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CAEFC34E-65FC-4CFB-9BA7-899BFB982E07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9" r:id="rId14"/>
    <pivotCache cacheId="32" r:id="rId15"/>
    <pivotCache cacheId="35" r:id="rId16"/>
    <pivotCache cacheId="41" r:id="rId17"/>
    <pivotCache cacheId="4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92" i="7" l="1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292" i="3"/>
  <c r="N292" i="3"/>
  <c r="S292" i="3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292" i="7" l="1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71" i="10"/>
  <c r="Q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Y319" i="10" s="1"/>
  <c r="P319" i="10"/>
  <c r="R319" i="10" s="1"/>
  <c r="Z319" i="10" s="1"/>
  <c r="O312" i="10"/>
  <c r="Q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P407" i="10"/>
  <c r="R407" i="10" s="1"/>
  <c r="O403" i="10"/>
  <c r="Q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Z315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P325" i="10"/>
  <c r="O314" i="10"/>
  <c r="Q314" i="10" s="1"/>
  <c r="Y314" i="10" s="1"/>
  <c r="P314" i="10"/>
  <c r="R314" i="10" s="1"/>
  <c r="Z314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O657" i="10"/>
  <c r="Q657" i="10" s="1"/>
  <c r="P657" i="10"/>
  <c r="R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70" i="10"/>
  <c r="Q670" i="10" s="1"/>
  <c r="O638" i="10"/>
  <c r="Q638" i="10" s="1"/>
  <c r="O622" i="10"/>
  <c r="Q622" i="10" s="1"/>
  <c r="O606" i="10"/>
  <c r="Q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Z429" i="10"/>
  <c r="W388" i="10"/>
  <c r="W336" i="10"/>
  <c r="W510" i="10"/>
  <c r="Y510" i="10"/>
  <c r="W534" i="10"/>
  <c r="Y534" i="10"/>
  <c r="W657" i="10"/>
  <c r="Y435" i="10"/>
  <c r="Y325" i="10"/>
  <c r="X644" i="10"/>
  <c r="X661" i="10"/>
  <c r="Y657" i="10"/>
  <c r="Z648" i="10"/>
  <c r="X648" i="10"/>
  <c r="W417" i="10"/>
  <c r="Z329" i="10"/>
  <c r="Z323" i="10"/>
  <c r="Y580" i="10"/>
  <c r="W580" i="10"/>
  <c r="Y577" i="10"/>
  <c r="W577" i="10"/>
  <c r="Y550" i="10"/>
  <c r="W550" i="10"/>
  <c r="W494" i="10"/>
  <c r="Y494" i="10"/>
  <c r="W455" i="10"/>
  <c r="Y455" i="10"/>
  <c r="W526" i="10"/>
  <c r="Y526" i="10"/>
  <c r="Y440" i="10"/>
  <c r="W440" i="10"/>
  <c r="W372" i="10"/>
  <c r="X347" i="10"/>
  <c r="W617" i="10"/>
  <c r="Y617" i="10"/>
  <c r="Z549" i="10"/>
  <c r="W424" i="10"/>
  <c r="Y424" i="10"/>
  <c r="Z657" i="10"/>
  <c r="Y588" i="10"/>
  <c r="W588" i="10"/>
  <c r="W566" i="10"/>
  <c r="Y566" i="10"/>
  <c r="Y426" i="10"/>
  <c r="W426" i="10"/>
  <c r="Z407" i="10"/>
  <c r="Z367" i="10"/>
  <c r="X367" i="10"/>
  <c r="Z632" i="10"/>
  <c r="X632" i="10"/>
  <c r="X602" i="10"/>
  <c r="Z602" i="10"/>
  <c r="Z664" i="10"/>
  <c r="X664" i="10"/>
  <c r="Z616" i="10"/>
  <c r="X616" i="10"/>
  <c r="Y561" i="10"/>
  <c r="W561" i="10"/>
  <c r="Y558" i="10"/>
  <c r="W558" i="10"/>
  <c r="W385" i="10"/>
  <c r="Y385" i="10"/>
  <c r="W578" i="10"/>
  <c r="Y578" i="10"/>
  <c r="Y477" i="10"/>
  <c r="W477" i="10"/>
  <c r="W428" i="10"/>
  <c r="Y428" i="10"/>
  <c r="X385" i="10"/>
  <c r="Y574" i="10"/>
  <c r="W574" i="10"/>
  <c r="Z554" i="10"/>
  <c r="X554" i="10"/>
  <c r="W462" i="10"/>
  <c r="Y462" i="10"/>
  <c r="X408" i="10"/>
  <c r="Z375" i="10"/>
  <c r="X375" i="10"/>
  <c r="Y671" i="10"/>
  <c r="W671" i="10"/>
  <c r="Z661" i="10"/>
  <c r="W655" i="10"/>
  <c r="Z612" i="10"/>
  <c r="X612" i="10"/>
  <c r="Z560" i="10"/>
  <c r="X560" i="10"/>
  <c r="Y503" i="10"/>
  <c r="W503" i="10"/>
  <c r="W479" i="10"/>
  <c r="Y463" i="10"/>
  <c r="W463" i="10"/>
  <c r="Y403" i="10"/>
  <c r="Y292" i="10"/>
  <c r="Z668" i="10"/>
  <c r="X668" i="10"/>
  <c r="W659" i="10"/>
  <c r="Z652" i="10"/>
  <c r="X652" i="10"/>
  <c r="Y643" i="10"/>
  <c r="W643" i="10"/>
  <c r="Z636" i="10"/>
  <c r="X636" i="10"/>
  <c r="Z620" i="10"/>
  <c r="X620" i="10"/>
  <c r="Z606" i="10"/>
  <c r="X606" i="10"/>
  <c r="Y554" i="10"/>
  <c r="W554" i="10"/>
  <c r="Y529" i="10"/>
  <c r="W529" i="10"/>
  <c r="Y521" i="10"/>
  <c r="W521" i="10"/>
  <c r="Y483" i="10"/>
  <c r="W483" i="10"/>
  <c r="Z411" i="10"/>
  <c r="X411" i="10"/>
  <c r="X406" i="10"/>
  <c r="Y359" i="10"/>
  <c r="Z322" i="10"/>
  <c r="Z306" i="10"/>
  <c r="X306" i="10"/>
  <c r="Y606" i="10"/>
  <c r="Y582" i="10"/>
  <c r="W582" i="10"/>
  <c r="Y572" i="10"/>
  <c r="W572" i="10"/>
  <c r="Y551" i="10"/>
  <c r="Z521" i="10"/>
  <c r="X521" i="10"/>
  <c r="X364" i="10"/>
  <c r="W314" i="10"/>
  <c r="Y312" i="10"/>
  <c r="X621" i="10"/>
  <c r="Y631" i="10"/>
  <c r="W631" i="10"/>
  <c r="Z610" i="10"/>
  <c r="Y543" i="10"/>
  <c r="X505" i="10"/>
  <c r="Y487" i="10"/>
  <c r="W487" i="10"/>
  <c r="Y471" i="10"/>
  <c r="Z362" i="10"/>
  <c r="X362" i="10"/>
  <c r="Y360" i="10"/>
  <c r="Y330" i="10"/>
  <c r="Z317" i="10"/>
  <c r="X305" i="10"/>
  <c r="Y349" i="10"/>
  <c r="X309" i="10"/>
  <c r="Z309" i="10"/>
  <c r="Z660" i="10"/>
  <c r="X660" i="10"/>
  <c r="Z644" i="10"/>
  <c r="Z628" i="10"/>
  <c r="X628" i="10"/>
  <c r="W535" i="10"/>
  <c r="Z530" i="10"/>
  <c r="X530" i="10"/>
  <c r="Z509" i="10"/>
  <c r="Z451" i="10"/>
  <c r="W410" i="10"/>
  <c r="Y407" i="10"/>
  <c r="W407" i="10"/>
  <c r="W382" i="10"/>
  <c r="X358" i="10"/>
  <c r="Y619" i="10"/>
  <c r="W619" i="10"/>
  <c r="Y564" i="10"/>
  <c r="W564" i="10"/>
  <c r="Y560" i="10"/>
  <c r="W560" i="10"/>
  <c r="Y545" i="10"/>
  <c r="W545" i="10"/>
  <c r="Y519" i="10"/>
  <c r="W519" i="10"/>
  <c r="Y489" i="10"/>
  <c r="W489" i="10"/>
  <c r="Y451" i="10"/>
  <c r="W451" i="10"/>
  <c r="Y418" i="10"/>
  <c r="W418" i="10"/>
  <c r="Y390" i="10"/>
  <c r="W390" i="10"/>
  <c r="Z342" i="10"/>
  <c r="X342" i="10"/>
  <c r="X315" i="10"/>
  <c r="W290" i="10"/>
  <c r="Z330" i="10"/>
  <c r="X330" i="10"/>
  <c r="Z294" i="10"/>
  <c r="X294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2" i="2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609" i="10" l="1"/>
  <c r="W668" i="10"/>
  <c r="W359" i="10"/>
  <c r="X388" i="10"/>
  <c r="W459" i="10"/>
  <c r="W364" i="10"/>
  <c r="W430" i="10"/>
  <c r="X451" i="10"/>
  <c r="X295" i="10"/>
  <c r="W486" i="10"/>
  <c r="W400" i="10"/>
  <c r="X490" i="10"/>
  <c r="W499" i="10"/>
  <c r="X410" i="10"/>
  <c r="W375" i="10"/>
  <c r="W523" i="10"/>
  <c r="W586" i="10"/>
  <c r="X374" i="10"/>
  <c r="X386" i="10"/>
  <c r="W543" i="10"/>
  <c r="X537" i="10"/>
  <c r="W453" i="10"/>
  <c r="W616" i="10"/>
  <c r="W473" i="10"/>
  <c r="X564" i="10"/>
  <c r="W292" i="10"/>
  <c r="X641" i="10"/>
  <c r="X326" i="10"/>
  <c r="X319" i="10"/>
  <c r="W495" i="10"/>
  <c r="W640" i="10"/>
  <c r="W298" i="10"/>
  <c r="W651" i="10"/>
  <c r="W396" i="10"/>
  <c r="W378" i="10"/>
  <c r="X380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R345" i="10"/>
  <c r="Z345" i="10" s="1"/>
  <c r="X345" i="10"/>
  <c r="Q456" i="10"/>
  <c r="Y456" i="10" s="1"/>
  <c r="W456" i="10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W482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Z460" i="10"/>
  <c r="X460" i="10"/>
  <c r="Z524" i="10"/>
  <c r="X524" i="10"/>
  <c r="Z565" i="10"/>
  <c r="X565" i="10"/>
  <c r="Z623" i="10"/>
  <c r="X623" i="10"/>
  <c r="Z655" i="10"/>
  <c r="X655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261" i="10"/>
  <c r="Z165" i="10"/>
  <c r="Z141" i="10"/>
  <c r="Z37" i="10"/>
  <c r="X37" i="10"/>
  <c r="Z284" i="10"/>
  <c r="X284" i="10"/>
  <c r="Z276" i="10"/>
  <c r="X276" i="10"/>
  <c r="Z244" i="10"/>
  <c r="X244" i="10"/>
  <c r="Z204" i="10"/>
  <c r="Z188" i="10"/>
  <c r="X188" i="10"/>
  <c r="Z180" i="10"/>
  <c r="Z148" i="10"/>
  <c r="X148" i="10"/>
  <c r="X116" i="10"/>
  <c r="Z20" i="10"/>
  <c r="X20" i="10"/>
  <c r="T2" i="3"/>
  <c r="T2" i="6"/>
  <c r="T2" i="9"/>
  <c r="T2" i="1"/>
  <c r="T2" i="4"/>
  <c r="T2" i="2"/>
  <c r="T2" i="8"/>
  <c r="X212" i="10" l="1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<sst xmlns="http://schemas.openxmlformats.org/spreadsheetml/2006/main" count="6354" uniqueCount="699">
  <si>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</si>
  <si>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</si>
  <si>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</si>
  <si>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</si>
  <si>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</si>
  <si>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</si>
  <si>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</si>
  <si>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</si>
  <si>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</si>
  <si>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</si>
  <si>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</si>
  <si>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</si>
  <si>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</si>
  <si>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</si>
  <si>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</si>
  <si>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</si>
  <si>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</si>
  <si>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</si>
  <si>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</si>
  <si>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</si>
  <si>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</si>
  <si>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</si>
  <si>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</si>
  <si>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</si>
  <si>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</si>
  <si>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</si>
  <si>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</si>
  <si>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01FEB2023:01:00:00</t>
  </si>
  <si>
    <t>01FEB2023:02:00:00</t>
  </si>
  <si>
    <t>01FEB2023:03:00:00</t>
  </si>
  <si>
    <t>01FEB2023:04:00:00</t>
  </si>
  <si>
    <t>01FEB2023:05:00:00</t>
  </si>
  <si>
    <t>01FEB2023:06:00:00</t>
  </si>
  <si>
    <t>01FEB2023:07:00:00</t>
  </si>
  <si>
    <t>01FEB2023:08:00:00</t>
  </si>
  <si>
    <t>01FEB2023:09:00:00</t>
  </si>
  <si>
    <t>01FEB2023:10:00:00</t>
  </si>
  <si>
    <t>01FEB2023:11:00:00</t>
  </si>
  <si>
    <t>01FEB2023:12:00:00</t>
  </si>
  <si>
    <t>01FEB2023:13:00:00</t>
  </si>
  <si>
    <t>01FEB2023:14:00:00</t>
  </si>
  <si>
    <t>01FEB2023:15:00:00</t>
  </si>
  <si>
    <t>01FEB2023:16:00:00</t>
  </si>
  <si>
    <t>01FEB2023:17:00:00</t>
  </si>
  <si>
    <t>01FEB2023:18:00:00</t>
  </si>
  <si>
    <t>01FEB2023:19:00:00</t>
  </si>
  <si>
    <t>01FEB2023:20:00:00</t>
  </si>
  <si>
    <t>01FEB2023:21:00:00</t>
  </si>
  <si>
    <t>01FEB2023:22:00:00</t>
  </si>
  <si>
    <t>01FEB2023:23:00:00</t>
  </si>
  <si>
    <t>02FEB2023:00:00:00</t>
  </si>
  <si>
    <t>02FEB2023:01:00:00</t>
  </si>
  <si>
    <t>02FEB2023:02:00:00</t>
  </si>
  <si>
    <t>02FEB2023:03:00:00</t>
  </si>
  <si>
    <t>02FEB2023:04:00:00</t>
  </si>
  <si>
    <t>02FEB2023:05:00:00</t>
  </si>
  <si>
    <t>02FEB2023:06:00:00</t>
  </si>
  <si>
    <t>02FEB2023:07:00:00</t>
  </si>
  <si>
    <t>02FEB2023:08:00:00</t>
  </si>
  <si>
    <t>02FEB2023:09:00:00</t>
  </si>
  <si>
    <t>02FEB2023:10:00:00</t>
  </si>
  <si>
    <t>02FEB2023:11:00:00</t>
  </si>
  <si>
    <t>02FEB2023:12:00:00</t>
  </si>
  <si>
    <t>02FEB2023:13:00:00</t>
  </si>
  <si>
    <t>02FEB2023:14:00:00</t>
  </si>
  <si>
    <t>02FEB2023:15:00:00</t>
  </si>
  <si>
    <t>02FEB2023:16:00:00</t>
  </si>
  <si>
    <t>02FEB2023:17:00:00</t>
  </si>
  <si>
    <t>02FEB2023:18:00:00</t>
  </si>
  <si>
    <t>02FEB2023:19:00:00</t>
  </si>
  <si>
    <t>02FEB2023:20:00:00</t>
  </si>
  <si>
    <t>02FEB2023:21:00:00</t>
  </si>
  <si>
    <t>02FEB2023:22:00:00</t>
  </si>
  <si>
    <t>02FEB2023:23:00:00</t>
  </si>
  <si>
    <t>03FEB2023:00:00:00</t>
  </si>
  <si>
    <t>03FEB2023:01:00:00</t>
  </si>
  <si>
    <t>03FEB2023:02:00:00</t>
  </si>
  <si>
    <t>03FEB2023:03:00:00</t>
  </si>
  <si>
    <t>03FEB2023:04:00:00</t>
  </si>
  <si>
    <t>03FEB2023:05:00:00</t>
  </si>
  <si>
    <t>03FEB2023:06:00:00</t>
  </si>
  <si>
    <t>03FEB2023:07:00:00</t>
  </si>
  <si>
    <t>03FEB2023:08:00:00</t>
  </si>
  <si>
    <t>03FEB2023:09:00:00</t>
  </si>
  <si>
    <t>03FEB2023:10:00:00</t>
  </si>
  <si>
    <t>03FEB2023:11:00:00</t>
  </si>
  <si>
    <t>03FEB2023:12:00:00</t>
  </si>
  <si>
    <t>03FEB2023:13:00:00</t>
  </si>
  <si>
    <t>03FEB2023:14:00:00</t>
  </si>
  <si>
    <t>03FEB2023:15:00:00</t>
  </si>
  <si>
    <t>03FEB2023:16:00:00</t>
  </si>
  <si>
    <t>03FEB2023:17:00:00</t>
  </si>
  <si>
    <t>03FEB2023:18:00:00</t>
  </si>
  <si>
    <t>03FEB2023:19:00:00</t>
  </si>
  <si>
    <t>03FEB2023:20:00:00</t>
  </si>
  <si>
    <t>03FEB2023:21:00:00</t>
  </si>
  <si>
    <t>03FEB2023:22:00:00</t>
  </si>
  <si>
    <t>03FEB2023:23:00:00</t>
  </si>
  <si>
    <t>04FEB2023:00:00:00</t>
  </si>
  <si>
    <t>04FEB2023:01:00:00</t>
  </si>
  <si>
    <t>04FEB2023:02:00:00</t>
  </si>
  <si>
    <t>04FEB2023:03:00:00</t>
  </si>
  <si>
    <t>04FEB2023:04:00:00</t>
  </si>
  <si>
    <t>04FEB2023:05:00:00</t>
  </si>
  <si>
    <t>04FEB2023:06:00:00</t>
  </si>
  <si>
    <t>04FEB2023:07:00:00</t>
  </si>
  <si>
    <t>04FEB2023:08:00:00</t>
  </si>
  <si>
    <t>04FEB2023:09:00:00</t>
  </si>
  <si>
    <t>04FEB2023:10:00:00</t>
  </si>
  <si>
    <t>04FEB2023:11:00:00</t>
  </si>
  <si>
    <t>04FEB2023:12:00:00</t>
  </si>
  <si>
    <t>04FEB2023:13:00:00</t>
  </si>
  <si>
    <t>04FEB2023:14:00:00</t>
  </si>
  <si>
    <t>04FEB2023:15:00:00</t>
  </si>
  <si>
    <t>04FEB2023:16:00:00</t>
  </si>
  <si>
    <t>04FEB2023:17:00:00</t>
  </si>
  <si>
    <t>04FEB2023:18:00:00</t>
  </si>
  <si>
    <t>04FEB2023:19:00:00</t>
  </si>
  <si>
    <t>04FEB2023:20:00:00</t>
  </si>
  <si>
    <t>04FEB2023:21:00:00</t>
  </si>
  <si>
    <t>04FEB2023:22:00:00</t>
  </si>
  <si>
    <t>04FEB2023:23:00:00</t>
  </si>
  <si>
    <t>05FEB2023:00:00:00</t>
  </si>
  <si>
    <t>05FEB2023:01:00:00</t>
  </si>
  <si>
    <t>05FEB2023:02:00:00</t>
  </si>
  <si>
    <t>05FEB2023:03:00:00</t>
  </si>
  <si>
    <t>05FEB2023:04:00:00</t>
  </si>
  <si>
    <t>05FEB2023:05:00:00</t>
  </si>
  <si>
    <t>05FEB2023:06:00:00</t>
  </si>
  <si>
    <t>05FEB2023:07:00:00</t>
  </si>
  <si>
    <t>05FEB2023:08:00:00</t>
  </si>
  <si>
    <t>05FEB2023:09:00:00</t>
  </si>
  <si>
    <t>05FEB2023:10:00:00</t>
  </si>
  <si>
    <t>05FEB2023:11:00:00</t>
  </si>
  <si>
    <t>05FEB2023:12:00:00</t>
  </si>
  <si>
    <t>05FEB2023:13:00:00</t>
  </si>
  <si>
    <t>05FEB2023:14:00:00</t>
  </si>
  <si>
    <t>05FEB2023:15:00:00</t>
  </si>
  <si>
    <t>05FEB2023:16:00:00</t>
  </si>
  <si>
    <t>05FEB2023:17:00:00</t>
  </si>
  <si>
    <t>05FEB2023:18:00:00</t>
  </si>
  <si>
    <t>05FEB2023:19:00:00</t>
  </si>
  <si>
    <t>05FEB2023:20:00:00</t>
  </si>
  <si>
    <t>05FEB2023:21:00:00</t>
  </si>
  <si>
    <t>05FEB2023:22:00:00</t>
  </si>
  <si>
    <t>05FEB2023:23:00:00</t>
  </si>
  <si>
    <t>06FEB2023:00:00:00</t>
  </si>
  <si>
    <t>06FEB2023:01:00:00</t>
  </si>
  <si>
    <t>06FEB2023:02:00:00</t>
  </si>
  <si>
    <t>06FEB2023:03:00:00</t>
  </si>
  <si>
    <t>06FEB2023:04:00:00</t>
  </si>
  <si>
    <t>06FEB2023:05:00:00</t>
  </si>
  <si>
    <t>06FEB2023:06:00:00</t>
  </si>
  <si>
    <t>06FEB2023:07:00:00</t>
  </si>
  <si>
    <t>06FEB2023:08:00:00</t>
  </si>
  <si>
    <t>06FEB2023:09:00:00</t>
  </si>
  <si>
    <t>06FEB2023:10:00:00</t>
  </si>
  <si>
    <t>06FEB2023:11:00:00</t>
  </si>
  <si>
    <t>06FEB2023:12:00:00</t>
  </si>
  <si>
    <t>06FEB2023:13:00:00</t>
  </si>
  <si>
    <t>06FEB2023:14:00:00</t>
  </si>
  <si>
    <t>06FEB2023:15:00:00</t>
  </si>
  <si>
    <t>06FEB2023:16:00:00</t>
  </si>
  <si>
    <t>06FEB2023:17:00:00</t>
  </si>
  <si>
    <t>06FEB2023:18:00:00</t>
  </si>
  <si>
    <t>06FEB2023:19:00:00</t>
  </si>
  <si>
    <t>06FEB2023:20:00:00</t>
  </si>
  <si>
    <t>06FEB2023:21:00:00</t>
  </si>
  <si>
    <t>06FEB2023:22:00:00</t>
  </si>
  <si>
    <t>06FEB2023:23:00:00</t>
  </si>
  <si>
    <t>07FEB2023:00:00:00</t>
  </si>
  <si>
    <t>07FEB2023:01:00:00</t>
  </si>
  <si>
    <t>07FEB2023:02:00:00</t>
  </si>
  <si>
    <t>07FEB2023:03:00:00</t>
  </si>
  <si>
    <t>07FEB2023:04:00:00</t>
  </si>
  <si>
    <t>07FEB2023:05:00:00</t>
  </si>
  <si>
    <t>07FEB2023:06:00:00</t>
  </si>
  <si>
    <t>07FEB2023:07:00:00</t>
  </si>
  <si>
    <t>07FEB2023:08:00:00</t>
  </si>
  <si>
    <t>07FEB2023:09:00:00</t>
  </si>
  <si>
    <t>07FEB2023:10:00:00</t>
  </si>
  <si>
    <t>07FEB2023:11:00:00</t>
  </si>
  <si>
    <t>07FEB2023:12:00:00</t>
  </si>
  <si>
    <t>07FEB2023:13:00:00</t>
  </si>
  <si>
    <t>07FEB2023:14:00:00</t>
  </si>
  <si>
    <t>07FEB2023:15:00:00</t>
  </si>
  <si>
    <t>07FEB2023:16:00:00</t>
  </si>
  <si>
    <t>07FEB2023:17:00:00</t>
  </si>
  <si>
    <t>07FEB2023:18:00:00</t>
  </si>
  <si>
    <t>07FEB2023:19:00:00</t>
  </si>
  <si>
    <t>07FEB2023:20:00:00</t>
  </si>
  <si>
    <t>07FEB2023:21:00:00</t>
  </si>
  <si>
    <t>07FEB2023:22:00:00</t>
  </si>
  <si>
    <t>07FEB2023:23:00:00</t>
  </si>
  <si>
    <t>08FEB2023:00:00:00</t>
  </si>
  <si>
    <t>08FEB2023:01:00:00</t>
  </si>
  <si>
    <t>08FEB2023:02:00:00</t>
  </si>
  <si>
    <t>08FEB2023:03:00:00</t>
  </si>
  <si>
    <t>08FEB2023:04:00:00</t>
  </si>
  <si>
    <t>08FEB2023:05:00:00</t>
  </si>
  <si>
    <t>08FEB2023:06:00:00</t>
  </si>
  <si>
    <t>08FEB2023:07:00:00</t>
  </si>
  <si>
    <t>08FEB2023:08:00:00</t>
  </si>
  <si>
    <t>08FEB2023:09:00:00</t>
  </si>
  <si>
    <t>08FEB2023:10:00:00</t>
  </si>
  <si>
    <t>08FEB2023:11:00:00</t>
  </si>
  <si>
    <t>08FEB2023:12:00:00</t>
  </si>
  <si>
    <t>08FEB2023:13:00:00</t>
  </si>
  <si>
    <t>08FEB2023:14:00:00</t>
  </si>
  <si>
    <t>08FEB2023:15:00:00</t>
  </si>
  <si>
    <t>08FEB2023:16:00:00</t>
  </si>
  <si>
    <t>08FEB2023:17:00:00</t>
  </si>
  <si>
    <t>08FEB2023:18:00:00</t>
  </si>
  <si>
    <t>08FEB2023:19:00:00</t>
  </si>
  <si>
    <t>08FEB2023:20:00:00</t>
  </si>
  <si>
    <t>08FEB2023:21:00:00</t>
  </si>
  <si>
    <t>08FEB2023:22:00:00</t>
  </si>
  <si>
    <t>08FEB2023:23:00:00</t>
  </si>
  <si>
    <t>09FEB2023:00:00:00</t>
  </si>
  <si>
    <t>09FEB2023:01:00:00</t>
  </si>
  <si>
    <t>09FEB2023:02:00:00</t>
  </si>
  <si>
    <t>09FEB2023:03:00:00</t>
  </si>
  <si>
    <t>09FEB2023:04:00:00</t>
  </si>
  <si>
    <t>09FEB2023:05:00:00</t>
  </si>
  <si>
    <t>09FEB2023:06:00:00</t>
  </si>
  <si>
    <t>09FEB2023:07:00:00</t>
  </si>
  <si>
    <t>09FEB2023:08:00:00</t>
  </si>
  <si>
    <t>09FEB2023:09:00:00</t>
  </si>
  <si>
    <t>09FEB2023:10:00:00</t>
  </si>
  <si>
    <t>09FEB2023:11:00:00</t>
  </si>
  <si>
    <t>09FEB2023:12:00:00</t>
  </si>
  <si>
    <t>09FEB2023:13:00:00</t>
  </si>
  <si>
    <t>09FEB2023:14:00:00</t>
  </si>
  <si>
    <t>09FEB2023:15:00:00</t>
  </si>
  <si>
    <t>09FEB2023:16:00:00</t>
  </si>
  <si>
    <t>09FEB2023:17:00:00</t>
  </si>
  <si>
    <t>09FEB2023:18:00:00</t>
  </si>
  <si>
    <t>09FEB2023:19:00:00</t>
  </si>
  <si>
    <t>09FEB2023:20:00:00</t>
  </si>
  <si>
    <t>09FEB2023:21:00:00</t>
  </si>
  <si>
    <t>09FEB2023:22:00:00</t>
  </si>
  <si>
    <t>09FEB2023:23:00:00</t>
  </si>
  <si>
    <t>10FEB2023:00:00:00</t>
  </si>
  <si>
    <t>10FEB2023:01:00:00</t>
  </si>
  <si>
    <t>10FEB2023:02:00:00</t>
  </si>
  <si>
    <t>10FEB2023:03:00:00</t>
  </si>
  <si>
    <t>10FEB2023:04:00:00</t>
  </si>
  <si>
    <t>10FEB2023:05:00:00</t>
  </si>
  <si>
    <t>10FEB2023:06:00:00</t>
  </si>
  <si>
    <t>10FEB2023:07:00:00</t>
  </si>
  <si>
    <t>10FEB2023:08:00:00</t>
  </si>
  <si>
    <t>10FEB2023:09:00:00</t>
  </si>
  <si>
    <t>10FEB2023:10:00:00</t>
  </si>
  <si>
    <t>10FEB2023:11:00:00</t>
  </si>
  <si>
    <t>10FEB2023:12:00:00</t>
  </si>
  <si>
    <t>10FEB2023:13:00:00</t>
  </si>
  <si>
    <t>10FEB2023:14:00:00</t>
  </si>
  <si>
    <t>10FEB2023:15:00:00</t>
  </si>
  <si>
    <t>10FEB2023:16:00:00</t>
  </si>
  <si>
    <t>10FEB2023:17:00:00</t>
  </si>
  <si>
    <t>10FEB2023:18:00:00</t>
  </si>
  <si>
    <t>10FEB2023:19:00:00</t>
  </si>
  <si>
    <t>10FEB2023:20:00:00</t>
  </si>
  <si>
    <t>10FEB2023:21:00:00</t>
  </si>
  <si>
    <t>10FEB2023:22:00:00</t>
  </si>
  <si>
    <t>10FEB2023:23:00:00</t>
  </si>
  <si>
    <t>11FEB2023:00:00:00</t>
  </si>
  <si>
    <t>11FEB2023:01:00:00</t>
  </si>
  <si>
    <t>11FEB2023:02:00:00</t>
  </si>
  <si>
    <t>11FEB2023:03:00:00</t>
  </si>
  <si>
    <t>11FEB2023:04:00:00</t>
  </si>
  <si>
    <t>11FEB2023:05:00:00</t>
  </si>
  <si>
    <t>11FEB2023:06:00:00</t>
  </si>
  <si>
    <t>11FEB2023:07:00:00</t>
  </si>
  <si>
    <t>11FEB2023:08:00:00</t>
  </si>
  <si>
    <t>11FEB2023:09:00:00</t>
  </si>
  <si>
    <t>11FEB2023:10:00:00</t>
  </si>
  <si>
    <t>11FEB2023:11:00:00</t>
  </si>
  <si>
    <t>11FEB2023:12:00:00</t>
  </si>
  <si>
    <t>11FEB2023:13:00:00</t>
  </si>
  <si>
    <t>11FEB2023:14:00:00</t>
  </si>
  <si>
    <t>11FEB2023:15:00:00</t>
  </si>
  <si>
    <t>11FEB2023:16:00:00</t>
  </si>
  <si>
    <t>11FEB2023:17:00:00</t>
  </si>
  <si>
    <t>11FEB2023:18:00:00</t>
  </si>
  <si>
    <t>11FEB2023:19:00:00</t>
  </si>
  <si>
    <t>11FEB2023:20:00:00</t>
  </si>
  <si>
    <t>11FEB2023:21:00:00</t>
  </si>
  <si>
    <t>11FEB2023:22:00:00</t>
  </si>
  <si>
    <t>11FEB2023:23:00:00</t>
  </si>
  <si>
    <t>12FEB2023:00:00:00</t>
  </si>
  <si>
    <t>12FEB2023:01:00:00</t>
  </si>
  <si>
    <t>12FEB2023:02:00:00</t>
  </si>
  <si>
    <t>12FEB2023:03:00:00</t>
  </si>
  <si>
    <t>12FEB2023:04:00:00</t>
  </si>
  <si>
    <t>12FEB2023:05:00:00</t>
  </si>
  <si>
    <t>12FEB2023:06:00:00</t>
  </si>
  <si>
    <t>12FEB2023:07:00:00</t>
  </si>
  <si>
    <t>12FEB2023:08:00:00</t>
  </si>
  <si>
    <t>12FEB2023:09:00:00</t>
  </si>
  <si>
    <t>12FEB2023:10:00:00</t>
  </si>
  <si>
    <t>12FEB2023:11:00:00</t>
  </si>
  <si>
    <t>12FEB2023:12:00:00</t>
  </si>
  <si>
    <t>12FEB2023:13:00:00</t>
  </si>
  <si>
    <t>12FEB2023:14:00:00</t>
  </si>
  <si>
    <t>12FEB2023:15:00:00</t>
  </si>
  <si>
    <t>12FEB2023:16:00:00</t>
  </si>
  <si>
    <t>12FEB2023:17:00:00</t>
  </si>
  <si>
    <t>12FEB2023:18:00:00</t>
  </si>
  <si>
    <t>12FEB2023:19:00:00</t>
  </si>
  <si>
    <t>12FEB2023:20:00:00</t>
  </si>
  <si>
    <t>12FEB2023:21:00:00</t>
  </si>
  <si>
    <t>12FEB2023:22:00:00</t>
  </si>
  <si>
    <t>12FEB2023:23:00:00</t>
  </si>
  <si>
    <t>13FEB2023:00:00:00</t>
  </si>
  <si>
    <t>13FEB2023:01:00:00</t>
  </si>
  <si>
    <t>13FEB2023:02:00:00</t>
  </si>
  <si>
    <t>13FEB2023:03:00:00</t>
  </si>
  <si>
    <t>13FEB2023:04:00:00</t>
  </si>
  <si>
    <t>13FEB2023:05:00:00</t>
  </si>
  <si>
    <t>13FEB2023:06:00:00</t>
  </si>
  <si>
    <t>13FEB2023:07:00:00</t>
  </si>
  <si>
    <t>13FEB2023:08:00:00</t>
  </si>
  <si>
    <t>13FEB2023:09:00:00</t>
  </si>
  <si>
    <t>13FEB2023:10:00:00</t>
  </si>
  <si>
    <t>13FEB2023:11:00:00</t>
  </si>
  <si>
    <t>13FEB2023:12:00:00</t>
  </si>
  <si>
    <t>13FEB2023:13:00:00</t>
  </si>
  <si>
    <t>13FEB2023:14:00:00</t>
  </si>
  <si>
    <t>13FEB2023:15:00:00</t>
  </si>
  <si>
    <t>13FEB2023:16:00:00</t>
  </si>
  <si>
    <t>13FEB2023:17:00:00</t>
  </si>
  <si>
    <t>13FEB2023:18:00:00</t>
  </si>
  <si>
    <t>13FEB2023:19:00:00</t>
  </si>
  <si>
    <t>13FEB2023:20:00:00</t>
  </si>
  <si>
    <t>13FEB2023:21:00:00</t>
  </si>
  <si>
    <t>13FEB2023:22:00:00</t>
  </si>
  <si>
    <t>13FEB2023:23:00:00</t>
  </si>
  <si>
    <t>14FEB2023:00:00:00</t>
  </si>
  <si>
    <t>14FEB2023:01:00:00</t>
  </si>
  <si>
    <t>14FEB2023:02:00:00</t>
  </si>
  <si>
    <t>14FEB2023:03:00:00</t>
  </si>
  <si>
    <t>14FEB2023:04:00:00</t>
  </si>
  <si>
    <t>14FEB2023:05:00:00</t>
  </si>
  <si>
    <t>14FEB2023:06:00:00</t>
  </si>
  <si>
    <t>14FEB2023:07:00:00</t>
  </si>
  <si>
    <t>14FEB2023:08:00:00</t>
  </si>
  <si>
    <t>14FEB2023:09:00:00</t>
  </si>
  <si>
    <t>14FEB2023:10:00:00</t>
  </si>
  <si>
    <t>14FEB2023:11:00:00</t>
  </si>
  <si>
    <t>14FEB2023:12:00:00</t>
  </si>
  <si>
    <t>14FEB2023:13:00:00</t>
  </si>
  <si>
    <t>14FEB2023:14:00:00</t>
  </si>
  <si>
    <t>14FEB2023:15:00:00</t>
  </si>
  <si>
    <t>14FEB2023:16:00:00</t>
  </si>
  <si>
    <t>14FEB2023:17:00:00</t>
  </si>
  <si>
    <t>14FEB2023:18:00:00</t>
  </si>
  <si>
    <t>14FEB2023:19:00:00</t>
  </si>
  <si>
    <t>14FEB2023:20:00:00</t>
  </si>
  <si>
    <t>14FEB2023:21:00:00</t>
  </si>
  <si>
    <t>14FEB2023:22:00:00</t>
  </si>
  <si>
    <t>14FEB2023:23:00:00</t>
  </si>
  <si>
    <t>15FEB2023:00:00:00</t>
  </si>
  <si>
    <t>15FEB2023:01:00:00</t>
  </si>
  <si>
    <t>15FEB2023:02:00:00</t>
  </si>
  <si>
    <t>15FEB2023:03:00:00</t>
  </si>
  <si>
    <t>15FEB2023:04:00:00</t>
  </si>
  <si>
    <t>15FEB2023:05:00:00</t>
  </si>
  <si>
    <t>15FEB2023:06:00:00</t>
  </si>
  <si>
    <t>15FEB2023:07:00:00</t>
  </si>
  <si>
    <t>15FEB2023:08:00:00</t>
  </si>
  <si>
    <t>15FEB2023:09:00:00</t>
  </si>
  <si>
    <t>15FEB2023:10:00:00</t>
  </si>
  <si>
    <t>15FEB2023:11:00:00</t>
  </si>
  <si>
    <t>15FEB2023:12:00:00</t>
  </si>
  <si>
    <t>15FEB2023:13:00:00</t>
  </si>
  <si>
    <t>15FEB2023:14:00:00</t>
  </si>
  <si>
    <t>15FEB2023:15:00:00</t>
  </si>
  <si>
    <t>15FEB2023:16:00:00</t>
  </si>
  <si>
    <t>15FEB2023:17:00:00</t>
  </si>
  <si>
    <t>15FEB2023:18:00:00</t>
  </si>
  <si>
    <t>15FEB2023:19:00:00</t>
  </si>
  <si>
    <t>15FEB2023:20:00:00</t>
  </si>
  <si>
    <t>15FEB2023:21:00:00</t>
  </si>
  <si>
    <t>15FEB2023:22:00:00</t>
  </si>
  <si>
    <t>15FEB2023:23:00:00</t>
  </si>
  <si>
    <t>16FEB2023:00:00:00</t>
  </si>
  <si>
    <t>16FEB2023:01:00:00</t>
  </si>
  <si>
    <t>16FEB2023:02:00:00</t>
  </si>
  <si>
    <t>16FEB2023:03:00:00</t>
  </si>
  <si>
    <t>16FEB2023:04:00:00</t>
  </si>
  <si>
    <t>16FEB2023:05:00:00</t>
  </si>
  <si>
    <t>16FEB2023:06:00:00</t>
  </si>
  <si>
    <t>16FEB2023:07:00:00</t>
  </si>
  <si>
    <t>16FEB2023:08:00:00</t>
  </si>
  <si>
    <t>16FEB2023:09:00:00</t>
  </si>
  <si>
    <t>16FEB2023:10:00:00</t>
  </si>
  <si>
    <t>16FEB2023:11:00:00</t>
  </si>
  <si>
    <t>16FEB2023:12:00:00</t>
  </si>
  <si>
    <t>16FEB2023:13:00:00</t>
  </si>
  <si>
    <t>16FEB2023:14:00:00</t>
  </si>
  <si>
    <t>16FEB2023:15:00:00</t>
  </si>
  <si>
    <t>16FEB2023:16:00:00</t>
  </si>
  <si>
    <t>16FEB2023:17:00:00</t>
  </si>
  <si>
    <t>16FEB2023:18:00:00</t>
  </si>
  <si>
    <t>16FEB2023:19:00:00</t>
  </si>
  <si>
    <t>16FEB2023:20:00:00</t>
  </si>
  <si>
    <t>16FEB2023:21:00:00</t>
  </si>
  <si>
    <t>16FEB2023:22:00:00</t>
  </si>
  <si>
    <t>16FEB2023:23:00:00</t>
  </si>
  <si>
    <t>17FEB2023:00:00:00</t>
  </si>
  <si>
    <t>17FEB2023:01:00:00</t>
  </si>
  <si>
    <t>17FEB2023:02:00:00</t>
  </si>
  <si>
    <t>17FEB2023:03:00:00</t>
  </si>
  <si>
    <t>17FEB2023:04:00:00</t>
  </si>
  <si>
    <t>17FEB2023:05:00:00</t>
  </si>
  <si>
    <t>17FEB2023:06:00:00</t>
  </si>
  <si>
    <t>17FEB2023:07:00:00</t>
  </si>
  <si>
    <t>17FEB2023:08:00:00</t>
  </si>
  <si>
    <t>17FEB2023:09:00:00</t>
  </si>
  <si>
    <t>17FEB2023:10:00:00</t>
  </si>
  <si>
    <t>17FEB2023:11:00:00</t>
  </si>
  <si>
    <t>17FEB2023:12:00:00</t>
  </si>
  <si>
    <t>17FEB2023:13:00:00</t>
  </si>
  <si>
    <t>17FEB2023:14:00:00</t>
  </si>
  <si>
    <t>17FEB2023:15:00:00</t>
  </si>
  <si>
    <t>17FEB2023:16:00:00</t>
  </si>
  <si>
    <t>17FEB2023:17:00:00</t>
  </si>
  <si>
    <t>17FEB2023:18:00:00</t>
  </si>
  <si>
    <t>17FEB2023:19:00:00</t>
  </si>
  <si>
    <t>17FEB2023:20:00:00</t>
  </si>
  <si>
    <t>17FEB2023:21:00:00</t>
  </si>
  <si>
    <t>17FEB2023:22:00:00</t>
  </si>
  <si>
    <t>17FEB2023:23:00:00</t>
  </si>
  <si>
    <t>18FEB2023:00:00:00</t>
  </si>
  <si>
    <t>18FEB2023:01:00:00</t>
  </si>
  <si>
    <t>18FEB2023:02:00:00</t>
  </si>
  <si>
    <t>18FEB2023:03:00:00</t>
  </si>
  <si>
    <t>18FEB2023:04:00:00</t>
  </si>
  <si>
    <t>18FEB2023:05:00:00</t>
  </si>
  <si>
    <t>18FEB2023:06:00:00</t>
  </si>
  <si>
    <t>18FEB2023:07:00:00</t>
  </si>
  <si>
    <t>18FEB2023:08:00:00</t>
  </si>
  <si>
    <t>18FEB2023:09:00:00</t>
  </si>
  <si>
    <t>18FEB2023:10:00:00</t>
  </si>
  <si>
    <t>18FEB2023:11:00:00</t>
  </si>
  <si>
    <t>18FEB2023:12:00:00</t>
  </si>
  <si>
    <t>18FEB2023:13:00:00</t>
  </si>
  <si>
    <t>18FEB2023:14:00:00</t>
  </si>
  <si>
    <t>18FEB2023:15:00:00</t>
  </si>
  <si>
    <t>18FEB2023:16:00:00</t>
  </si>
  <si>
    <t>18FEB2023:17:00:00</t>
  </si>
  <si>
    <t>18FEB2023:18:00:00</t>
  </si>
  <si>
    <t>18FEB2023:19:00:00</t>
  </si>
  <si>
    <t>18FEB2023:20:00:00</t>
  </si>
  <si>
    <t>18FEB2023:21:00:00</t>
  </si>
  <si>
    <t>18FEB2023:22:00:00</t>
  </si>
  <si>
    <t>18FEB2023:23:00:00</t>
  </si>
  <si>
    <t>19FEB2023:00:00:00</t>
  </si>
  <si>
    <t>19FEB2023:01:00:00</t>
  </si>
  <si>
    <t>19FEB2023:02:00:00</t>
  </si>
  <si>
    <t>19FEB2023:03:00:00</t>
  </si>
  <si>
    <t>19FEB2023:04:00:00</t>
  </si>
  <si>
    <t>19FEB2023:05:00:00</t>
  </si>
  <si>
    <t>19FEB2023:06:00:00</t>
  </si>
  <si>
    <t>19FEB2023:07:00:00</t>
  </si>
  <si>
    <t>19FEB2023:08:00:00</t>
  </si>
  <si>
    <t>19FEB2023:09:00:00</t>
  </si>
  <si>
    <t>19FEB2023:10:00:00</t>
  </si>
  <si>
    <t>19FEB2023:11:00:00</t>
  </si>
  <si>
    <t>19FEB2023:12:00:00</t>
  </si>
  <si>
    <t>19FEB2023:13:00:00</t>
  </si>
  <si>
    <t>19FEB2023:14:00:00</t>
  </si>
  <si>
    <t>19FEB2023:15:00:00</t>
  </si>
  <si>
    <t>19FEB2023:16:00:00</t>
  </si>
  <si>
    <t>19FEB2023:17:00:00</t>
  </si>
  <si>
    <t>19FEB2023:18:00:00</t>
  </si>
  <si>
    <t>19FEB2023:19:00:00</t>
  </si>
  <si>
    <t>19FEB2023:20:00:00</t>
  </si>
  <si>
    <t>19FEB2023:21:00:00</t>
  </si>
  <si>
    <t>19FEB2023:22:00:00</t>
  </si>
  <si>
    <t>19FEB2023:23:00:00</t>
  </si>
  <si>
    <t>20FEB2023:00:00:00</t>
  </si>
  <si>
    <t>20FEB2023:01:00:00</t>
  </si>
  <si>
    <t>20FEB2023:02:00:00</t>
  </si>
  <si>
    <t>20FEB2023:03:00:00</t>
  </si>
  <si>
    <t>20FEB2023:04:00:00</t>
  </si>
  <si>
    <t>20FEB2023:05:00:00</t>
  </si>
  <si>
    <t>20FEB2023:06:00:00</t>
  </si>
  <si>
    <t>20FEB2023:07:00:00</t>
  </si>
  <si>
    <t>20FEB2023:08:00:00</t>
  </si>
  <si>
    <t>20FEB2023:09:00:00</t>
  </si>
  <si>
    <t>20FEB2023:10:00:00</t>
  </si>
  <si>
    <t>20FEB2023:11:00:00</t>
  </si>
  <si>
    <t>20FEB2023:12:00:00</t>
  </si>
  <si>
    <t>20FEB2023:13:00:00</t>
  </si>
  <si>
    <t>20FEB2023:14:00:00</t>
  </si>
  <si>
    <t>20FEB2023:15:00:00</t>
  </si>
  <si>
    <t>20FEB2023:16:00:00</t>
  </si>
  <si>
    <t>20FEB2023:17:00:00</t>
  </si>
  <si>
    <t>20FEB2023:18:00:00</t>
  </si>
  <si>
    <t>20FEB2023:19:00:00</t>
  </si>
  <si>
    <t>20FEB2023:20:00:00</t>
  </si>
  <si>
    <t>20FEB2023:21:00:00</t>
  </si>
  <si>
    <t>20FEB2023:22:00:00</t>
  </si>
  <si>
    <t>20FEB2023:23:00:00</t>
  </si>
  <si>
    <t>21FEB2023:00:00:00</t>
  </si>
  <si>
    <t>21FEB2023:01:00:00</t>
  </si>
  <si>
    <t>21FEB2023:02:00:00</t>
  </si>
  <si>
    <t>21FEB2023:03:00:00</t>
  </si>
  <si>
    <t>21FEB2023:04:00:00</t>
  </si>
  <si>
    <t>21FEB2023:05:00:00</t>
  </si>
  <si>
    <t>21FEB2023:06:00:00</t>
  </si>
  <si>
    <t>21FEB2023:07:00:00</t>
  </si>
  <si>
    <t>21FEB2023:08:00:00</t>
  </si>
  <si>
    <t>21FEB2023:09:00:00</t>
  </si>
  <si>
    <t>21FEB2023:10:00:00</t>
  </si>
  <si>
    <t>21FEB2023:11:00:00</t>
  </si>
  <si>
    <t>21FEB2023:12:00:00</t>
  </si>
  <si>
    <t>21FEB2023:13:00:00</t>
  </si>
  <si>
    <t>21FEB2023:14:00:00</t>
  </si>
  <si>
    <t>21FEB2023:15:00:00</t>
  </si>
  <si>
    <t>21FEB2023:16:00:00</t>
  </si>
  <si>
    <t>21FEB2023:17:00:00</t>
  </si>
  <si>
    <t>21FEB2023:18:00:00</t>
  </si>
  <si>
    <t>21FEB2023:19:00:00</t>
  </si>
  <si>
    <t>21FEB2023:20:00:00</t>
  </si>
  <si>
    <t>21FEB2023:21:00:00</t>
  </si>
  <si>
    <t>21FEB2023:22:00:00</t>
  </si>
  <si>
    <t>21FEB2023:23:00:00</t>
  </si>
  <si>
    <t>22FEB2023:00:00:00</t>
  </si>
  <si>
    <t>22FEB2023:01:00:00</t>
  </si>
  <si>
    <t>22FEB2023:02:00:00</t>
  </si>
  <si>
    <t>22FEB2023:03:00:00</t>
  </si>
  <si>
    <t>22FEB2023:04:00:00</t>
  </si>
  <si>
    <t>22FEB2023:05:00:00</t>
  </si>
  <si>
    <t>22FEB2023:06:00:00</t>
  </si>
  <si>
    <t>22FEB2023:07:00:00</t>
  </si>
  <si>
    <t>22FEB2023:08:00:00</t>
  </si>
  <si>
    <t>22FEB2023:09:00:00</t>
  </si>
  <si>
    <t>22FEB2023:10:00:00</t>
  </si>
  <si>
    <t>22FEB2023:11:00:00</t>
  </si>
  <si>
    <t>22FEB2023:12:00:00</t>
  </si>
  <si>
    <t>22FEB2023:13:00:00</t>
  </si>
  <si>
    <t>22FEB2023:14:00:00</t>
  </si>
  <si>
    <t>22FEB2023:15:00:00</t>
  </si>
  <si>
    <t>22FEB2023:16:00:00</t>
  </si>
  <si>
    <t>22FEB2023:17:00:00</t>
  </si>
  <si>
    <t>22FEB2023:18:00:00</t>
  </si>
  <si>
    <t>22FEB2023:19:00:00</t>
  </si>
  <si>
    <t>22FEB2023:20:00:00</t>
  </si>
  <si>
    <t>22FEB2023:21:00:00</t>
  </si>
  <si>
    <t>22FEB2023:22:00:00</t>
  </si>
  <si>
    <t>22FEB2023:23:00:00</t>
  </si>
  <si>
    <t>23FEB2023:00:00:00</t>
  </si>
  <si>
    <t>23FEB2023:01:00:00</t>
  </si>
  <si>
    <t>23FEB2023:02:00:00</t>
  </si>
  <si>
    <t>23FEB2023:03:00:00</t>
  </si>
  <si>
    <t>23FEB2023:04:00:00</t>
  </si>
  <si>
    <t>23FEB2023:05:00:00</t>
  </si>
  <si>
    <t>23FEB2023:06:00:00</t>
  </si>
  <si>
    <t>23FEB2023:07:00:00</t>
  </si>
  <si>
    <t>23FEB2023:08:00:00</t>
  </si>
  <si>
    <t>23FEB2023:09:00:00</t>
  </si>
  <si>
    <t>23FEB2023:10:00:00</t>
  </si>
  <si>
    <t>23FEB2023:11:00:00</t>
  </si>
  <si>
    <t>23FEB2023:12:00:00</t>
  </si>
  <si>
    <t>23FEB2023:13:00:00</t>
  </si>
  <si>
    <t>23FEB2023:14:00:00</t>
  </si>
  <si>
    <t>23FEB2023:15:00:00</t>
  </si>
  <si>
    <t>23FEB2023:16:00:00</t>
  </si>
  <si>
    <t>23FEB2023:17:00:00</t>
  </si>
  <si>
    <t>23FEB2023:18:00:00</t>
  </si>
  <si>
    <t>23FEB2023:19:00:00</t>
  </si>
  <si>
    <t>23FEB2023:20:00:00</t>
  </si>
  <si>
    <t>23FEB2023:21:00:00</t>
  </si>
  <si>
    <t>23FEB2023:22:00:00</t>
  </si>
  <si>
    <t>23FEB2023:23:00:00</t>
  </si>
  <si>
    <t>24FEB2023:00:00:00</t>
  </si>
  <si>
    <t>24FEB2023:01:00:00</t>
  </si>
  <si>
    <t>24FEB2023:02:00:00</t>
  </si>
  <si>
    <t>24FEB2023:03:00:00</t>
  </si>
  <si>
    <t>24FEB2023:04:00:00</t>
  </si>
  <si>
    <t>24FEB2023:05:00:00</t>
  </si>
  <si>
    <t>24FEB2023:06:00:00</t>
  </si>
  <si>
    <t>24FEB2023:07:00:00</t>
  </si>
  <si>
    <t>24FEB2023:08:00:00</t>
  </si>
  <si>
    <t>24FEB2023:09:00:00</t>
  </si>
  <si>
    <t>24FEB2023:10:00:00</t>
  </si>
  <si>
    <t>24FEB2023:11:00:00</t>
  </si>
  <si>
    <t>24FEB2023:12:00:00</t>
  </si>
  <si>
    <t>24FEB2023:13:00:00</t>
  </si>
  <si>
    <t>24FEB2023:14:00:00</t>
  </si>
  <si>
    <t>24FEB2023:15:00:00</t>
  </si>
  <si>
    <t>24FEB2023:16:00:00</t>
  </si>
  <si>
    <t>24FEB2023:17:00:00</t>
  </si>
  <si>
    <t>24FEB2023:18:00:00</t>
  </si>
  <si>
    <t>24FEB2023:19:00:00</t>
  </si>
  <si>
    <t>24FEB2023:20:00:00</t>
  </si>
  <si>
    <t>24FEB2023:21:00:00</t>
  </si>
  <si>
    <t>24FEB2023:22:00:00</t>
  </si>
  <si>
    <t>24FEB2023:23:00:00</t>
  </si>
  <si>
    <t>25FEB2023:00:00:00</t>
  </si>
  <si>
    <t>25FEB2023:01:00:00</t>
  </si>
  <si>
    <t>25FEB2023:02:00:00</t>
  </si>
  <si>
    <t>25FEB2023:03:00:00</t>
  </si>
  <si>
    <t>25FEB2023:04:00:00</t>
  </si>
  <si>
    <t>25FEB2023:05:00:00</t>
  </si>
  <si>
    <t>25FEB2023:06:00:00</t>
  </si>
  <si>
    <t>25FEB2023:07:00:00</t>
  </si>
  <si>
    <t>25FEB2023:08:00:00</t>
  </si>
  <si>
    <t>25FEB2023:09:00:00</t>
  </si>
  <si>
    <t>25FEB2023:10:00:00</t>
  </si>
  <si>
    <t>25FEB2023:11:00:00</t>
  </si>
  <si>
    <t>25FEB2023:12:00:00</t>
  </si>
  <si>
    <t>25FEB2023:13:00:00</t>
  </si>
  <si>
    <t>25FEB2023:14:00:00</t>
  </si>
  <si>
    <t>25FEB2023:15:00:00</t>
  </si>
  <si>
    <t>25FEB2023:16:00:00</t>
  </si>
  <si>
    <t>25FEB2023:17:00:00</t>
  </si>
  <si>
    <t>25FEB2023:18:00:00</t>
  </si>
  <si>
    <t>25FEB2023:19:00:00</t>
  </si>
  <si>
    <t>25FEB2023:20:00:00</t>
  </si>
  <si>
    <t>25FEB2023:21:00:00</t>
  </si>
  <si>
    <t>25FEB2023:22:00:00</t>
  </si>
  <si>
    <t>25FEB2023:23:00:00</t>
  </si>
  <si>
    <t>26FEB2023:00:00:00</t>
  </si>
  <si>
    <t>26FEB2023:01:00:00</t>
  </si>
  <si>
    <t>26FEB2023:02:00:00</t>
  </si>
  <si>
    <t>26FEB2023:03:00:00</t>
  </si>
  <si>
    <t>26FEB2023:04:00:00</t>
  </si>
  <si>
    <t>26FEB2023:05:00:00</t>
  </si>
  <si>
    <t>26FEB2023:06:00:00</t>
  </si>
  <si>
    <t>26FEB2023:07:00:00</t>
  </si>
  <si>
    <t>26FEB2023:08:00:00</t>
  </si>
  <si>
    <t>26FEB2023:09:00:00</t>
  </si>
  <si>
    <t>26FEB2023:10:00:00</t>
  </si>
  <si>
    <t>26FEB2023:11:00:00</t>
  </si>
  <si>
    <t>26FEB2023:12:00:00</t>
  </si>
  <si>
    <t>26FEB2023:13:00:00</t>
  </si>
  <si>
    <t>26FEB2023:14:00:00</t>
  </si>
  <si>
    <t>26FEB2023:15:00:00</t>
  </si>
  <si>
    <t>26FEB2023:16:00:00</t>
  </si>
  <si>
    <t>26FEB2023:17:00:00</t>
  </si>
  <si>
    <t>26FEB2023:18:00:00</t>
  </si>
  <si>
    <t>26FEB2023:19:00:00</t>
  </si>
  <si>
    <t>26FEB2023:20:00:00</t>
  </si>
  <si>
    <t>26FEB2023:21:00:00</t>
  </si>
  <si>
    <t>26FEB2023:22:00:00</t>
  </si>
  <si>
    <t>26FEB2023:23:00:00</t>
  </si>
  <si>
    <t>27FEB2023:00:00:00</t>
  </si>
  <si>
    <t>27FEB2023:01:00:00</t>
  </si>
  <si>
    <t>27FEB2023:02:00:00</t>
  </si>
  <si>
    <t>27FEB2023:03:00:00</t>
  </si>
  <si>
    <t>27FEB2023:04:00:00</t>
  </si>
  <si>
    <t>27FEB2023:05:00:00</t>
  </si>
  <si>
    <t>27FEB2023:06:00:00</t>
  </si>
  <si>
    <t>27FEB2023:07:00:00</t>
  </si>
  <si>
    <t>27FEB2023:08:00:00</t>
  </si>
  <si>
    <t>27FEB2023:09:00:00</t>
  </si>
  <si>
    <t>27FEB2023:10:00:00</t>
  </si>
  <si>
    <t>27FEB2023:11:00:00</t>
  </si>
  <si>
    <t>27FEB2023:12:00:00</t>
  </si>
  <si>
    <t>27FEB2023:13:00:00</t>
  </si>
  <si>
    <t>27FEB2023:14:00:00</t>
  </si>
  <si>
    <t>27FEB2023:15:00:00</t>
  </si>
  <si>
    <t>27FEB2023:16:00:00</t>
  </si>
  <si>
    <t>27FEB2023:17:00:00</t>
  </si>
  <si>
    <t>27FEB2023:18:00:00</t>
  </si>
  <si>
    <t>27FEB2023:19:00:00</t>
  </si>
  <si>
    <t>27FEB2023:20:00:00</t>
  </si>
  <si>
    <t>27FEB2023:21:00:00</t>
  </si>
  <si>
    <t>27FEB2023:22:00:00</t>
  </si>
  <si>
    <t>27FEB2023:23:00:00</t>
  </si>
  <si>
    <t>28FEB2023:00:00:00</t>
  </si>
  <si>
    <t>28FEB2023:01:00:00</t>
  </si>
  <si>
    <t>28FEB2023:02:00:00</t>
  </si>
  <si>
    <t>28FEB2023:03:00:00</t>
  </si>
  <si>
    <t>28FEB2023:04:00:00</t>
  </si>
  <si>
    <t>28FEB2023:05:00:00</t>
  </si>
  <si>
    <t>28FEB2023:06:00:00</t>
  </si>
  <si>
    <t>28FEB2023:07:00:00</t>
  </si>
  <si>
    <t>28FEB2023:08:00:00</t>
  </si>
  <si>
    <t>28FEB2023:09:00:00</t>
  </si>
  <si>
    <t>28FEB2023:10:00:00</t>
  </si>
  <si>
    <t>28FEB2023:11:00:00</t>
  </si>
  <si>
    <t>28FEB2023:12:00:00</t>
  </si>
  <si>
    <t>28FEB2023:13:00:00</t>
  </si>
  <si>
    <t>28FEB2023:14:00:00</t>
  </si>
  <si>
    <t>28FEB2023:15:00:00</t>
  </si>
  <si>
    <t>28FEB2023:16:00:00</t>
  </si>
  <si>
    <t>28FEB2023:17:00:00</t>
  </si>
  <si>
    <t>28FEB2023:18:00:00</t>
  </si>
  <si>
    <t>28FEB2023:19:00:00</t>
  </si>
  <si>
    <t>28FEB2023:20:00:00</t>
  </si>
  <si>
    <t>28FEB2023:21:00:00</t>
  </si>
  <si>
    <t>28FEB2023:22:00:00</t>
  </si>
  <si>
    <t>28FEB2023:23:00:00</t>
  </si>
  <si>
    <t>01MAR2023:00:00:00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</si>
</sst>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-338.62529316999974</c:v>
                </c:pt>
                <c:pt idx="1">
                  <c:v>-396.43925781999985</c:v>
                </c:pt>
                <c:pt idx="2">
                  <c:v>-352.58390298333342</c:v>
                </c:pt>
                <c:pt idx="3">
                  <c:v>-334.92700190833347</c:v>
                </c:pt>
                <c:pt idx="4">
                  <c:v>-273.68171043571431</c:v>
                </c:pt>
                <c:pt idx="5">
                  <c:v>-281.06182380000024</c:v>
                </c:pt>
                <c:pt idx="6">
                  <c:v>-266.88859663846148</c:v>
                </c:pt>
                <c:pt idx="7">
                  <c:v>-262.78417971538454</c:v>
                </c:pt>
                <c:pt idx="8">
                  <c:v>-297.54651990909093</c:v>
                </c:pt>
                <c:pt idx="9">
                  <c:v>-300.79663075000025</c:v>
                </c:pt>
                <c:pt idx="10">
                  <c:v>-265.55259507142858</c:v>
                </c:pt>
                <c:pt idx="11">
                  <c:v>-286.60481793333321</c:v>
                </c:pt>
                <c:pt idx="12">
                  <c:v>-366.68776066666641</c:v>
                </c:pt>
                <c:pt idx="13">
                  <c:v>-442.45748700000019</c:v>
                </c:pt>
                <c:pt idx="14">
                  <c:v>-438.28946476470583</c:v>
                </c:pt>
                <c:pt idx="15">
                  <c:v>-484.99011941176468</c:v>
                </c:pt>
                <c:pt idx="16">
                  <c:v>-514.57381676470584</c:v>
                </c:pt>
                <c:pt idx="17">
                  <c:v>-552.65594481250014</c:v>
                </c:pt>
                <c:pt idx="18">
                  <c:v>-436.55208333333331</c:v>
                </c:pt>
                <c:pt idx="19">
                  <c:v>-374.07558593333317</c:v>
                </c:pt>
                <c:pt idx="20">
                  <c:v>-401.31295061538452</c:v>
                </c:pt>
                <c:pt idx="21">
                  <c:v>-418.21346024999986</c:v>
                </c:pt>
                <c:pt idx="22">
                  <c:v>-363.571889992308</c:v>
                </c:pt>
                <c:pt idx="23">
                  <c:v>-380.197887118182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386.27924248333329</c:v>
                </c:pt>
                <c:pt idx="1">
                  <c:v>347.50699880000025</c:v>
                </c:pt>
                <c:pt idx="2">
                  <c:v>343.66082750625003</c:v>
                </c:pt>
                <c:pt idx="3">
                  <c:v>339.87597646250026</c:v>
                </c:pt>
                <c:pt idx="4">
                  <c:v>389.00871933571437</c:v>
                </c:pt>
                <c:pt idx="5">
                  <c:v>378.91653630666696</c:v>
                </c:pt>
                <c:pt idx="6">
                  <c:v>440.23138029999996</c:v>
                </c:pt>
                <c:pt idx="7">
                  <c:v>498.48014329333324</c:v>
                </c:pt>
                <c:pt idx="8">
                  <c:v>475.18301933529392</c:v>
                </c:pt>
                <c:pt idx="9">
                  <c:v>506.08367926249991</c:v>
                </c:pt>
                <c:pt idx="10">
                  <c:v>609.25969597142887</c:v>
                </c:pt>
                <c:pt idx="11">
                  <c:v>691.41368695384642</c:v>
                </c:pt>
                <c:pt idx="12">
                  <c:v>709.41563997692299</c:v>
                </c:pt>
                <c:pt idx="13">
                  <c:v>688.0610725538462</c:v>
                </c:pt>
                <c:pt idx="14">
                  <c:v>790.2017932727274</c:v>
                </c:pt>
                <c:pt idx="15">
                  <c:v>759.40252143636349</c:v>
                </c:pt>
                <c:pt idx="16">
                  <c:v>752.9711470909092</c:v>
                </c:pt>
                <c:pt idx="17">
                  <c:v>659.42610684166641</c:v>
                </c:pt>
                <c:pt idx="18">
                  <c:v>618.61944084615425</c:v>
                </c:pt>
                <c:pt idx="19">
                  <c:v>688.85276438461528</c:v>
                </c:pt>
                <c:pt idx="20">
                  <c:v>604.80677066666658</c:v>
                </c:pt>
                <c:pt idx="21">
                  <c:v>556.80456531250013</c:v>
                </c:pt>
                <c:pt idx="22">
                  <c:v>592.97832047333361</c:v>
                </c:pt>
                <c:pt idx="23">
                  <c:v>516.33668425294104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19</c:v>
                </c:pt>
                <c:pt idx="4">
                  <c:v>12</c:v>
                </c:pt>
                <c:pt idx="5">
                  <c:v>8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11</c:v>
                </c:pt>
                <c:pt idx="18">
                  <c:v>7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9</c:v>
                </c:pt>
                <c:pt idx="4">
                  <c:v>16</c:v>
                </c:pt>
                <c:pt idx="5">
                  <c:v>20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20</c:v>
                </c:pt>
                <c:pt idx="15">
                  <c:v>19</c:v>
                </c:pt>
                <c:pt idx="16">
                  <c:v>20</c:v>
                </c:pt>
                <c:pt idx="17">
                  <c:v>17</c:v>
                </c:pt>
                <c:pt idx="18">
                  <c:v>21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-206.34101557333318</c:v>
                </c:pt>
                <c:pt idx="1">
                  <c:v>-220.49411190588248</c:v>
                </c:pt>
                <c:pt idx="2">
                  <c:v>-228.38593208333319</c:v>
                </c:pt>
                <c:pt idx="3">
                  <c:v>-265.83382166000013</c:v>
                </c:pt>
                <c:pt idx="4">
                  <c:v>-220.07984837058831</c:v>
                </c:pt>
                <c:pt idx="5">
                  <c:v>-241.36989180769217</c:v>
                </c:pt>
                <c:pt idx="6">
                  <c:v>-263.08178710833334</c:v>
                </c:pt>
                <c:pt idx="7">
                  <c:v>-293.86577149999994</c:v>
                </c:pt>
                <c:pt idx="8">
                  <c:v>-234.78080610909109</c:v>
                </c:pt>
                <c:pt idx="9">
                  <c:v>-210.61704099999989</c:v>
                </c:pt>
                <c:pt idx="10">
                  <c:v>-196.20046656666656</c:v>
                </c:pt>
                <c:pt idx="11">
                  <c:v>-241.53592355714292</c:v>
                </c:pt>
                <c:pt idx="12">
                  <c:v>-329.89152013333359</c:v>
                </c:pt>
                <c:pt idx="13">
                  <c:v>-372.49405923333325</c:v>
                </c:pt>
                <c:pt idx="14">
                  <c:v>-419.35312495999972</c:v>
                </c:pt>
                <c:pt idx="15">
                  <c:v>-264.84709807142855</c:v>
                </c:pt>
                <c:pt idx="16">
                  <c:v>-295.21240225555567</c:v>
                </c:pt>
                <c:pt idx="17">
                  <c:v>-337.0844727444445</c:v>
                </c:pt>
                <c:pt idx="18">
                  <c:v>-228.013405509091</c:v>
                </c:pt>
                <c:pt idx="19">
                  <c:v>-268.00355750000017</c:v>
                </c:pt>
                <c:pt idx="20">
                  <c:v>-252.65875242499988</c:v>
                </c:pt>
                <c:pt idx="21">
                  <c:v>-263.55626085555559</c:v>
                </c:pt>
                <c:pt idx="22">
                  <c:v>-259.76171875</c:v>
                </c:pt>
                <c:pt idx="23">
                  <c:v>-254.23148971818193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458.27542816153857</c:v>
                </c:pt>
                <c:pt idx="1">
                  <c:v>494.21435544545471</c:v>
                </c:pt>
                <c:pt idx="2">
                  <c:v>531.79580076000002</c:v>
                </c:pt>
                <c:pt idx="3">
                  <c:v>413.39366741538481</c:v>
                </c:pt>
                <c:pt idx="4">
                  <c:v>518.706143481818</c:v>
                </c:pt>
                <c:pt idx="5">
                  <c:v>457.99921874666654</c:v>
                </c:pt>
                <c:pt idx="6">
                  <c:v>617.92135623750005</c:v>
                </c:pt>
                <c:pt idx="7">
                  <c:v>653.55748149444435</c:v>
                </c:pt>
                <c:pt idx="8">
                  <c:v>691.49503105882354</c:v>
                </c:pt>
                <c:pt idx="9">
                  <c:v>673.35427516111122</c:v>
                </c:pt>
                <c:pt idx="10">
                  <c:v>662.52081618421062</c:v>
                </c:pt>
                <c:pt idx="11">
                  <c:v>603.10056266666663</c:v>
                </c:pt>
                <c:pt idx="12">
                  <c:v>613.10664506818182</c:v>
                </c:pt>
                <c:pt idx="13">
                  <c:v>631.44675514999994</c:v>
                </c:pt>
                <c:pt idx="14">
                  <c:v>591.69493038260873</c:v>
                </c:pt>
                <c:pt idx="15">
                  <c:v>603.43575615238092</c:v>
                </c:pt>
                <c:pt idx="16">
                  <c:v>627.6149516842105</c:v>
                </c:pt>
                <c:pt idx="17">
                  <c:v>583.89226973157906</c:v>
                </c:pt>
                <c:pt idx="18">
                  <c:v>665.04546759411767</c:v>
                </c:pt>
                <c:pt idx="19">
                  <c:v>579.07373050952378</c:v>
                </c:pt>
                <c:pt idx="20">
                  <c:v>588.39665526000022</c:v>
                </c:pt>
                <c:pt idx="21">
                  <c:v>579.36870373157899</c:v>
                </c:pt>
                <c:pt idx="22">
                  <c:v>561.32929147777782</c:v>
                </c:pt>
                <c:pt idx="23">
                  <c:v>539.29733454705899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17</c:v>
                </c:pt>
                <c:pt idx="5">
                  <c:v>13</c:v>
                </c:pt>
                <c:pt idx="6">
                  <c:v>12</c:v>
                </c:pt>
                <c:pt idx="7">
                  <c:v>10</c:v>
                </c:pt>
                <c:pt idx="8">
                  <c:v>11</c:v>
                </c:pt>
                <c:pt idx="9">
                  <c:v>10</c:v>
                </c:pt>
                <c:pt idx="10">
                  <c:v>9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7</c:v>
                </c:pt>
                <c:pt idx="16">
                  <c:v>9</c:v>
                </c:pt>
                <c:pt idx="17">
                  <c:v>9</c:v>
                </c:pt>
                <c:pt idx="18">
                  <c:v>11</c:v>
                </c:pt>
                <c:pt idx="19">
                  <c:v>7</c:v>
                </c:pt>
                <c:pt idx="20">
                  <c:v>8</c:v>
                </c:pt>
                <c:pt idx="21">
                  <c:v>9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19</c:v>
                </c:pt>
                <c:pt idx="18">
                  <c:v>17</c:v>
                </c:pt>
                <c:pt idx="19">
                  <c:v>21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-136.2344068391304</c:v>
                </c:pt>
                <c:pt idx="1">
                  <c:v>-185.97031947619047</c:v>
                </c:pt>
                <c:pt idx="2">
                  <c:v>-207.68314986818174</c:v>
                </c:pt>
                <c:pt idx="3">
                  <c:v>-200.50733483043476</c:v>
                </c:pt>
                <c:pt idx="4">
                  <c:v>-197.33236416818181</c:v>
                </c:pt>
                <c:pt idx="5">
                  <c:v>-131.57429199000009</c:v>
                </c:pt>
                <c:pt idx="6">
                  <c:v>-113.06996373571435</c:v>
                </c:pt>
                <c:pt idx="7">
                  <c:v>-113.4959827727272</c:v>
                </c:pt>
                <c:pt idx="8">
                  <c:v>-127.30872522307692</c:v>
                </c:pt>
                <c:pt idx="9">
                  <c:v>-107.80800782</c:v>
                </c:pt>
                <c:pt idx="10">
                  <c:v>-118.94831848125</c:v>
                </c:pt>
                <c:pt idx="11">
                  <c:v>-164.84605407499993</c:v>
                </c:pt>
                <c:pt idx="12">
                  <c:v>-203.42717428823531</c:v>
                </c:pt>
                <c:pt idx="13">
                  <c:v>-220.59701877222216</c:v>
                </c:pt>
                <c:pt idx="14">
                  <c:v>-257.50195311764691</c:v>
                </c:pt>
                <c:pt idx="15">
                  <c:v>-271.29678005555564</c:v>
                </c:pt>
                <c:pt idx="16">
                  <c:v>-254.62466284761899</c:v>
                </c:pt>
                <c:pt idx="17">
                  <c:v>-242.70381302727276</c:v>
                </c:pt>
                <c:pt idx="18">
                  <c:v>-214.90656388571421</c:v>
                </c:pt>
                <c:pt idx="19">
                  <c:v>-229.63653973333328</c:v>
                </c:pt>
                <c:pt idx="20">
                  <c:v>-230.00066731333337</c:v>
                </c:pt>
                <c:pt idx="21">
                  <c:v>-212.86386718666662</c:v>
                </c:pt>
                <c:pt idx="22">
                  <c:v>-202.48866103333322</c:v>
                </c:pt>
                <c:pt idx="23">
                  <c:v>-225.66416014000006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149.51318358000017</c:v>
                </c:pt>
                <c:pt idx="1">
                  <c:v>132.47834124285731</c:v>
                </c:pt>
                <c:pt idx="2">
                  <c:v>129.46378578333338</c:v>
                </c:pt>
                <c:pt idx="3">
                  <c:v>126.16474607999999</c:v>
                </c:pt>
                <c:pt idx="4">
                  <c:v>132.69287108333347</c:v>
                </c:pt>
                <c:pt idx="5">
                  <c:v>135.43630981249993</c:v>
                </c:pt>
                <c:pt idx="6">
                  <c:v>145.24375697142841</c:v>
                </c:pt>
                <c:pt idx="7">
                  <c:v>156.7114545176471</c:v>
                </c:pt>
                <c:pt idx="8">
                  <c:v>153.81171876000005</c:v>
                </c:pt>
                <c:pt idx="9">
                  <c:v>154.42016602307692</c:v>
                </c:pt>
                <c:pt idx="10">
                  <c:v>159.52197264166668</c:v>
                </c:pt>
                <c:pt idx="11">
                  <c:v>148.36322021666672</c:v>
                </c:pt>
                <c:pt idx="12">
                  <c:v>183.12766334545452</c:v>
                </c:pt>
                <c:pt idx="13">
                  <c:v>227.1095703200001</c:v>
                </c:pt>
                <c:pt idx="14">
                  <c:v>193.91617098181814</c:v>
                </c:pt>
                <c:pt idx="15">
                  <c:v>206.60927734999996</c:v>
                </c:pt>
                <c:pt idx="16">
                  <c:v>221.50101144285711</c:v>
                </c:pt>
                <c:pt idx="17">
                  <c:v>292.74060058333322</c:v>
                </c:pt>
                <c:pt idx="18">
                  <c:v>259.58007814285719</c:v>
                </c:pt>
                <c:pt idx="19">
                  <c:v>194.06148588461537</c:v>
                </c:pt>
                <c:pt idx="20">
                  <c:v>180.38592998461542</c:v>
                </c:pt>
                <c:pt idx="21">
                  <c:v>179.98933291538469</c:v>
                </c:pt>
                <c:pt idx="22">
                  <c:v>178.28596189000001</c:v>
                </c:pt>
                <c:pt idx="23">
                  <c:v>177.48739623749992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20</c:v>
                </c:pt>
                <c:pt idx="6">
                  <c:v>14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14</c:v>
                </c:pt>
                <c:pt idx="7">
                  <c:v>17</c:v>
                </c:pt>
                <c:pt idx="8">
                  <c:v>15</c:v>
                </c:pt>
                <c:pt idx="9">
                  <c:v>13</c:v>
                </c:pt>
                <c:pt idx="10">
                  <c:v>12</c:v>
                </c:pt>
                <c:pt idx="11">
                  <c:v>12</c:v>
                </c:pt>
                <c:pt idx="12">
                  <c:v>11</c:v>
                </c:pt>
                <c:pt idx="13">
                  <c:v>10</c:v>
                </c:pt>
                <c:pt idx="14">
                  <c:v>11</c:v>
                </c:pt>
                <c:pt idx="15">
                  <c:v>10</c:v>
                </c:pt>
                <c:pt idx="16">
                  <c:v>7</c:v>
                </c:pt>
                <c:pt idx="17">
                  <c:v>6</c:v>
                </c:pt>
                <c:pt idx="18">
                  <c:v>7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-135.00600586000004</c:v>
                </c:pt>
                <c:pt idx="1">
                  <c:v>-108.76466721538465</c:v>
                </c:pt>
                <c:pt idx="2">
                  <c:v>-91.215128586666651</c:v>
                </c:pt>
                <c:pt idx="3">
                  <c:v>-99.584949827272709</c:v>
                </c:pt>
                <c:pt idx="4">
                  <c:v>-137.06812878888888</c:v>
                </c:pt>
                <c:pt idx="5">
                  <c:v>-124.98581542999997</c:v>
                </c:pt>
                <c:pt idx="6">
                  <c:v>-137.27960204999999</c:v>
                </c:pt>
                <c:pt idx="7">
                  <c:v>-167.47862028571424</c:v>
                </c:pt>
                <c:pt idx="8">
                  <c:v>-134.51774597500003</c:v>
                </c:pt>
                <c:pt idx="9">
                  <c:v>-137.54011675454547</c:v>
                </c:pt>
                <c:pt idx="10">
                  <c:v>-174.42767331999997</c:v>
                </c:pt>
                <c:pt idx="11">
                  <c:v>-179.19555664545462</c:v>
                </c:pt>
                <c:pt idx="12">
                  <c:v>-159.17195638000001</c:v>
                </c:pt>
                <c:pt idx="13">
                  <c:v>-140.67447102</c:v>
                </c:pt>
                <c:pt idx="14">
                  <c:v>-131.94941203333335</c:v>
                </c:pt>
                <c:pt idx="15">
                  <c:v>-142.46309039090909</c:v>
                </c:pt>
                <c:pt idx="16">
                  <c:v>-142.6762573</c:v>
                </c:pt>
                <c:pt idx="17">
                  <c:v>-153.5897979625</c:v>
                </c:pt>
                <c:pt idx="18">
                  <c:v>-147.87391879999998</c:v>
                </c:pt>
                <c:pt idx="19">
                  <c:v>-110.18890382500004</c:v>
                </c:pt>
                <c:pt idx="20">
                  <c:v>-123.14668273750002</c:v>
                </c:pt>
                <c:pt idx="21">
                  <c:v>-114.75884454545456</c:v>
                </c:pt>
                <c:pt idx="22">
                  <c:v>-109.9131295285714</c:v>
                </c:pt>
                <c:pt idx="23">
                  <c:v>-133.19788536153845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135.30853949611114</c:v>
                </c:pt>
                <c:pt idx="1">
                  <c:v>153.06356201066671</c:v>
                </c:pt>
                <c:pt idx="2">
                  <c:v>204.92748084846158</c:v>
                </c:pt>
                <c:pt idx="3">
                  <c:v>202.69522274411761</c:v>
                </c:pt>
                <c:pt idx="4">
                  <c:v>204.47607420842098</c:v>
                </c:pt>
                <c:pt idx="5">
                  <c:v>213.55367023833335</c:v>
                </c:pt>
                <c:pt idx="6">
                  <c:v>213.273406975</c:v>
                </c:pt>
                <c:pt idx="7">
                  <c:v>201.62452913333331</c:v>
                </c:pt>
                <c:pt idx="8">
                  <c:v>184.75625610000003</c:v>
                </c:pt>
                <c:pt idx="9">
                  <c:v>195.49708108823532</c:v>
                </c:pt>
                <c:pt idx="10">
                  <c:v>199.65158079666662</c:v>
                </c:pt>
                <c:pt idx="11">
                  <c:v>169.20069796823526</c:v>
                </c:pt>
                <c:pt idx="12">
                  <c:v>195.56436391153844</c:v>
                </c:pt>
                <c:pt idx="13">
                  <c:v>200.79901122384624</c:v>
                </c:pt>
                <c:pt idx="14">
                  <c:v>165.47908782125006</c:v>
                </c:pt>
                <c:pt idx="15">
                  <c:v>176.62622429176474</c:v>
                </c:pt>
                <c:pt idx="16">
                  <c:v>176.79003565055558</c:v>
                </c:pt>
                <c:pt idx="17">
                  <c:v>199.54278564500001</c:v>
                </c:pt>
                <c:pt idx="18">
                  <c:v>211.2241704957143</c:v>
                </c:pt>
                <c:pt idx="19">
                  <c:v>228.02269593749998</c:v>
                </c:pt>
                <c:pt idx="20">
                  <c:v>200.40751953</c:v>
                </c:pt>
                <c:pt idx="21">
                  <c:v>208.45843146470591</c:v>
                </c:pt>
                <c:pt idx="22">
                  <c:v>206.49630737142857</c:v>
                </c:pt>
                <c:pt idx="23">
                  <c:v>181.19603679266663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13</c:v>
                </c:pt>
                <c:pt idx="2">
                  <c:v>15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8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  <c:pt idx="10">
                  <c:v>10</c:v>
                </c:pt>
                <c:pt idx="11">
                  <c:v>11</c:v>
                </c:pt>
                <c:pt idx="12">
                  <c:v>15</c:v>
                </c:pt>
                <c:pt idx="13">
                  <c:v>15</c:v>
                </c:pt>
                <c:pt idx="14">
                  <c:v>12</c:v>
                </c:pt>
                <c:pt idx="15">
                  <c:v>11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11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  <c:pt idx="12">
                  <c:v>13</c:v>
                </c:pt>
                <c:pt idx="13">
                  <c:v>13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21</c:v>
                </c:pt>
                <c:pt idx="19">
                  <c:v>20</c:v>
                </c:pt>
                <c:pt idx="20">
                  <c:v>20</c:v>
                </c:pt>
                <c:pt idx="21">
                  <c:v>17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-837.36467642857008</c:v>
                </c:pt>
                <c:pt idx="1">
                  <c:v>-1104.1676898571422</c:v>
                </c:pt>
                <c:pt idx="2">
                  <c:v>-1216.716518071428</c:v>
                </c:pt>
                <c:pt idx="3">
                  <c:v>-1257.456430384615</c:v>
                </c:pt>
                <c:pt idx="4">
                  <c:v>-1225.4189454999989</c:v>
                </c:pt>
                <c:pt idx="5">
                  <c:v>-1067.9734377999971</c:v>
                </c:pt>
                <c:pt idx="6">
                  <c:v>-1036.6685271428557</c:v>
                </c:pt>
                <c:pt idx="7">
                  <c:v>-959.71596014285649</c:v>
                </c:pt>
                <c:pt idx="8">
                  <c:v>-1236.2273437999975</c:v>
                </c:pt>
                <c:pt idx="9">
                  <c:v>-1058.7625002</c:v>
                </c:pt>
                <c:pt idx="10">
                  <c:v>-842.40625020000004</c:v>
                </c:pt>
                <c:pt idx="11">
                  <c:v>-1106.9082034999992</c:v>
                </c:pt>
                <c:pt idx="12">
                  <c:v>-989.60449225000048</c:v>
                </c:pt>
                <c:pt idx="13">
                  <c:v>-893.82421880000038</c:v>
                </c:pt>
                <c:pt idx="14">
                  <c:v>-975.42734379999888</c:v>
                </c:pt>
                <c:pt idx="15">
                  <c:v>-924.1160715714276</c:v>
                </c:pt>
                <c:pt idx="16">
                  <c:v>-913.07226569999989</c:v>
                </c:pt>
                <c:pt idx="17">
                  <c:v>-962.80175783333232</c:v>
                </c:pt>
                <c:pt idx="18">
                  <c:v>-627.79296889999966</c:v>
                </c:pt>
                <c:pt idx="19">
                  <c:v>-496.43815133333192</c:v>
                </c:pt>
                <c:pt idx="20">
                  <c:v>-635.28320316666702</c:v>
                </c:pt>
                <c:pt idx="21">
                  <c:v>-581.72314462500071</c:v>
                </c:pt>
                <c:pt idx="22">
                  <c:v>-777.91210939999871</c:v>
                </c:pt>
                <c:pt idx="23">
                  <c:v>-1040.620768416665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1454.2357700000014</c:v>
                </c:pt>
                <c:pt idx="1">
                  <c:v>1283.4547989999996</c:v>
                </c:pt>
                <c:pt idx="2">
                  <c:v>1161.0778459285721</c:v>
                </c:pt>
                <c:pt idx="3">
                  <c:v>1066.0963540000007</c:v>
                </c:pt>
                <c:pt idx="4">
                  <c:v>1092.0417478125019</c:v>
                </c:pt>
                <c:pt idx="5">
                  <c:v>1259.4476996666672</c:v>
                </c:pt>
                <c:pt idx="6">
                  <c:v>1684.0978421428583</c:v>
                </c:pt>
                <c:pt idx="7">
                  <c:v>1958.8193822857152</c:v>
                </c:pt>
                <c:pt idx="8">
                  <c:v>1715.1818953043492</c:v>
                </c:pt>
                <c:pt idx="9">
                  <c:v>1779.2393000434797</c:v>
                </c:pt>
                <c:pt idx="10">
                  <c:v>1984.4358014347836</c:v>
                </c:pt>
                <c:pt idx="11">
                  <c:v>1911.20084625</c:v>
                </c:pt>
                <c:pt idx="12">
                  <c:v>1831.066243375001</c:v>
                </c:pt>
                <c:pt idx="13">
                  <c:v>1879.8829822608702</c:v>
                </c:pt>
                <c:pt idx="14">
                  <c:v>1793.1013925652185</c:v>
                </c:pt>
                <c:pt idx="15">
                  <c:v>1862.0691962380963</c:v>
                </c:pt>
                <c:pt idx="16">
                  <c:v>2081.688802000001</c:v>
                </c:pt>
                <c:pt idx="17">
                  <c:v>2228.4250487500012</c:v>
                </c:pt>
                <c:pt idx="18">
                  <c:v>2139.9741753333346</c:v>
                </c:pt>
                <c:pt idx="19">
                  <c:v>1949.9206319090915</c:v>
                </c:pt>
                <c:pt idx="20">
                  <c:v>1881.5225496818193</c:v>
                </c:pt>
                <c:pt idx="21">
                  <c:v>1877.1763670000012</c:v>
                </c:pt>
                <c:pt idx="22">
                  <c:v>1741.4839407222239</c:v>
                </c:pt>
                <c:pt idx="23">
                  <c:v>1724.4262693750011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10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7</c:v>
                </c:pt>
                <c:pt idx="16">
                  <c:v>10</c:v>
                </c:pt>
                <c:pt idx="17">
                  <c:v>12</c:v>
                </c:pt>
                <c:pt idx="18">
                  <c:v>10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18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21</c:v>
                </c:pt>
                <c:pt idx="16">
                  <c:v>18</c:v>
                </c:pt>
                <c:pt idx="17">
                  <c:v>16</c:v>
                </c:pt>
                <c:pt idx="18">
                  <c:v>18</c:v>
                </c:pt>
                <c:pt idx="19">
                  <c:v>22</c:v>
                </c:pt>
                <c:pt idx="20">
                  <c:v>22</c:v>
                </c:pt>
                <c:pt idx="21">
                  <c:v>20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13</c:v>
                </c:pt>
                <c:pt idx="20">
                  <c:v>15</c:v>
                </c:pt>
                <c:pt idx="21">
                  <c:v>16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-58.113907866666672</c:v>
                </c:pt>
                <c:pt idx="1">
                  <c:v>-74.309806812500042</c:v>
                </c:pt>
                <c:pt idx="2">
                  <c:v>-79.10060883749999</c:v>
                </c:pt>
                <c:pt idx="3">
                  <c:v>-69.996517794736818</c:v>
                </c:pt>
                <c:pt idx="4">
                  <c:v>-90.255228674999998</c:v>
                </c:pt>
                <c:pt idx="5">
                  <c:v>-86.72697447500002</c:v>
                </c:pt>
                <c:pt idx="6">
                  <c:v>-83.468261740000031</c:v>
                </c:pt>
                <c:pt idx="7">
                  <c:v>-70.719421383333312</c:v>
                </c:pt>
                <c:pt idx="8">
                  <c:v>-48.020507812500057</c:v>
                </c:pt>
                <c:pt idx="9">
                  <c:v>-58.060943599999973</c:v>
                </c:pt>
                <c:pt idx="10">
                  <c:v>-49.844909674999997</c:v>
                </c:pt>
                <c:pt idx="11">
                  <c:v>-80.612701449999918</c:v>
                </c:pt>
                <c:pt idx="12">
                  <c:v>-82.09040526000004</c:v>
                </c:pt>
                <c:pt idx="13">
                  <c:v>-70.94006348000002</c:v>
                </c:pt>
                <c:pt idx="14">
                  <c:v>-67.278747574999983</c:v>
                </c:pt>
                <c:pt idx="15">
                  <c:v>-81.350735133333345</c:v>
                </c:pt>
                <c:pt idx="16">
                  <c:v>-89.00845335000011</c:v>
                </c:pt>
                <c:pt idx="17">
                  <c:v>-65.049083372727281</c:v>
                </c:pt>
                <c:pt idx="18">
                  <c:v>-60.231933571428534</c:v>
                </c:pt>
                <c:pt idx="19">
                  <c:v>-38.319915774999998</c:v>
                </c:pt>
                <c:pt idx="20">
                  <c:v>-28.510062085714253</c:v>
                </c:pt>
                <c:pt idx="21">
                  <c:v>-44.926879871428582</c:v>
                </c:pt>
                <c:pt idx="22">
                  <c:v>-64.140380828571452</c:v>
                </c:pt>
                <c:pt idx="23">
                  <c:v>-47.050866690000021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66.152982284615376</c:v>
                </c:pt>
                <c:pt idx="1">
                  <c:v>49.953969349999966</c:v>
                </c:pt>
                <c:pt idx="2">
                  <c:v>48.073293050000018</c:v>
                </c:pt>
                <c:pt idx="3">
                  <c:v>54.249376088888894</c:v>
                </c:pt>
                <c:pt idx="4">
                  <c:v>52.239311225000037</c:v>
                </c:pt>
                <c:pt idx="5">
                  <c:v>77.932305909999968</c:v>
                </c:pt>
                <c:pt idx="6">
                  <c:v>124.67263926521738</c:v>
                </c:pt>
                <c:pt idx="7">
                  <c:v>152.30579723636365</c:v>
                </c:pt>
                <c:pt idx="8">
                  <c:v>157.72529907000003</c:v>
                </c:pt>
                <c:pt idx="9">
                  <c:v>140.74133300416665</c:v>
                </c:pt>
                <c:pt idx="10">
                  <c:v>144.60372416249996</c:v>
                </c:pt>
                <c:pt idx="11">
                  <c:v>148.6673380666667</c:v>
                </c:pt>
                <c:pt idx="12">
                  <c:v>145.85477347826085</c:v>
                </c:pt>
                <c:pt idx="13">
                  <c:v>142.18354068260868</c:v>
                </c:pt>
                <c:pt idx="14">
                  <c:v>144.04329221999998</c:v>
                </c:pt>
                <c:pt idx="15">
                  <c:v>125.87445388421054</c:v>
                </c:pt>
                <c:pt idx="16">
                  <c:v>126.32035522999998</c:v>
                </c:pt>
                <c:pt idx="17">
                  <c:v>151.23555260588239</c:v>
                </c:pt>
                <c:pt idx="18">
                  <c:v>136.31537156666667</c:v>
                </c:pt>
                <c:pt idx="19">
                  <c:v>152.89119873999999</c:v>
                </c:pt>
                <c:pt idx="20">
                  <c:v>154.95793224761906</c:v>
                </c:pt>
                <c:pt idx="21">
                  <c:v>143.65302384285718</c:v>
                </c:pt>
                <c:pt idx="22">
                  <c:v>118.23920550476188</c:v>
                </c:pt>
                <c:pt idx="23">
                  <c:v>110.58499484444445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19</c:v>
                </c:pt>
                <c:pt idx="4">
                  <c:v>12</c:v>
                </c:pt>
                <c:pt idx="5">
                  <c:v>8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11</c:v>
                </c:pt>
                <c:pt idx="18">
                  <c:v>7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9</c:v>
                </c:pt>
                <c:pt idx="4">
                  <c:v>16</c:v>
                </c:pt>
                <c:pt idx="5">
                  <c:v>20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20</c:v>
                </c:pt>
                <c:pt idx="15">
                  <c:v>19</c:v>
                </c:pt>
                <c:pt idx="16">
                  <c:v>20</c:v>
                </c:pt>
                <c:pt idx="17">
                  <c:v>17</c:v>
                </c:pt>
                <c:pt idx="18">
                  <c:v>21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Feb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-208.75007708421043</c:v>
                </c:pt>
                <c:pt idx="1">
                  <c:v>-209.49046565789467</c:v>
                </c:pt>
                <c:pt idx="2">
                  <c:v>-210.39274089047623</c:v>
                </c:pt>
                <c:pt idx="3">
                  <c:v>-236.64850723809511</c:v>
                </c:pt>
                <c:pt idx="4">
                  <c:v>-236.1339666181818</c:v>
                </c:pt>
                <c:pt idx="5">
                  <c:v>-231.31547406363626</c:v>
                </c:pt>
                <c:pt idx="6">
                  <c:v>-218.05484008124995</c:v>
                </c:pt>
                <c:pt idx="7">
                  <c:v>-194.48388671875</c:v>
                </c:pt>
                <c:pt idx="8">
                  <c:v>-175.56857909999999</c:v>
                </c:pt>
                <c:pt idx="9">
                  <c:v>-139.03632812500001</c:v>
                </c:pt>
                <c:pt idx="10">
                  <c:v>-134.87185057999994</c:v>
                </c:pt>
                <c:pt idx="11">
                  <c:v>-153.38805509473681</c:v>
                </c:pt>
                <c:pt idx="12">
                  <c:v>-179.47530691904763</c:v>
                </c:pt>
                <c:pt idx="13">
                  <c:v>-217.35314943000012</c:v>
                </c:pt>
                <c:pt idx="14">
                  <c:v>-245.04899901999997</c:v>
                </c:pt>
                <c:pt idx="15">
                  <c:v>-225.40197172380951</c:v>
                </c:pt>
                <c:pt idx="16">
                  <c:v>-235.01103517500013</c:v>
                </c:pt>
                <c:pt idx="17">
                  <c:v>-282.92456052999989</c:v>
                </c:pt>
                <c:pt idx="18">
                  <c:v>-238.68706054499998</c:v>
                </c:pt>
                <c:pt idx="19">
                  <c:v>-190.14879727894731</c:v>
                </c:pt>
                <c:pt idx="20">
                  <c:v>-194.82989823684215</c:v>
                </c:pt>
                <c:pt idx="21">
                  <c:v>-219.08899740000004</c:v>
                </c:pt>
                <c:pt idx="22">
                  <c:v>-199.84122721111109</c:v>
                </c:pt>
                <c:pt idx="23">
                  <c:v>-198.88201349090906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223.53754338888879</c:v>
                </c:pt>
                <c:pt idx="1">
                  <c:v>214.73942057777782</c:v>
                </c:pt>
                <c:pt idx="2">
                  <c:v>265.15548271428582</c:v>
                </c:pt>
                <c:pt idx="3">
                  <c:v>223.54331751428566</c:v>
                </c:pt>
                <c:pt idx="4">
                  <c:v>235.02929684999981</c:v>
                </c:pt>
                <c:pt idx="5">
                  <c:v>225.61433921666685</c:v>
                </c:pt>
                <c:pt idx="6">
                  <c:v>170.56547037499999</c:v>
                </c:pt>
                <c:pt idx="7">
                  <c:v>171.42309570833336</c:v>
                </c:pt>
                <c:pt idx="8">
                  <c:v>167.53851321250022</c:v>
                </c:pt>
                <c:pt idx="9">
                  <c:v>201.18640136249996</c:v>
                </c:pt>
                <c:pt idx="10">
                  <c:v>181.80963135000002</c:v>
                </c:pt>
                <c:pt idx="11">
                  <c:v>138.60536023333327</c:v>
                </c:pt>
                <c:pt idx="12">
                  <c:v>99.440638957142909</c:v>
                </c:pt>
                <c:pt idx="13">
                  <c:v>156.87847902500016</c:v>
                </c:pt>
                <c:pt idx="14">
                  <c:v>186.84039307500007</c:v>
                </c:pt>
                <c:pt idx="15">
                  <c:v>260.1459263714288</c:v>
                </c:pt>
                <c:pt idx="16">
                  <c:v>259.32238771250013</c:v>
                </c:pt>
                <c:pt idx="17">
                  <c:v>237.49615478750002</c:v>
                </c:pt>
                <c:pt idx="18">
                  <c:v>282.4261474875002</c:v>
                </c:pt>
                <c:pt idx="19">
                  <c:v>216.66156685555566</c:v>
                </c:pt>
                <c:pt idx="20">
                  <c:v>210.41569008888877</c:v>
                </c:pt>
                <c:pt idx="21">
                  <c:v>181.95372596153845</c:v>
                </c:pt>
                <c:pt idx="22">
                  <c:v>153.60761719000001</c:v>
                </c:pt>
                <c:pt idx="23">
                  <c:v>130.25024416666687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16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15</c:v>
                </c:pt>
                <c:pt idx="22">
                  <c:v>18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12</c:v>
                </c:pt>
                <c:pt idx="7">
                  <c:v>12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13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-338.99033201999993</c:v>
                </c:pt>
                <c:pt idx="1">
                  <c:v>-335.13070894615379</c:v>
                </c:pt>
                <c:pt idx="2">
                  <c:v>-436.42519526999985</c:v>
                </c:pt>
                <c:pt idx="3">
                  <c:v>-480.55121517777781</c:v>
                </c:pt>
                <c:pt idx="4">
                  <c:v>-518.83898958750024</c:v>
                </c:pt>
                <c:pt idx="5">
                  <c:v>-498.81249987500041</c:v>
                </c:pt>
                <c:pt idx="6">
                  <c:v>-561.90539587499961</c:v>
                </c:pt>
                <c:pt idx="7">
                  <c:v>-670.92968762500027</c:v>
                </c:pt>
                <c:pt idx="8">
                  <c:v>-614.95047428571399</c:v>
                </c:pt>
                <c:pt idx="9">
                  <c:v>-538.13557950000052</c:v>
                </c:pt>
                <c:pt idx="10">
                  <c:v>-377.51293950000036</c:v>
                </c:pt>
                <c:pt idx="11">
                  <c:v>-248.75716199999928</c:v>
                </c:pt>
                <c:pt idx="12">
                  <c:v>-328.028971666666</c:v>
                </c:pt>
                <c:pt idx="13">
                  <c:v>-552.15397133333192</c:v>
                </c:pt>
                <c:pt idx="14">
                  <c:v>-507.85571299999947</c:v>
                </c:pt>
                <c:pt idx="15">
                  <c:v>-826.97200566666652</c:v>
                </c:pt>
                <c:pt idx="16">
                  <c:v>-479.38232433333297</c:v>
                </c:pt>
                <c:pt idx="17">
                  <c:v>-564.9412436666662</c:v>
                </c:pt>
                <c:pt idx="18">
                  <c:v>-465.3090124285718</c:v>
                </c:pt>
                <c:pt idx="19">
                  <c:v>-444.63378883333399</c:v>
                </c:pt>
                <c:pt idx="20">
                  <c:v>-398.35212042857165</c:v>
                </c:pt>
                <c:pt idx="21">
                  <c:v>-418.6258546250001</c:v>
                </c:pt>
                <c:pt idx="22">
                  <c:v>-420.11241322222202</c:v>
                </c:pt>
                <c:pt idx="23">
                  <c:v>-480.01128466666665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594.15071627777752</c:v>
                </c:pt>
                <c:pt idx="1">
                  <c:v>672.56803374666686</c:v>
                </c:pt>
                <c:pt idx="2">
                  <c:v>550.70106323333323</c:v>
                </c:pt>
                <c:pt idx="3">
                  <c:v>532.33604036842087</c:v>
                </c:pt>
                <c:pt idx="4">
                  <c:v>562.43955070000015</c:v>
                </c:pt>
                <c:pt idx="5">
                  <c:v>699.97065427499979</c:v>
                </c:pt>
                <c:pt idx="6">
                  <c:v>945.71625969999991</c:v>
                </c:pt>
                <c:pt idx="7">
                  <c:v>1053.0165526500004</c:v>
                </c:pt>
                <c:pt idx="8">
                  <c:v>952.96130942857144</c:v>
                </c:pt>
                <c:pt idx="9">
                  <c:v>879.18963081818151</c:v>
                </c:pt>
                <c:pt idx="10">
                  <c:v>917.79927562499995</c:v>
                </c:pt>
                <c:pt idx="11">
                  <c:v>950.78210935999994</c:v>
                </c:pt>
                <c:pt idx="12">
                  <c:v>1035.4975001600001</c:v>
                </c:pt>
                <c:pt idx="13">
                  <c:v>1061.75691424</c:v>
                </c:pt>
                <c:pt idx="14">
                  <c:v>1118.9284261249998</c:v>
                </c:pt>
                <c:pt idx="15">
                  <c:v>1034.4222656799998</c:v>
                </c:pt>
                <c:pt idx="16">
                  <c:v>1099.9784711818181</c:v>
                </c:pt>
                <c:pt idx="17">
                  <c:v>1037.4841086363638</c:v>
                </c:pt>
                <c:pt idx="18">
                  <c:v>1164.6508556666672</c:v>
                </c:pt>
                <c:pt idx="19">
                  <c:v>1089.4833540454545</c:v>
                </c:pt>
                <c:pt idx="20">
                  <c:v>1069.2268414285713</c:v>
                </c:pt>
                <c:pt idx="21">
                  <c:v>981.88745109999979</c:v>
                </c:pt>
                <c:pt idx="22">
                  <c:v>860.72060021052641</c:v>
                </c:pt>
                <c:pt idx="23">
                  <c:v>706.13687294736826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13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7</c:v>
                </c:pt>
                <c:pt idx="21">
                  <c:v>8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Feb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-140.84047445714288</c:v>
                </c:pt>
                <c:pt idx="1">
                  <c:v>-154.43602934904766</c:v>
                </c:pt>
                <c:pt idx="2">
                  <c:v>-146.19442749791671</c:v>
                </c:pt>
                <c:pt idx="3">
                  <c:v>-141.95957764839997</c:v>
                </c:pt>
                <c:pt idx="4">
                  <c:v>-141.90657552083334</c:v>
                </c:pt>
                <c:pt idx="5">
                  <c:v>-126.10254195</c:v>
                </c:pt>
                <c:pt idx="6">
                  <c:v>-150.60209960133332</c:v>
                </c:pt>
                <c:pt idx="7">
                  <c:v>-149.93653565066671</c:v>
                </c:pt>
                <c:pt idx="8">
                  <c:v>-128.75943531176472</c:v>
                </c:pt>
                <c:pt idx="9">
                  <c:v>-120.3730306006667</c:v>
                </c:pt>
                <c:pt idx="10">
                  <c:v>-127.50415474785713</c:v>
                </c:pt>
                <c:pt idx="11">
                  <c:v>-122.54553604250002</c:v>
                </c:pt>
                <c:pt idx="12">
                  <c:v>-122.30667114000001</c:v>
                </c:pt>
                <c:pt idx="13">
                  <c:v>-141.51260986733328</c:v>
                </c:pt>
                <c:pt idx="14">
                  <c:v>-143.99768067312505</c:v>
                </c:pt>
                <c:pt idx="15">
                  <c:v>-152.62341690062499</c:v>
                </c:pt>
                <c:pt idx="16">
                  <c:v>-150.50846479937499</c:v>
                </c:pt>
                <c:pt idx="17">
                  <c:v>-174.39907633933339</c:v>
                </c:pt>
                <c:pt idx="18">
                  <c:v>-165.97148031133332</c:v>
                </c:pt>
                <c:pt idx="19">
                  <c:v>-168.14820745923078</c:v>
                </c:pt>
                <c:pt idx="20">
                  <c:v>-149.59461261533335</c:v>
                </c:pt>
                <c:pt idx="21">
                  <c:v>-164.27282714285715</c:v>
                </c:pt>
                <c:pt idx="22">
                  <c:v>-168.86459731625001</c:v>
                </c:pt>
                <c:pt idx="23">
                  <c:v>-170.53467154764704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160.64220756571424</c:v>
                </c:pt>
                <c:pt idx="1">
                  <c:v>110.74929373285714</c:v>
                </c:pt>
                <c:pt idx="2">
                  <c:v>113.71945191749998</c:v>
                </c:pt>
                <c:pt idx="3">
                  <c:v>158.24361165000002</c:v>
                </c:pt>
                <c:pt idx="4">
                  <c:v>105.71307371000003</c:v>
                </c:pt>
                <c:pt idx="5">
                  <c:v>98.766418465714224</c:v>
                </c:pt>
                <c:pt idx="6">
                  <c:v>112.22102708384615</c:v>
                </c:pt>
                <c:pt idx="7">
                  <c:v>133.79293587538467</c:v>
                </c:pt>
                <c:pt idx="8">
                  <c:v>172.71207497909097</c:v>
                </c:pt>
                <c:pt idx="9">
                  <c:v>203.15702467076923</c:v>
                </c:pt>
                <c:pt idx="10">
                  <c:v>226.64840262714287</c:v>
                </c:pt>
                <c:pt idx="11">
                  <c:v>256.99186960583336</c:v>
                </c:pt>
                <c:pt idx="12">
                  <c:v>268.77760061499998</c:v>
                </c:pt>
                <c:pt idx="13">
                  <c:v>262.57613198000001</c:v>
                </c:pt>
                <c:pt idx="14">
                  <c:v>278.12492370749993</c:v>
                </c:pt>
                <c:pt idx="15">
                  <c:v>283.57010141083327</c:v>
                </c:pt>
                <c:pt idx="16">
                  <c:v>289.5638885616666</c:v>
                </c:pt>
                <c:pt idx="17">
                  <c:v>221.31145770615382</c:v>
                </c:pt>
                <c:pt idx="18">
                  <c:v>200.57026086076922</c:v>
                </c:pt>
                <c:pt idx="19">
                  <c:v>221.95423585066666</c:v>
                </c:pt>
                <c:pt idx="20">
                  <c:v>260.98845027846153</c:v>
                </c:pt>
                <c:pt idx="21">
                  <c:v>225.95630753642854</c:v>
                </c:pt>
                <c:pt idx="22">
                  <c:v>213.11523438500004</c:v>
                </c:pt>
                <c:pt idx="23">
                  <c:v>192.52884743090908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14.404722569445" createdVersion="6" refreshedVersion="8" minRefreshableVersion="3" recordCount="672" xr:uid="{616D3338-5EA7-46E0-A6E5-8CDC96FB7F28}">
  <cacheSource type="worksheet">
    <worksheetSource ref="V1:Z673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2667.6914059999981" maxValue="-2.6679690000019036"/>
    </cacheField>
    <cacheField name="Over" numFmtId="0">
      <sharedItems containsMixedTypes="1" containsNumber="1" minValue="41.75" maxValue="7332.351562000003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14.405899652775" createdVersion="6" refreshedVersion="8" minRefreshableVersion="3" recordCount="673" xr:uid="{47314C99-0ACB-439E-A7EB-60F3D098CB06}">
  <cacheSource type="worksheet">
    <worksheetSource ref="M1:R674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028.9677740000006" maxValue="1622.0039059999999"/>
    </cacheField>
    <cacheField name="Under" numFmtId="0">
      <sharedItems containsBlank="1" containsMixedTypes="1" containsNumber="1" minValue="-2028.9677740000006" maxValue="-4.1494139999995241"/>
    </cacheField>
    <cacheField name="Over" numFmtId="0">
      <sharedItems containsBlank="1" containsMixedTypes="1" containsNumber="1" minValue="4.6425780999998096" maxValue="1622.0039059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14.407000925923" createdVersion="6" refreshedVersion="8" minRefreshableVersion="3" recordCount="672" xr:uid="{7E34A621-6AAC-4A66-85F0-52EA77EFD43F}">
  <cacheSource type="worksheet">
    <worksheetSource ref="M1:R673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28.42175299999985" maxValue="490.0026855000001"/>
    </cacheField>
    <cacheField name="Under" numFmtId="0">
      <sharedItems containsMixedTypes="1" containsNumber="1" minValue="-228.42175299999985" maxValue="-1.1270752000000357"/>
    </cacheField>
    <cacheField name="Over" numFmtId="0">
      <sharedItems containsMixedTypes="1" containsNumber="1" minValue="5.0048999999035004E-3" maxValue="490.0026855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14.410088194447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668.56933589999971" maxValue="667.4169922000001"/>
    </cacheField>
    <cacheField name="Under" numFmtId="0">
      <sharedItems containsBlank="1" containsMixedTypes="1" containsNumber="1" minValue="-668.56933589999971" maxValue="-0.44238279999990482"/>
    </cacheField>
    <cacheField name="Over" numFmtId="0">
      <sharedItems containsBlank="1" containsMixedTypes="1" containsNumber="1" minValue="0.80273440000019036" maxValue="667.416992200000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14.412354282409" createdVersion="6" refreshedVersion="8" minRefreshableVersion="3" recordCount="672" xr:uid="{A5EC5447-B65A-4ED1-A4A2-B38304DCF5C3}">
  <cacheSource type="worksheet">
    <worksheetSource ref="M1:R673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510.80822756999999" maxValue="831.51403812000001"/>
    </cacheField>
    <cacheField name="Under" numFmtId="0">
      <sharedItems containsMixedTypes="1" containsNumber="1" minValue="-510.80822756999999" maxValue="-0.12731929999995373"/>
    </cacheField>
    <cacheField name="Over" numFmtId="0">
      <sharedItems containsMixedTypes="1" containsNumber="1" minValue="1.0814209000000119" maxValue="831.51403812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14.413476388887" createdVersion="6" refreshedVersion="8" minRefreshableVersion="3" recordCount="672" xr:uid="{E7B025D7-B65A-4DC1-889F-382A1F6CFBA7}">
  <cacheSource type="worksheet">
    <worksheetSource ref="M1:R673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673.435547000001" maxValue="3121.0449210000006"/>
    </cacheField>
    <cacheField name="Under" numFmtId="0">
      <sharedItems containsMixedTypes="1" containsNumber="1" minValue="-1673.435547000001" maxValue="-2.9638680000007298"/>
    </cacheField>
    <cacheField name="Over" numFmtId="0">
      <sharedItems containsMixedTypes="1" containsNumber="1" minValue="0.61328199999843491" maxValue="3121.044921000000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14.414532986113" createdVersion="6" refreshedVersion="8" minRefreshableVersion="3" recordCount="672" xr:uid="{BC6FB4A7-C6FB-4ED1-8C47-803C0D2506C8}">
  <cacheSource type="worksheet">
    <worksheetSource ref="M1:R673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913.16796919999979" maxValue="2031.9423819999993"/>
    </cacheField>
    <cacheField name="Under" numFmtId="0">
      <sharedItems containsMixedTypes="1" containsNumber="1" minValue="-913.16796919999979" maxValue="-2.6054686999996193"/>
    </cacheField>
    <cacheField name="Over" numFmtId="0">
      <sharedItems containsMixedTypes="1" containsNumber="1" minValue="2.4667969000001904" maxValue="2031.942381999999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14.416196296297" createdVersion="6" refreshedVersion="8" minRefreshableVersion="3" recordCount="672" xr:uid="{F2E86C03-770A-4F8D-A161-B28EE2CE60A0}">
  <cacheSource type="worksheet">
    <worksheetSource ref="M1:R673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867.20043950000036" maxValue="756.53295899999966"/>
    </cacheField>
    <cacheField name="Under" numFmtId="0">
      <sharedItems containsMixedTypes="1" containsNumber="1" minValue="-867.20043950000036" maxValue="-0.12255860000004759"/>
    </cacheField>
    <cacheField name="Over" numFmtId="0">
      <sharedItems containsMixedTypes="1" containsNumber="1" minValue="0.77954099999988102" maxValue="756.5329589999996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14.421940740744" createdVersion="6" refreshedVersion="8" minRefreshableVersion="3" recordCount="672" xr:uid="{676F2093-7370-4B32-8EDD-1E2C426276B4}">
  <cacheSource type="worksheet">
    <worksheetSource ref="M1:R673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18.29931639999995" maxValue="543.44604488999994"/>
    </cacheField>
    <cacheField name="Under" numFmtId="0">
      <sharedItems containsMixedTypes="1" containsNumber="1" minValue="-418.29931639999995" maxValue="-0.3951415999999881"/>
    </cacheField>
    <cacheField name="Over" numFmtId="0">
      <sharedItems containsMixedTypes="1" containsNumber="1" minValue="3.769775399999844" maxValue="543.4460448899999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2">
  <r>
    <x v="0"/>
    <n v="-529.546875"/>
    <s v=""/>
    <n v="1"/>
    <s v=""/>
  </r>
  <r>
    <x v="1"/>
    <n v="-547.015625"/>
    <s v=""/>
    <n v="1"/>
    <s v=""/>
  </r>
  <r>
    <x v="2"/>
    <n v="-353.03906299999653"/>
    <s v=""/>
    <n v="1"/>
    <s v=""/>
  </r>
  <r>
    <x v="3"/>
    <s v=""/>
    <n v="189.546875"/>
    <s v=""/>
    <n v="1"/>
  </r>
  <r>
    <x v="4"/>
    <s v=""/>
    <n v="482.2304690000019"/>
    <s v=""/>
    <n v="1"/>
  </r>
  <r>
    <x v="5"/>
    <s v=""/>
    <n v="1859.9882809999981"/>
    <s v=""/>
    <n v="1"/>
  </r>
  <r>
    <x v="6"/>
    <s v=""/>
    <n v="4075.1914059999981"/>
    <s v=""/>
    <n v="1"/>
  </r>
  <r>
    <x v="7"/>
    <s v=""/>
    <n v="4616.5585940000019"/>
    <s v=""/>
    <n v="1"/>
  </r>
  <r>
    <x v="8"/>
    <s v=""/>
    <n v="4001.1679690000019"/>
    <s v=""/>
    <n v="1"/>
  </r>
  <r>
    <x v="9"/>
    <s v=""/>
    <n v="3309.2734370000035"/>
    <s v=""/>
    <n v="1"/>
  </r>
  <r>
    <x v="10"/>
    <s v=""/>
    <n v="2722.8320309999981"/>
    <s v=""/>
    <n v="1"/>
  </r>
  <r>
    <x v="11"/>
    <s v=""/>
    <n v="1346.0898440000019"/>
    <s v=""/>
    <n v="1"/>
  </r>
  <r>
    <x v="12"/>
    <n v="-64.730469000001904"/>
    <s v=""/>
    <n v="1"/>
    <s v=""/>
  </r>
  <r>
    <x v="13"/>
    <n v="-1354.0507809999981"/>
    <s v=""/>
    <n v="1"/>
    <s v=""/>
  </r>
  <r>
    <x v="14"/>
    <n v="-2126.9882809999981"/>
    <s v=""/>
    <n v="1"/>
    <s v=""/>
  </r>
  <r>
    <x v="15"/>
    <n v="-2577.2578129999965"/>
    <s v=""/>
    <n v="1"/>
    <s v=""/>
  </r>
  <r>
    <x v="16"/>
    <n v="-2667.6914059999981"/>
    <s v=""/>
    <n v="1"/>
    <s v=""/>
  </r>
  <r>
    <x v="17"/>
    <n v="-1815.2148440000019"/>
    <s v=""/>
    <n v="1"/>
    <s v=""/>
  </r>
  <r>
    <x v="18"/>
    <n v="-455.140625"/>
    <s v=""/>
    <n v="1"/>
    <s v=""/>
  </r>
  <r>
    <x v="19"/>
    <s v=""/>
    <n v="459.78125"/>
    <s v=""/>
    <n v="1"/>
  </r>
  <r>
    <x v="20"/>
    <s v=""/>
    <n v="1250.21875"/>
    <s v=""/>
    <n v="1"/>
  </r>
  <r>
    <x v="21"/>
    <s v=""/>
    <n v="1384.7265620000035"/>
    <s v=""/>
    <n v="1"/>
  </r>
  <r>
    <x v="22"/>
    <s v=""/>
    <n v="1369.09375"/>
    <s v=""/>
    <n v="1"/>
  </r>
  <r>
    <x v="23"/>
    <s v=""/>
    <n v="952.0351559999981"/>
    <s v=""/>
    <n v="1"/>
  </r>
  <r>
    <x v="0"/>
    <s v=""/>
    <n v="2649.3242190000019"/>
    <s v=""/>
    <n v="1"/>
  </r>
  <r>
    <x v="1"/>
    <s v=""/>
    <n v="2585.9335940000019"/>
    <s v=""/>
    <n v="1"/>
  </r>
  <r>
    <x v="2"/>
    <s v=""/>
    <n v="2415.3007809999981"/>
    <s v=""/>
    <n v="1"/>
  </r>
  <r>
    <x v="3"/>
    <s v=""/>
    <n v="2445.1484370000035"/>
    <s v=""/>
    <n v="1"/>
  </r>
  <r>
    <x v="4"/>
    <s v=""/>
    <n v="2556"/>
    <s v=""/>
    <n v="1"/>
  </r>
  <r>
    <x v="5"/>
    <s v=""/>
    <n v="3472.2382809999981"/>
    <s v=""/>
    <n v="1"/>
  </r>
  <r>
    <x v="6"/>
    <s v=""/>
    <n v="4658.3828120000035"/>
    <s v=""/>
    <n v="1"/>
  </r>
  <r>
    <x v="7"/>
    <s v=""/>
    <n v="4932.4140620000035"/>
    <s v=""/>
    <n v="1"/>
  </r>
  <r>
    <x v="8"/>
    <s v=""/>
    <n v="4235.3984370000035"/>
    <s v=""/>
    <n v="1"/>
  </r>
  <r>
    <x v="9"/>
    <s v=""/>
    <n v="3440.328125"/>
    <s v=""/>
    <n v="1"/>
  </r>
  <r>
    <x v="10"/>
    <s v=""/>
    <n v="2453.0078120000035"/>
    <s v=""/>
    <n v="1"/>
  </r>
  <r>
    <x v="11"/>
    <s v=""/>
    <n v="1669.40625"/>
    <s v=""/>
    <n v="1"/>
  </r>
  <r>
    <x v="12"/>
    <s v=""/>
    <n v="637.71875"/>
    <s v=""/>
    <n v="1"/>
  </r>
  <r>
    <x v="13"/>
    <s v=""/>
    <n v="202"/>
    <s v=""/>
    <n v="1"/>
  </r>
  <r>
    <x v="14"/>
    <n v="-137.296875"/>
    <s v=""/>
    <n v="1"/>
    <s v=""/>
  </r>
  <r>
    <x v="15"/>
    <n v="-396.078125"/>
    <s v=""/>
    <n v="1"/>
    <s v=""/>
  </r>
  <r>
    <x v="16"/>
    <n v="-611.9375"/>
    <s v=""/>
    <n v="1"/>
    <s v=""/>
  </r>
  <r>
    <x v="17"/>
    <n v="-461.8125"/>
    <s v=""/>
    <n v="1"/>
    <s v=""/>
  </r>
  <r>
    <x v="18"/>
    <s v=""/>
    <n v="285.3710940000019"/>
    <s v=""/>
    <n v="1"/>
  </r>
  <r>
    <x v="19"/>
    <s v=""/>
    <n v="1090.3320309999981"/>
    <s v=""/>
    <n v="1"/>
  </r>
  <r>
    <x v="20"/>
    <s v=""/>
    <n v="1445.734375"/>
    <s v=""/>
    <n v="1"/>
  </r>
  <r>
    <x v="21"/>
    <s v=""/>
    <n v="1475.8554690000019"/>
    <s v=""/>
    <n v="1"/>
  </r>
  <r>
    <x v="22"/>
    <s v=""/>
    <n v="1648.8671870000035"/>
    <s v=""/>
    <n v="1"/>
  </r>
  <r>
    <x v="23"/>
    <s v=""/>
    <n v="1674.375"/>
    <s v=""/>
    <n v="1"/>
  </r>
  <r>
    <x v="0"/>
    <s v=""/>
    <n v="2073.1367190000019"/>
    <s v=""/>
    <n v="1"/>
  </r>
  <r>
    <x v="1"/>
    <s v=""/>
    <n v="2013.3476559999981"/>
    <s v=""/>
    <n v="1"/>
  </r>
  <r>
    <x v="2"/>
    <s v=""/>
    <n v="2066.5195309999981"/>
    <s v=""/>
    <n v="1"/>
  </r>
  <r>
    <x v="3"/>
    <s v=""/>
    <n v="2119.8046870000035"/>
    <s v=""/>
    <n v="1"/>
  </r>
  <r>
    <x v="4"/>
    <s v=""/>
    <n v="2402.90625"/>
    <s v=""/>
    <n v="1"/>
  </r>
  <r>
    <x v="5"/>
    <s v=""/>
    <n v="2524.28125"/>
    <s v=""/>
    <n v="1"/>
  </r>
  <r>
    <x v="6"/>
    <s v=""/>
    <n v="2694.6953120000035"/>
    <s v=""/>
    <n v="1"/>
  </r>
  <r>
    <x v="7"/>
    <s v=""/>
    <n v="2703.7617190000019"/>
    <s v=""/>
    <n v="1"/>
  </r>
  <r>
    <x v="8"/>
    <s v=""/>
    <n v="2890.0703120000035"/>
    <s v=""/>
    <n v="1"/>
  </r>
  <r>
    <x v="9"/>
    <s v=""/>
    <n v="3618.7109370000035"/>
    <s v=""/>
    <n v="1"/>
  </r>
  <r>
    <x v="10"/>
    <s v=""/>
    <n v="4336.4414059999981"/>
    <s v=""/>
    <n v="1"/>
  </r>
  <r>
    <x v="11"/>
    <s v=""/>
    <n v="4943.4570309999981"/>
    <s v=""/>
    <n v="1"/>
  </r>
  <r>
    <x v="12"/>
    <s v=""/>
    <n v="5261.484375"/>
    <s v=""/>
    <n v="1"/>
  </r>
  <r>
    <x v="13"/>
    <s v=""/>
    <n v="5974.9453120000035"/>
    <s v=""/>
    <n v="1"/>
  </r>
  <r>
    <x v="14"/>
    <s v=""/>
    <n v="6341.1953120000035"/>
    <s v=""/>
    <n v="1"/>
  </r>
  <r>
    <x v="15"/>
    <s v=""/>
    <n v="6747.4414059999981"/>
    <s v=""/>
    <n v="1"/>
  </r>
  <r>
    <x v="16"/>
    <s v=""/>
    <n v="7102.4609370000035"/>
    <s v=""/>
    <n v="1"/>
  </r>
  <r>
    <x v="17"/>
    <s v=""/>
    <n v="7332.3515620000035"/>
    <s v=""/>
    <n v="1"/>
  </r>
  <r>
    <x v="18"/>
    <s v=""/>
    <n v="6912.9726559999981"/>
    <s v=""/>
    <n v="1"/>
  </r>
  <r>
    <x v="19"/>
    <s v=""/>
    <n v="6885.5859370000035"/>
    <s v=""/>
    <n v="1"/>
  </r>
  <r>
    <x v="20"/>
    <s v=""/>
    <n v="6425.7226559999981"/>
    <s v=""/>
    <n v="1"/>
  </r>
  <r>
    <x v="21"/>
    <s v=""/>
    <n v="5631.8984370000035"/>
    <s v=""/>
    <n v="1"/>
  </r>
  <r>
    <x v="22"/>
    <s v=""/>
    <n v="4825.7460940000019"/>
    <s v=""/>
    <n v="1"/>
  </r>
  <r>
    <x v="23"/>
    <s v=""/>
    <n v="4422.0546870000035"/>
    <s v=""/>
    <n v="1"/>
  </r>
  <r>
    <x v="0"/>
    <s v=""/>
    <n v="2163.765625"/>
    <s v=""/>
    <n v="1"/>
  </r>
  <r>
    <x v="1"/>
    <s v=""/>
    <n v="1658.3632809999981"/>
    <s v=""/>
    <n v="1"/>
  </r>
  <r>
    <x v="2"/>
    <s v=""/>
    <n v="1195.8867190000019"/>
    <s v=""/>
    <n v="1"/>
  </r>
  <r>
    <x v="3"/>
    <s v=""/>
    <n v="1039.4648440000019"/>
    <s v=""/>
    <n v="1"/>
  </r>
  <r>
    <x v="4"/>
    <s v=""/>
    <n v="986.97656200000347"/>
    <s v=""/>
    <n v="1"/>
  </r>
  <r>
    <x v="5"/>
    <s v=""/>
    <n v="1318.2773440000019"/>
    <s v=""/>
    <n v="1"/>
  </r>
  <r>
    <x v="6"/>
    <s v=""/>
    <n v="1814.40625"/>
    <s v=""/>
    <n v="1"/>
  </r>
  <r>
    <x v="7"/>
    <s v=""/>
    <n v="2216.8828120000035"/>
    <s v=""/>
    <n v="1"/>
  </r>
  <r>
    <x v="8"/>
    <s v=""/>
    <n v="2685.15625"/>
    <s v=""/>
    <n v="1"/>
  </r>
  <r>
    <x v="9"/>
    <s v=""/>
    <n v="3227.9570309999981"/>
    <s v=""/>
    <n v="1"/>
  </r>
  <r>
    <x v="10"/>
    <s v=""/>
    <n v="4039.3828120000035"/>
    <s v=""/>
    <n v="1"/>
  </r>
  <r>
    <x v="11"/>
    <s v=""/>
    <n v="4799.7148440000019"/>
    <s v=""/>
    <n v="1"/>
  </r>
  <r>
    <x v="12"/>
    <s v=""/>
    <n v="5202.0703120000035"/>
    <s v=""/>
    <n v="1"/>
  </r>
  <r>
    <x v="13"/>
    <s v=""/>
    <n v="5306.3242190000019"/>
    <s v=""/>
    <n v="1"/>
  </r>
  <r>
    <x v="14"/>
    <s v=""/>
    <n v="5369.8515620000035"/>
    <s v=""/>
    <n v="1"/>
  </r>
  <r>
    <x v="15"/>
    <s v=""/>
    <n v="5457.046875"/>
    <s v=""/>
    <n v="1"/>
  </r>
  <r>
    <x v="16"/>
    <s v=""/>
    <n v="5327.5039059999981"/>
    <s v=""/>
    <n v="1"/>
  </r>
  <r>
    <x v="17"/>
    <s v=""/>
    <n v="5186.65625"/>
    <s v=""/>
    <n v="1"/>
  </r>
  <r>
    <x v="18"/>
    <s v=""/>
    <n v="4897.1328120000035"/>
    <s v=""/>
    <n v="1"/>
  </r>
  <r>
    <x v="19"/>
    <s v=""/>
    <n v="5081.078125"/>
    <s v=""/>
    <n v="1"/>
  </r>
  <r>
    <x v="20"/>
    <s v=""/>
    <n v="4924.9179690000019"/>
    <s v=""/>
    <n v="1"/>
  </r>
  <r>
    <x v="21"/>
    <s v=""/>
    <n v="4795.0195309999981"/>
    <s v=""/>
    <n v="1"/>
  </r>
  <r>
    <x v="22"/>
    <s v=""/>
    <n v="4570.5546870000035"/>
    <s v=""/>
    <n v="1"/>
  </r>
  <r>
    <x v="23"/>
    <s v=""/>
    <n v="4537.6210940000019"/>
    <s v=""/>
    <n v="1"/>
  </r>
  <r>
    <x v="0"/>
    <s v=""/>
    <n v="3075.609375"/>
    <s v=""/>
    <n v="1"/>
  </r>
  <r>
    <x v="1"/>
    <s v=""/>
    <n v="2444.15625"/>
    <s v=""/>
    <n v="1"/>
  </r>
  <r>
    <x v="2"/>
    <s v=""/>
    <n v="2158.15625"/>
    <s v=""/>
    <n v="1"/>
  </r>
  <r>
    <x v="3"/>
    <s v=""/>
    <n v="2159.265625"/>
    <s v=""/>
    <n v="1"/>
  </r>
  <r>
    <x v="4"/>
    <s v=""/>
    <n v="2286.8828120000035"/>
    <s v=""/>
    <n v="1"/>
  </r>
  <r>
    <x v="5"/>
    <s v=""/>
    <n v="2685.9023440000019"/>
    <s v=""/>
    <n v="1"/>
  </r>
  <r>
    <x v="6"/>
    <s v=""/>
    <n v="3285.9296870000035"/>
    <s v=""/>
    <n v="1"/>
  </r>
  <r>
    <x v="7"/>
    <s v=""/>
    <n v="3418.9570309999981"/>
    <s v=""/>
    <n v="1"/>
  </r>
  <r>
    <x v="8"/>
    <s v=""/>
    <n v="3516.2304690000019"/>
    <s v=""/>
    <n v="1"/>
  </r>
  <r>
    <x v="9"/>
    <s v=""/>
    <n v="3911.5625"/>
    <s v=""/>
    <n v="1"/>
  </r>
  <r>
    <x v="10"/>
    <s v=""/>
    <n v="4127.8945309999981"/>
    <s v=""/>
    <n v="1"/>
  </r>
  <r>
    <x v="11"/>
    <s v=""/>
    <n v="3743.0625"/>
    <s v=""/>
    <n v="1"/>
  </r>
  <r>
    <x v="12"/>
    <s v=""/>
    <n v="3044.96875"/>
    <s v=""/>
    <n v="1"/>
  </r>
  <r>
    <x v="13"/>
    <s v=""/>
    <n v="2394.2070309999981"/>
    <s v=""/>
    <n v="1"/>
  </r>
  <r>
    <x v="14"/>
    <s v=""/>
    <n v="1420.328125"/>
    <s v=""/>
    <n v="1"/>
  </r>
  <r>
    <x v="15"/>
    <s v=""/>
    <n v="828.203125"/>
    <s v=""/>
    <n v="1"/>
  </r>
  <r>
    <x v="16"/>
    <s v=""/>
    <n v="517.7929690000019"/>
    <s v=""/>
    <n v="1"/>
  </r>
  <r>
    <x v="17"/>
    <s v=""/>
    <n v="549.296875"/>
    <s v=""/>
    <n v="1"/>
  </r>
  <r>
    <x v="18"/>
    <s v=""/>
    <n v="1854.3632809999981"/>
    <s v=""/>
    <n v="1"/>
  </r>
  <r>
    <x v="19"/>
    <s v=""/>
    <n v="3253.59375"/>
    <s v=""/>
    <n v="1"/>
  </r>
  <r>
    <x v="20"/>
    <s v=""/>
    <n v="3692.9921870000035"/>
    <s v=""/>
    <n v="1"/>
  </r>
  <r>
    <x v="21"/>
    <s v=""/>
    <n v="4345.5976559999981"/>
    <s v=""/>
    <n v="1"/>
  </r>
  <r>
    <x v="22"/>
    <s v=""/>
    <n v="4359.3984370000035"/>
    <s v=""/>
    <n v="1"/>
  </r>
  <r>
    <x v="23"/>
    <s v=""/>
    <n v="4090.5078120000035"/>
    <s v=""/>
    <n v="1"/>
  </r>
  <r>
    <x v="0"/>
    <s v=""/>
    <n v="1138.203125"/>
    <s v=""/>
    <n v="1"/>
  </r>
  <r>
    <x v="1"/>
    <s v=""/>
    <n v="838.2304690000019"/>
    <s v=""/>
    <n v="1"/>
  </r>
  <r>
    <x v="2"/>
    <s v=""/>
    <n v="727.32031200000347"/>
    <s v=""/>
    <n v="1"/>
  </r>
  <r>
    <x v="3"/>
    <s v=""/>
    <n v="703.4414059999981"/>
    <s v=""/>
    <n v="1"/>
  </r>
  <r>
    <x v="4"/>
    <s v=""/>
    <n v="837.015625"/>
    <s v=""/>
    <n v="1"/>
  </r>
  <r>
    <x v="5"/>
    <s v=""/>
    <n v="1046.1992190000019"/>
    <s v=""/>
    <n v="1"/>
  </r>
  <r>
    <x v="6"/>
    <s v=""/>
    <n v="1866.6757809999981"/>
    <s v=""/>
    <n v="1"/>
  </r>
  <r>
    <x v="7"/>
    <s v=""/>
    <n v="2259.234375"/>
    <s v=""/>
    <n v="1"/>
  </r>
  <r>
    <x v="8"/>
    <s v=""/>
    <n v="2225.734375"/>
    <s v=""/>
    <n v="1"/>
  </r>
  <r>
    <x v="9"/>
    <s v=""/>
    <n v="2156.6796870000035"/>
    <s v=""/>
    <n v="1"/>
  </r>
  <r>
    <x v="10"/>
    <s v=""/>
    <n v="2212.5195309999981"/>
    <s v=""/>
    <n v="1"/>
  </r>
  <r>
    <x v="11"/>
    <s v=""/>
    <n v="2437.8515620000035"/>
    <s v=""/>
    <n v="1"/>
  </r>
  <r>
    <x v="12"/>
    <s v=""/>
    <n v="2836.6835940000019"/>
    <s v=""/>
    <n v="1"/>
  </r>
  <r>
    <x v="13"/>
    <s v=""/>
    <n v="3173.5976559999981"/>
    <s v=""/>
    <n v="1"/>
  </r>
  <r>
    <x v="14"/>
    <s v=""/>
    <n v="3265.2382809999981"/>
    <s v=""/>
    <n v="1"/>
  </r>
  <r>
    <x v="15"/>
    <s v=""/>
    <n v="3250.1171870000035"/>
    <s v=""/>
    <n v="1"/>
  </r>
  <r>
    <x v="16"/>
    <s v=""/>
    <n v="2973.9921870000035"/>
    <s v=""/>
    <n v="1"/>
  </r>
  <r>
    <x v="17"/>
    <s v=""/>
    <n v="2365.7890620000035"/>
    <s v=""/>
    <n v="1"/>
  </r>
  <r>
    <x v="18"/>
    <s v=""/>
    <n v="2038.2070309999981"/>
    <s v=""/>
    <n v="1"/>
  </r>
  <r>
    <x v="19"/>
    <s v=""/>
    <n v="2165.7851559999981"/>
    <s v=""/>
    <n v="1"/>
  </r>
  <r>
    <x v="20"/>
    <s v=""/>
    <n v="1821.0429690000019"/>
    <s v=""/>
    <n v="1"/>
  </r>
  <r>
    <x v="21"/>
    <s v=""/>
    <n v="1436.0039059999981"/>
    <s v=""/>
    <n v="1"/>
  </r>
  <r>
    <x v="22"/>
    <s v=""/>
    <n v="1167.7617190000019"/>
    <s v=""/>
    <n v="1"/>
  </r>
  <r>
    <x v="23"/>
    <s v=""/>
    <n v="844.65625"/>
    <s v=""/>
    <n v="1"/>
  </r>
  <r>
    <x v="0"/>
    <s v=""/>
    <n v="145.2617190000019"/>
    <s v=""/>
    <n v="1"/>
  </r>
  <r>
    <x v="1"/>
    <s v=""/>
    <n v="83.71875"/>
    <s v=""/>
    <n v="1"/>
  </r>
  <r>
    <x v="2"/>
    <n v="-89.210937999996531"/>
    <s v=""/>
    <n v="1"/>
    <s v=""/>
  </r>
  <r>
    <x v="3"/>
    <n v="-30.085937999996531"/>
    <s v=""/>
    <n v="1"/>
    <s v=""/>
  </r>
  <r>
    <x v="4"/>
    <s v=""/>
    <n v="108.24218700000347"/>
    <s v=""/>
    <n v="1"/>
  </r>
  <r>
    <x v="5"/>
    <s v=""/>
    <n v="193.421875"/>
    <s v=""/>
    <n v="1"/>
  </r>
  <r>
    <x v="6"/>
    <s v=""/>
    <n v="767.734375"/>
    <s v=""/>
    <n v="1"/>
  </r>
  <r>
    <x v="7"/>
    <s v=""/>
    <n v="962.1445309999981"/>
    <s v=""/>
    <n v="1"/>
  </r>
  <r>
    <x v="8"/>
    <s v=""/>
    <n v="1112.5429690000019"/>
    <s v=""/>
    <n v="1"/>
  </r>
  <r>
    <x v="9"/>
    <s v=""/>
    <n v="1106.71875"/>
    <s v=""/>
    <n v="1"/>
  </r>
  <r>
    <x v="10"/>
    <s v=""/>
    <n v="961.3007809999981"/>
    <s v=""/>
    <n v="1"/>
  </r>
  <r>
    <x v="11"/>
    <s v=""/>
    <n v="814"/>
    <s v=""/>
    <n v="1"/>
  </r>
  <r>
    <x v="12"/>
    <s v=""/>
    <n v="569.0195309999981"/>
    <s v=""/>
    <n v="1"/>
  </r>
  <r>
    <x v="13"/>
    <s v=""/>
    <n v="106.4179690000019"/>
    <s v=""/>
    <n v="1"/>
  </r>
  <r>
    <x v="14"/>
    <s v=""/>
    <n v="82.40625"/>
    <s v=""/>
    <n v="1"/>
  </r>
  <r>
    <x v="15"/>
    <s v=""/>
    <n v="82.828125"/>
    <s v=""/>
    <n v="1"/>
  </r>
  <r>
    <x v="16"/>
    <n v="-33.136719000001904"/>
    <s v=""/>
    <n v="1"/>
    <s v=""/>
  </r>
  <r>
    <x v="17"/>
    <n v="-557.3945309999981"/>
    <s v=""/>
    <n v="1"/>
    <s v=""/>
  </r>
  <r>
    <x v="18"/>
    <n v="-660.1054690000019"/>
    <s v=""/>
    <n v="1"/>
    <s v=""/>
  </r>
  <r>
    <x v="19"/>
    <n v="-214.046875"/>
    <s v=""/>
    <n v="1"/>
    <s v=""/>
  </r>
  <r>
    <x v="20"/>
    <n v="-372.46875"/>
    <s v=""/>
    <n v="1"/>
    <s v=""/>
  </r>
  <r>
    <x v="21"/>
    <n v="-371.109375"/>
    <s v=""/>
    <n v="1"/>
    <s v=""/>
  </r>
  <r>
    <x v="22"/>
    <n v="-696.7382809999981"/>
    <s v=""/>
    <n v="1"/>
    <s v=""/>
  </r>
  <r>
    <x v="23"/>
    <n v="-1094.3398440000019"/>
    <s v=""/>
    <n v="1"/>
    <s v=""/>
  </r>
  <r>
    <x v="0"/>
    <n v="-852.6445309999981"/>
    <s v=""/>
    <n v="1"/>
    <s v=""/>
  </r>
  <r>
    <x v="1"/>
    <n v="-1128.03125"/>
    <s v=""/>
    <n v="1"/>
    <s v=""/>
  </r>
  <r>
    <x v="2"/>
    <n v="-1511.8046879999965"/>
    <s v=""/>
    <n v="1"/>
    <s v=""/>
  </r>
  <r>
    <x v="3"/>
    <n v="-1424.2929690000019"/>
    <s v=""/>
    <n v="1"/>
    <s v=""/>
  </r>
  <r>
    <x v="4"/>
    <n v="-1351.5976559999981"/>
    <s v=""/>
    <n v="1"/>
    <s v=""/>
  </r>
  <r>
    <x v="5"/>
    <n v="-1157.5351559999981"/>
    <s v=""/>
    <n v="1"/>
    <s v=""/>
  </r>
  <r>
    <x v="6"/>
    <n v="-880.3867190000019"/>
    <s v=""/>
    <n v="1"/>
    <s v=""/>
  </r>
  <r>
    <x v="7"/>
    <n v="-589.94531299999653"/>
    <s v=""/>
    <n v="1"/>
    <s v=""/>
  </r>
  <r>
    <x v="8"/>
    <n v="-806.3476559999981"/>
    <s v=""/>
    <n v="1"/>
    <s v=""/>
  </r>
  <r>
    <x v="9"/>
    <n v="-969.0742190000019"/>
    <s v=""/>
    <n v="1"/>
    <s v=""/>
  </r>
  <r>
    <x v="10"/>
    <n v="-1223.1796879999965"/>
    <s v=""/>
    <n v="1"/>
    <s v=""/>
  </r>
  <r>
    <x v="11"/>
    <n v="-1848.0390629999965"/>
    <s v=""/>
    <n v="1"/>
    <s v=""/>
  </r>
  <r>
    <x v="12"/>
    <n v="-2025.5507809999981"/>
    <s v=""/>
    <n v="1"/>
    <s v=""/>
  </r>
  <r>
    <x v="13"/>
    <n v="-2077.46875"/>
    <s v=""/>
    <n v="1"/>
    <s v=""/>
  </r>
  <r>
    <x v="14"/>
    <n v="-1641.0703129999965"/>
    <s v=""/>
    <n v="1"/>
    <s v=""/>
  </r>
  <r>
    <x v="15"/>
    <n v="-1342.9140629999965"/>
    <s v=""/>
    <n v="1"/>
    <s v=""/>
  </r>
  <r>
    <x v="16"/>
    <n v="-1267.6992190000019"/>
    <s v=""/>
    <n v="1"/>
    <s v=""/>
  </r>
  <r>
    <x v="17"/>
    <n v="-1480.0976559999981"/>
    <s v=""/>
    <n v="1"/>
    <s v=""/>
  </r>
  <r>
    <x v="18"/>
    <n v="-1137.2539059999981"/>
    <s v=""/>
    <n v="1"/>
    <s v=""/>
  </r>
  <r>
    <x v="19"/>
    <n v="-240.625"/>
    <s v=""/>
    <n v="1"/>
    <s v=""/>
  </r>
  <r>
    <x v="20"/>
    <s v=""/>
    <n v="174.6523440000019"/>
    <s v=""/>
    <n v="1"/>
  </r>
  <r>
    <x v="21"/>
    <n v="-117.046875"/>
    <s v=""/>
    <n v="1"/>
    <s v=""/>
  </r>
  <r>
    <x v="22"/>
    <n v="-658.7851559999981"/>
    <s v=""/>
    <n v="1"/>
    <s v=""/>
  </r>
  <r>
    <x v="23"/>
    <n v="-988.41406299999653"/>
    <s v=""/>
    <n v="1"/>
    <s v=""/>
  </r>
  <r>
    <x v="0"/>
    <n v="-948.97656299999653"/>
    <s v=""/>
    <n v="1"/>
    <s v=""/>
  </r>
  <r>
    <x v="1"/>
    <n v="-1294.8359379999965"/>
    <s v=""/>
    <n v="1"/>
    <s v=""/>
  </r>
  <r>
    <x v="2"/>
    <n v="-1560.28125"/>
    <s v=""/>
    <n v="1"/>
    <s v=""/>
  </r>
  <r>
    <x v="3"/>
    <n v="-1664.7460940000019"/>
    <s v=""/>
    <n v="1"/>
    <s v=""/>
  </r>
  <r>
    <x v="4"/>
    <n v="-1892.4492190000019"/>
    <s v=""/>
    <n v="1"/>
    <s v=""/>
  </r>
  <r>
    <x v="5"/>
    <n v="-2061.6015629999965"/>
    <s v=""/>
    <n v="1"/>
    <s v=""/>
  </r>
  <r>
    <x v="6"/>
    <n v="-2158.4921879999965"/>
    <s v=""/>
    <n v="1"/>
    <s v=""/>
  </r>
  <r>
    <x v="7"/>
    <n v="-1745.984375"/>
    <s v=""/>
    <n v="1"/>
    <s v=""/>
  </r>
  <r>
    <x v="8"/>
    <n v="-1342.9257809999981"/>
    <s v=""/>
    <n v="1"/>
    <s v=""/>
  </r>
  <r>
    <x v="9"/>
    <n v="-720.97656299999653"/>
    <s v=""/>
    <n v="1"/>
    <s v=""/>
  </r>
  <r>
    <x v="10"/>
    <n v="-121.421875"/>
    <s v=""/>
    <n v="1"/>
    <s v=""/>
  </r>
  <r>
    <x v="11"/>
    <s v=""/>
    <n v="88.847655999998096"/>
    <s v=""/>
    <n v="1"/>
  </r>
  <r>
    <x v="12"/>
    <s v=""/>
    <n v="90.089844000001904"/>
    <s v=""/>
    <n v="1"/>
  </r>
  <r>
    <x v="13"/>
    <n v="-2.6679690000019036"/>
    <s v=""/>
    <n v="1"/>
    <s v=""/>
  </r>
  <r>
    <x v="14"/>
    <n v="-321.203125"/>
    <s v=""/>
    <n v="1"/>
    <s v=""/>
  </r>
  <r>
    <x v="15"/>
    <n v="-721.1445309999981"/>
    <s v=""/>
    <n v="1"/>
    <s v=""/>
  </r>
  <r>
    <x v="16"/>
    <n v="-728.4179690000019"/>
    <s v=""/>
    <n v="1"/>
    <s v=""/>
  </r>
  <r>
    <x v="17"/>
    <n v="-559.40625"/>
    <s v=""/>
    <n v="1"/>
    <s v=""/>
  </r>
  <r>
    <x v="18"/>
    <n v="-197.3085940000019"/>
    <s v=""/>
    <n v="1"/>
    <s v=""/>
  </r>
  <r>
    <x v="19"/>
    <s v=""/>
    <n v="139.0039059999981"/>
    <s v=""/>
    <n v="1"/>
  </r>
  <r>
    <x v="20"/>
    <s v=""/>
    <n v="345.1523440000019"/>
    <s v=""/>
    <n v="1"/>
  </r>
  <r>
    <x v="21"/>
    <s v=""/>
    <n v="464.0273440000019"/>
    <s v=""/>
    <n v="1"/>
  </r>
  <r>
    <x v="22"/>
    <s v=""/>
    <n v="762.765625"/>
    <s v=""/>
    <n v="1"/>
  </r>
  <r>
    <x v="23"/>
    <s v=""/>
    <n v="1030.4414059999981"/>
    <s v=""/>
    <n v="1"/>
  </r>
  <r>
    <x v="0"/>
    <s v=""/>
    <n v="1477.3007809999981"/>
    <s v=""/>
    <n v="1"/>
  </r>
  <r>
    <x v="1"/>
    <s v=""/>
    <n v="1321.8476559999981"/>
    <s v=""/>
    <n v="1"/>
  </r>
  <r>
    <x v="2"/>
    <s v=""/>
    <n v="1049.09375"/>
    <s v=""/>
    <n v="1"/>
  </r>
  <r>
    <x v="3"/>
    <s v=""/>
    <n v="869.9726559999981"/>
    <s v=""/>
    <n v="1"/>
  </r>
  <r>
    <x v="4"/>
    <s v=""/>
    <n v="834.66406200000347"/>
    <s v=""/>
    <n v="1"/>
  </r>
  <r>
    <x v="5"/>
    <s v=""/>
    <n v="637.6367190000019"/>
    <s v=""/>
    <n v="1"/>
  </r>
  <r>
    <x v="6"/>
    <s v=""/>
    <n v="661.92968700000347"/>
    <s v=""/>
    <n v="1"/>
  </r>
  <r>
    <x v="7"/>
    <s v=""/>
    <n v="878.6210940000019"/>
    <s v=""/>
    <n v="1"/>
  </r>
  <r>
    <x v="8"/>
    <s v=""/>
    <n v="1286.2734370000035"/>
    <s v=""/>
    <n v="1"/>
  </r>
  <r>
    <x v="9"/>
    <s v=""/>
    <n v="1986.6015620000035"/>
    <s v=""/>
    <n v="1"/>
  </r>
  <r>
    <x v="10"/>
    <s v=""/>
    <n v="2639.6484370000035"/>
    <s v=""/>
    <n v="1"/>
  </r>
  <r>
    <x v="11"/>
    <s v=""/>
    <n v="2865.0976559999981"/>
    <s v=""/>
    <n v="1"/>
  </r>
  <r>
    <x v="12"/>
    <s v=""/>
    <n v="3076.1289059999981"/>
    <s v=""/>
    <n v="1"/>
  </r>
  <r>
    <x v="13"/>
    <s v=""/>
    <n v="3138.5390620000035"/>
    <s v=""/>
    <n v="1"/>
  </r>
  <r>
    <x v="14"/>
    <s v=""/>
    <n v="2995.0234370000035"/>
    <s v=""/>
    <n v="1"/>
  </r>
  <r>
    <x v="15"/>
    <s v=""/>
    <n v="2894.0507809999981"/>
    <s v=""/>
    <n v="1"/>
  </r>
  <r>
    <x v="16"/>
    <s v=""/>
    <n v="2655.8359370000035"/>
    <s v=""/>
    <n v="1"/>
  </r>
  <r>
    <x v="17"/>
    <s v=""/>
    <n v="2757.5859370000035"/>
    <s v=""/>
    <n v="1"/>
  </r>
  <r>
    <x v="18"/>
    <s v=""/>
    <n v="2615.3867190000019"/>
    <s v=""/>
    <n v="1"/>
  </r>
  <r>
    <x v="19"/>
    <s v=""/>
    <n v="2717.0390620000035"/>
    <s v=""/>
    <n v="1"/>
  </r>
  <r>
    <x v="20"/>
    <s v=""/>
    <n v="2359.5585940000019"/>
    <s v=""/>
    <n v="1"/>
  </r>
  <r>
    <x v="21"/>
    <s v=""/>
    <n v="2149.890625"/>
    <s v=""/>
    <n v="1"/>
  </r>
  <r>
    <x v="22"/>
    <s v=""/>
    <n v="1500.3671870000035"/>
    <s v=""/>
    <n v="1"/>
  </r>
  <r>
    <x v="23"/>
    <s v=""/>
    <n v="1105.2265620000035"/>
    <s v=""/>
    <n v="1"/>
  </r>
  <r>
    <x v="0"/>
    <n v="-352.5664059999981"/>
    <s v=""/>
    <n v="1"/>
    <s v=""/>
  </r>
  <r>
    <x v="1"/>
    <n v="-565.4648440000019"/>
    <s v=""/>
    <n v="1"/>
    <s v=""/>
  </r>
  <r>
    <x v="2"/>
    <n v="-762.65625"/>
    <s v=""/>
    <n v="1"/>
    <s v=""/>
  </r>
  <r>
    <x v="3"/>
    <n v="-820.3085940000019"/>
    <s v=""/>
    <n v="1"/>
    <s v=""/>
  </r>
  <r>
    <x v="4"/>
    <n v="-633.86718799999653"/>
    <s v=""/>
    <n v="1"/>
    <s v=""/>
  </r>
  <r>
    <x v="5"/>
    <n v="-613.25781299999653"/>
    <s v=""/>
    <n v="1"/>
    <s v=""/>
  </r>
  <r>
    <x v="6"/>
    <n v="-477.21093799999653"/>
    <s v=""/>
    <n v="1"/>
    <s v=""/>
  </r>
  <r>
    <x v="7"/>
    <n v="-776.0585940000019"/>
    <s v=""/>
    <n v="1"/>
    <s v=""/>
  </r>
  <r>
    <x v="8"/>
    <n v="-836.21093799999653"/>
    <s v=""/>
    <n v="1"/>
    <s v=""/>
  </r>
  <r>
    <x v="9"/>
    <n v="-798.2617190000019"/>
    <s v=""/>
    <n v="1"/>
    <s v=""/>
  </r>
  <r>
    <x v="10"/>
    <n v="-621.9492190000019"/>
    <s v=""/>
    <n v="1"/>
    <s v=""/>
  </r>
  <r>
    <x v="11"/>
    <n v="-139.4960940000019"/>
    <s v=""/>
    <n v="1"/>
    <s v=""/>
  </r>
  <r>
    <x v="12"/>
    <s v=""/>
    <n v="123.84375"/>
    <s v=""/>
    <n v="1"/>
  </r>
  <r>
    <x v="13"/>
    <s v=""/>
    <n v="189.7773440000019"/>
    <s v=""/>
    <n v="1"/>
  </r>
  <r>
    <x v="14"/>
    <s v=""/>
    <n v="361.59375"/>
    <s v=""/>
    <n v="1"/>
  </r>
  <r>
    <x v="15"/>
    <s v=""/>
    <n v="716.38281200000347"/>
    <s v=""/>
    <n v="1"/>
  </r>
  <r>
    <x v="16"/>
    <s v=""/>
    <n v="983.2695309999981"/>
    <s v=""/>
    <n v="1"/>
  </r>
  <r>
    <x v="17"/>
    <s v=""/>
    <n v="1031.390625"/>
    <s v=""/>
    <n v="1"/>
  </r>
  <r>
    <x v="18"/>
    <s v=""/>
    <n v="711.078125"/>
    <s v=""/>
    <n v="1"/>
  </r>
  <r>
    <x v="19"/>
    <s v=""/>
    <n v="742.9414059999981"/>
    <s v=""/>
    <n v="1"/>
  </r>
  <r>
    <x v="20"/>
    <s v=""/>
    <n v="576.140625"/>
    <s v=""/>
    <n v="1"/>
  </r>
  <r>
    <x v="21"/>
    <s v=""/>
    <n v="69.265625"/>
    <s v=""/>
    <n v="1"/>
  </r>
  <r>
    <x v="22"/>
    <n v="-229.765625"/>
    <s v=""/>
    <n v="1"/>
    <s v=""/>
  </r>
  <r>
    <x v="23"/>
    <n v="-523.8945309999981"/>
    <s v=""/>
    <n v="1"/>
    <s v=""/>
  </r>
  <r>
    <x v="0"/>
    <s v=""/>
    <n v="807.42968700000347"/>
    <s v=""/>
    <n v="1"/>
  </r>
  <r>
    <x v="1"/>
    <s v=""/>
    <n v="800.66406200000347"/>
    <s v=""/>
    <n v="1"/>
  </r>
  <r>
    <x v="2"/>
    <s v=""/>
    <n v="808.4648440000019"/>
    <s v=""/>
    <n v="1"/>
  </r>
  <r>
    <x v="3"/>
    <s v=""/>
    <n v="503.97656200000347"/>
    <s v=""/>
    <n v="1"/>
  </r>
  <r>
    <x v="4"/>
    <s v=""/>
    <n v="394.015625"/>
    <s v=""/>
    <n v="1"/>
  </r>
  <r>
    <x v="5"/>
    <s v=""/>
    <n v="58.445312000003469"/>
    <s v=""/>
    <n v="1"/>
  </r>
  <r>
    <x v="6"/>
    <s v=""/>
    <n v="284.2851559999981"/>
    <s v=""/>
    <n v="1"/>
  </r>
  <r>
    <x v="7"/>
    <s v=""/>
    <n v="76.335937000003469"/>
    <s v=""/>
    <n v="1"/>
  </r>
  <r>
    <x v="8"/>
    <s v=""/>
    <n v="667.1523440000019"/>
    <s v=""/>
    <n v="1"/>
  </r>
  <r>
    <x v="9"/>
    <s v=""/>
    <n v="1427.4140620000035"/>
    <s v=""/>
    <n v="1"/>
  </r>
  <r>
    <x v="10"/>
    <s v=""/>
    <n v="1561.03125"/>
    <s v=""/>
    <n v="1"/>
  </r>
  <r>
    <x v="11"/>
    <s v=""/>
    <n v="1408.1210940000019"/>
    <s v=""/>
    <n v="1"/>
  </r>
  <r>
    <x v="12"/>
    <s v=""/>
    <n v="967.609375"/>
    <s v=""/>
    <n v="1"/>
  </r>
  <r>
    <x v="13"/>
    <s v=""/>
    <n v="541.44531200000347"/>
    <s v=""/>
    <n v="1"/>
  </r>
  <r>
    <x v="14"/>
    <s v=""/>
    <n v="444.6523440000019"/>
    <s v=""/>
    <n v="1"/>
  </r>
  <r>
    <x v="15"/>
    <s v=""/>
    <n v="293.5976559999981"/>
    <s v=""/>
    <n v="1"/>
  </r>
  <r>
    <x v="16"/>
    <s v=""/>
    <n v="376.6367190000019"/>
    <s v=""/>
    <n v="1"/>
  </r>
  <r>
    <x v="17"/>
    <s v=""/>
    <n v="954.36718700000347"/>
    <s v=""/>
    <n v="1"/>
  </r>
  <r>
    <x v="18"/>
    <s v=""/>
    <n v="2026.0117190000019"/>
    <s v=""/>
    <n v="1"/>
  </r>
  <r>
    <x v="19"/>
    <s v=""/>
    <n v="2919.1875"/>
    <s v=""/>
    <n v="1"/>
  </r>
  <r>
    <x v="20"/>
    <s v=""/>
    <n v="2904.8398440000019"/>
    <s v=""/>
    <n v="1"/>
  </r>
  <r>
    <x v="21"/>
    <s v=""/>
    <n v="2573.7070309999981"/>
    <s v=""/>
    <n v="1"/>
  </r>
  <r>
    <x v="22"/>
    <s v=""/>
    <n v="1764.4101559999981"/>
    <s v=""/>
    <n v="1"/>
  </r>
  <r>
    <x v="23"/>
    <s v=""/>
    <n v="1788.453125"/>
    <s v=""/>
    <n v="1"/>
  </r>
  <r>
    <x v="0"/>
    <s v=""/>
    <n v="993.50781200000347"/>
    <s v=""/>
    <n v="1"/>
  </r>
  <r>
    <x v="1"/>
    <s v=""/>
    <n v="1011.3125"/>
    <s v=""/>
    <n v="1"/>
  </r>
  <r>
    <x v="2"/>
    <s v=""/>
    <n v="932.125"/>
    <s v=""/>
    <n v="1"/>
  </r>
  <r>
    <x v="3"/>
    <s v=""/>
    <n v="770.4179690000019"/>
    <s v=""/>
    <n v="1"/>
  </r>
  <r>
    <x v="4"/>
    <s v=""/>
    <n v="628.09375"/>
    <s v=""/>
    <n v="1"/>
  </r>
  <r>
    <x v="5"/>
    <s v=""/>
    <n v="417.9648440000019"/>
    <s v=""/>
    <n v="1"/>
  </r>
  <r>
    <x v="6"/>
    <s v=""/>
    <n v="239.0273440000019"/>
    <s v=""/>
    <n v="1"/>
  </r>
  <r>
    <x v="7"/>
    <s v=""/>
    <n v="208.4375"/>
    <s v=""/>
    <n v="1"/>
  </r>
  <r>
    <x v="8"/>
    <s v=""/>
    <n v="386.2695309999981"/>
    <s v=""/>
    <n v="1"/>
  </r>
  <r>
    <x v="9"/>
    <s v=""/>
    <n v="795.8125"/>
    <s v=""/>
    <n v="1"/>
  </r>
  <r>
    <x v="10"/>
    <s v=""/>
    <n v="1019.65625"/>
    <s v=""/>
    <n v="1"/>
  </r>
  <r>
    <x v="11"/>
    <s v=""/>
    <n v="1270.8320309999981"/>
    <s v=""/>
    <n v="1"/>
  </r>
  <r>
    <x v="12"/>
    <s v=""/>
    <n v="1269.46875"/>
    <s v=""/>
    <n v="1"/>
  </r>
  <r>
    <x v="13"/>
    <s v=""/>
    <n v="1044.8632809999981"/>
    <s v=""/>
    <n v="1"/>
  </r>
  <r>
    <x v="14"/>
    <s v=""/>
    <n v="936.1679690000019"/>
    <s v=""/>
    <n v="1"/>
  </r>
  <r>
    <x v="15"/>
    <s v=""/>
    <n v="601.05468700000347"/>
    <s v=""/>
    <n v="1"/>
  </r>
  <r>
    <x v="16"/>
    <s v=""/>
    <n v="571.296875"/>
    <s v=""/>
    <n v="1"/>
  </r>
  <r>
    <x v="17"/>
    <s v=""/>
    <n v="59.675780999998096"/>
    <s v=""/>
    <n v="1"/>
  </r>
  <r>
    <x v="18"/>
    <n v="-146.19531299999653"/>
    <s v=""/>
    <n v="1"/>
    <s v=""/>
  </r>
  <r>
    <x v="19"/>
    <s v=""/>
    <n v="55.492187000003469"/>
    <s v=""/>
    <n v="1"/>
  </r>
  <r>
    <x v="20"/>
    <n v="-267.8867190000019"/>
    <s v=""/>
    <n v="1"/>
    <s v=""/>
  </r>
  <r>
    <x v="21"/>
    <n v="-270.921875"/>
    <s v=""/>
    <n v="1"/>
    <s v=""/>
  </r>
  <r>
    <x v="22"/>
    <s v=""/>
    <n v="64.78125"/>
    <s v=""/>
    <n v="1"/>
  </r>
  <r>
    <x v="23"/>
    <s v=""/>
    <n v="266.84375"/>
    <s v=""/>
    <n v="1"/>
  </r>
  <r>
    <x v="0"/>
    <s v=""/>
    <n v="785.640625"/>
    <s v=""/>
    <n v="1"/>
  </r>
  <r>
    <x v="1"/>
    <s v=""/>
    <n v="671.4257809999981"/>
    <s v=""/>
    <n v="1"/>
  </r>
  <r>
    <x v="2"/>
    <s v=""/>
    <n v="655.05468700000347"/>
    <s v=""/>
    <n v="1"/>
  </r>
  <r>
    <x v="3"/>
    <s v=""/>
    <n v="513.9882809999981"/>
    <s v=""/>
    <n v="1"/>
  </r>
  <r>
    <x v="4"/>
    <s v=""/>
    <n v="349.2929690000019"/>
    <s v=""/>
    <n v="1"/>
  </r>
  <r>
    <x v="5"/>
    <s v=""/>
    <n v="501.0273440000019"/>
    <s v=""/>
    <n v="1"/>
  </r>
  <r>
    <x v="6"/>
    <s v=""/>
    <n v="697.4023440000019"/>
    <s v=""/>
    <n v="1"/>
  </r>
  <r>
    <x v="7"/>
    <s v=""/>
    <n v="1107.3007809999981"/>
    <s v=""/>
    <n v="1"/>
  </r>
  <r>
    <x v="8"/>
    <s v=""/>
    <n v="889.52343700000347"/>
    <s v=""/>
    <n v="1"/>
  </r>
  <r>
    <x v="9"/>
    <s v=""/>
    <n v="782.71875"/>
    <s v=""/>
    <n v="1"/>
  </r>
  <r>
    <x v="10"/>
    <s v=""/>
    <n v="1077.625"/>
    <s v=""/>
    <n v="1"/>
  </r>
  <r>
    <x v="11"/>
    <s v=""/>
    <n v="1431.3710940000019"/>
    <s v=""/>
    <n v="1"/>
  </r>
  <r>
    <x v="12"/>
    <s v=""/>
    <n v="1417.90625"/>
    <s v=""/>
    <n v="1"/>
  </r>
  <r>
    <x v="13"/>
    <s v=""/>
    <n v="1163.2773440000019"/>
    <s v=""/>
    <n v="1"/>
  </r>
  <r>
    <x v="14"/>
    <s v=""/>
    <n v="560.1914059999981"/>
    <s v=""/>
    <n v="1"/>
  </r>
  <r>
    <x v="15"/>
    <n v="-196.515625"/>
    <s v=""/>
    <n v="1"/>
    <s v=""/>
  </r>
  <r>
    <x v="16"/>
    <n v="-921.03906299999653"/>
    <s v=""/>
    <n v="1"/>
    <s v=""/>
  </r>
  <r>
    <x v="17"/>
    <n v="-1746.46875"/>
    <s v=""/>
    <n v="1"/>
    <s v=""/>
  </r>
  <r>
    <x v="18"/>
    <n v="-843.4960940000019"/>
    <s v=""/>
    <n v="1"/>
    <s v=""/>
  </r>
  <r>
    <x v="19"/>
    <n v="-587.5429690000019"/>
    <s v=""/>
    <n v="1"/>
    <s v=""/>
  </r>
  <r>
    <x v="20"/>
    <n v="-507.5039059999981"/>
    <s v=""/>
    <n v="1"/>
    <s v=""/>
  </r>
  <r>
    <x v="21"/>
    <n v="-510.5273440000019"/>
    <s v=""/>
    <n v="1"/>
    <s v=""/>
  </r>
  <r>
    <x v="22"/>
    <n v="-666.3867190000019"/>
    <s v=""/>
    <n v="1"/>
    <s v=""/>
  </r>
  <r>
    <x v="23"/>
    <n v="-961.8125"/>
    <s v=""/>
    <n v="1"/>
    <s v=""/>
  </r>
  <r>
    <x v="0"/>
    <n v="-740.90625"/>
    <s v=""/>
    <n v="1"/>
    <s v=""/>
  </r>
  <r>
    <x v="1"/>
    <n v="-938.9375"/>
    <s v=""/>
    <n v="1"/>
    <s v=""/>
  </r>
  <r>
    <x v="2"/>
    <n v="-905.1289059999981"/>
    <s v=""/>
    <n v="1"/>
    <s v=""/>
  </r>
  <r>
    <x v="3"/>
    <n v="-746.2695309999981"/>
    <s v=""/>
    <n v="1"/>
    <s v=""/>
  </r>
  <r>
    <x v="4"/>
    <n v="-695.5507809999981"/>
    <s v=""/>
    <n v="1"/>
    <s v=""/>
  </r>
  <r>
    <x v="5"/>
    <n v="-284.11718799999653"/>
    <s v=""/>
    <n v="1"/>
    <s v=""/>
  </r>
  <r>
    <x v="6"/>
    <s v=""/>
    <n v="635.75781200000347"/>
    <s v=""/>
    <n v="1"/>
  </r>
  <r>
    <x v="7"/>
    <s v=""/>
    <n v="1041.140625"/>
    <s v=""/>
    <n v="1"/>
  </r>
  <r>
    <x v="8"/>
    <s v=""/>
    <n v="940.35156200000347"/>
    <s v=""/>
    <n v="1"/>
  </r>
  <r>
    <x v="9"/>
    <s v=""/>
    <n v="1084.1757809999981"/>
    <s v=""/>
    <n v="1"/>
  </r>
  <r>
    <x v="10"/>
    <s v=""/>
    <n v="1240.0625"/>
    <s v=""/>
    <n v="1"/>
  </r>
  <r>
    <x v="11"/>
    <s v=""/>
    <n v="1603.90625"/>
    <s v=""/>
    <n v="1"/>
  </r>
  <r>
    <x v="12"/>
    <s v=""/>
    <n v="2161.4492190000019"/>
    <s v=""/>
    <n v="1"/>
  </r>
  <r>
    <x v="13"/>
    <s v=""/>
    <n v="2782.7070309999981"/>
    <s v=""/>
    <n v="1"/>
  </r>
  <r>
    <x v="14"/>
    <s v=""/>
    <n v="2978.7421870000035"/>
    <s v=""/>
    <n v="1"/>
  </r>
  <r>
    <x v="15"/>
    <s v=""/>
    <n v="3112.6992190000019"/>
    <s v=""/>
    <n v="1"/>
  </r>
  <r>
    <x v="16"/>
    <s v=""/>
    <n v="3272.2382809999981"/>
    <s v=""/>
    <n v="1"/>
  </r>
  <r>
    <x v="17"/>
    <s v=""/>
    <n v="3099.984375"/>
    <s v=""/>
    <n v="1"/>
  </r>
  <r>
    <x v="18"/>
    <s v=""/>
    <n v="2735.09375"/>
    <s v=""/>
    <n v="1"/>
  </r>
  <r>
    <x v="19"/>
    <s v=""/>
    <n v="2429.5898440000019"/>
    <s v=""/>
    <n v="1"/>
  </r>
  <r>
    <x v="20"/>
    <s v=""/>
    <n v="1958.9765620000035"/>
    <s v=""/>
    <n v="1"/>
  </r>
  <r>
    <x v="21"/>
    <s v=""/>
    <n v="1357.3984370000035"/>
    <s v=""/>
    <n v="1"/>
  </r>
  <r>
    <x v="22"/>
    <s v=""/>
    <n v="955.609375"/>
    <s v=""/>
    <n v="1"/>
  </r>
  <r>
    <x v="23"/>
    <s v=""/>
    <n v="627.1367190000019"/>
    <s v=""/>
    <n v="1"/>
  </r>
  <r>
    <x v="0"/>
    <s v=""/>
    <n v="444.2304690000019"/>
    <s v=""/>
    <n v="1"/>
  </r>
  <r>
    <x v="1"/>
    <s v=""/>
    <n v="558.015625"/>
    <s v=""/>
    <n v="1"/>
  </r>
  <r>
    <x v="2"/>
    <s v=""/>
    <n v="642.8398440000019"/>
    <s v=""/>
    <n v="1"/>
  </r>
  <r>
    <x v="3"/>
    <s v=""/>
    <n v="547.6835940000019"/>
    <s v=""/>
    <n v="1"/>
  </r>
  <r>
    <x v="4"/>
    <s v=""/>
    <n v="521.89843700000347"/>
    <s v=""/>
    <n v="1"/>
  </r>
  <r>
    <x v="5"/>
    <s v=""/>
    <n v="464.7460940000019"/>
    <s v=""/>
    <n v="1"/>
  </r>
  <r>
    <x v="6"/>
    <s v=""/>
    <n v="593.5742190000019"/>
    <s v=""/>
    <n v="1"/>
  </r>
  <r>
    <x v="7"/>
    <s v=""/>
    <n v="223.2539059999981"/>
    <s v=""/>
    <n v="1"/>
  </r>
  <r>
    <x v="8"/>
    <s v=""/>
    <n v="65.265625"/>
    <s v=""/>
    <n v="1"/>
  </r>
  <r>
    <x v="9"/>
    <s v=""/>
    <n v="323.3867190000019"/>
    <s v=""/>
    <n v="1"/>
  </r>
  <r>
    <x v="10"/>
    <s v=""/>
    <n v="598.0742190000019"/>
    <s v=""/>
    <n v="1"/>
  </r>
  <r>
    <x v="11"/>
    <s v=""/>
    <n v="943.09375"/>
    <s v=""/>
    <n v="1"/>
  </r>
  <r>
    <x v="12"/>
    <s v=""/>
    <n v="1455.5390620000035"/>
    <s v=""/>
    <n v="1"/>
  </r>
  <r>
    <x v="13"/>
    <s v=""/>
    <n v="1118.6835940000019"/>
    <s v=""/>
    <n v="1"/>
  </r>
  <r>
    <x v="14"/>
    <s v=""/>
    <n v="1257.4765620000035"/>
    <s v=""/>
    <n v="1"/>
  </r>
  <r>
    <x v="15"/>
    <s v=""/>
    <n v="1103.9140620000035"/>
    <s v=""/>
    <n v="1"/>
  </r>
  <r>
    <x v="16"/>
    <s v=""/>
    <n v="736.3125"/>
    <s v=""/>
    <n v="1"/>
  </r>
  <r>
    <x v="17"/>
    <n v="-42.722655999998096"/>
    <s v=""/>
    <n v="1"/>
    <s v=""/>
  </r>
  <r>
    <x v="18"/>
    <n v="-697.640625"/>
    <s v=""/>
    <n v="1"/>
    <s v=""/>
  </r>
  <r>
    <x v="19"/>
    <n v="-649.11718799999653"/>
    <s v=""/>
    <n v="1"/>
    <s v=""/>
  </r>
  <r>
    <x v="20"/>
    <n v="-1132.640625"/>
    <s v=""/>
    <n v="1"/>
    <s v=""/>
  </r>
  <r>
    <x v="21"/>
    <n v="-1311.78125"/>
    <s v=""/>
    <n v="1"/>
    <s v=""/>
  </r>
  <r>
    <x v="22"/>
    <n v="-1620.5039059999981"/>
    <s v=""/>
    <n v="1"/>
    <s v=""/>
  </r>
  <r>
    <x v="23"/>
    <n v="-1905.6171879999965"/>
    <s v=""/>
    <n v="1"/>
    <s v=""/>
  </r>
  <r>
    <x v="0"/>
    <n v="-1126.4804690000019"/>
    <s v=""/>
    <n v="1"/>
    <s v=""/>
  </r>
  <r>
    <x v="1"/>
    <n v="-1488.3671879999965"/>
    <s v=""/>
    <n v="1"/>
    <s v=""/>
  </r>
  <r>
    <x v="2"/>
    <n v="-1662.75"/>
    <s v=""/>
    <n v="1"/>
    <s v=""/>
  </r>
  <r>
    <x v="3"/>
    <n v="-1796.3867190000019"/>
    <s v=""/>
    <n v="1"/>
    <s v=""/>
  </r>
  <r>
    <x v="4"/>
    <n v="-1763.859375"/>
    <s v=""/>
    <n v="1"/>
    <s v=""/>
  </r>
  <r>
    <x v="5"/>
    <n v="-1467.5390629999965"/>
    <s v=""/>
    <n v="1"/>
    <s v=""/>
  </r>
  <r>
    <x v="6"/>
    <n v="-1049.453125"/>
    <s v=""/>
    <n v="1"/>
    <s v=""/>
  </r>
  <r>
    <x v="7"/>
    <n v="-792.52343799999653"/>
    <s v=""/>
    <n v="1"/>
    <s v=""/>
  </r>
  <r>
    <x v="8"/>
    <n v="-824.7070309999981"/>
    <s v=""/>
    <n v="1"/>
    <s v=""/>
  </r>
  <r>
    <x v="9"/>
    <n v="-346.1835940000019"/>
    <s v=""/>
    <n v="1"/>
    <s v=""/>
  </r>
  <r>
    <x v="10"/>
    <s v=""/>
    <n v="128.7539059999981"/>
    <s v=""/>
    <n v="1"/>
  </r>
  <r>
    <x v="11"/>
    <s v=""/>
    <n v="452.11718700000347"/>
    <s v=""/>
    <n v="1"/>
  </r>
  <r>
    <x v="12"/>
    <s v=""/>
    <n v="737.38281200000347"/>
    <s v=""/>
    <n v="1"/>
  </r>
  <r>
    <x v="13"/>
    <s v=""/>
    <n v="1104.8125"/>
    <s v=""/>
    <n v="1"/>
  </r>
  <r>
    <x v="14"/>
    <s v=""/>
    <n v="1404.9648440000019"/>
    <s v=""/>
    <n v="1"/>
  </r>
  <r>
    <x v="15"/>
    <s v=""/>
    <n v="1788.0820309999981"/>
    <s v=""/>
    <n v="1"/>
  </r>
  <r>
    <x v="16"/>
    <s v=""/>
    <n v="2027.78125"/>
    <s v=""/>
    <n v="1"/>
  </r>
  <r>
    <x v="17"/>
    <s v=""/>
    <n v="1822.7929690000019"/>
    <s v=""/>
    <n v="1"/>
  </r>
  <r>
    <x v="18"/>
    <s v=""/>
    <n v="1350.9179690000019"/>
    <s v=""/>
    <n v="1"/>
  </r>
  <r>
    <x v="19"/>
    <s v=""/>
    <n v="1057.7265620000035"/>
    <s v=""/>
    <n v="1"/>
  </r>
  <r>
    <x v="20"/>
    <s v=""/>
    <n v="500.7617190000019"/>
    <s v=""/>
    <n v="1"/>
  </r>
  <r>
    <x v="21"/>
    <n v="-168.25"/>
    <s v=""/>
    <n v="1"/>
    <s v=""/>
  </r>
  <r>
    <x v="22"/>
    <n v="-470.328125"/>
    <s v=""/>
    <n v="1"/>
    <s v=""/>
  </r>
  <r>
    <x v="23"/>
    <n v="-688.00781299999653"/>
    <s v=""/>
    <n v="1"/>
    <s v=""/>
  </r>
  <r>
    <x v="0"/>
    <n v="-859.16406299999653"/>
    <s v=""/>
    <n v="1"/>
    <s v=""/>
  </r>
  <r>
    <x v="1"/>
    <n v="-798.8945309999981"/>
    <s v=""/>
    <n v="1"/>
    <s v=""/>
  </r>
  <r>
    <x v="2"/>
    <n v="-760.7460940000019"/>
    <s v=""/>
    <n v="1"/>
    <s v=""/>
  </r>
  <r>
    <x v="3"/>
    <n v="-795.4726559999981"/>
    <s v=""/>
    <n v="1"/>
    <s v=""/>
  </r>
  <r>
    <x v="4"/>
    <n v="-980.1992190000019"/>
    <s v=""/>
    <n v="1"/>
    <s v=""/>
  </r>
  <r>
    <x v="5"/>
    <n v="-804.9570309999981"/>
    <s v=""/>
    <n v="1"/>
    <s v=""/>
  </r>
  <r>
    <x v="6"/>
    <n v="-824.4960940000019"/>
    <s v=""/>
    <n v="1"/>
    <s v=""/>
  </r>
  <r>
    <x v="7"/>
    <n v="-507.6992190000019"/>
    <s v=""/>
    <n v="1"/>
    <s v=""/>
  </r>
  <r>
    <x v="8"/>
    <s v=""/>
    <n v="41.75"/>
    <s v=""/>
    <n v="1"/>
  </r>
  <r>
    <x v="9"/>
    <s v=""/>
    <n v="696.4804690000019"/>
    <s v=""/>
    <n v="1"/>
  </r>
  <r>
    <x v="10"/>
    <s v=""/>
    <n v="675.57031200000347"/>
    <s v=""/>
    <n v="1"/>
  </r>
  <r>
    <x v="11"/>
    <s v=""/>
    <n v="520.90625"/>
    <s v=""/>
    <n v="1"/>
  </r>
  <r>
    <x v="12"/>
    <s v=""/>
    <n v="358.6679690000019"/>
    <s v=""/>
    <n v="1"/>
  </r>
  <r>
    <x v="13"/>
    <s v=""/>
    <n v="722.7226559999981"/>
    <s v=""/>
    <n v="1"/>
  </r>
  <r>
    <x v="14"/>
    <s v=""/>
    <n v="476.90625"/>
    <s v=""/>
    <n v="1"/>
  </r>
  <r>
    <x v="15"/>
    <s v=""/>
    <n v="96.648437000003469"/>
    <s v=""/>
    <n v="1"/>
  </r>
  <r>
    <x v="16"/>
    <n v="-298.625"/>
    <s v=""/>
    <n v="1"/>
    <s v=""/>
  </r>
  <r>
    <x v="17"/>
    <n v="-959.46093799999653"/>
    <s v=""/>
    <n v="1"/>
    <s v=""/>
  </r>
  <r>
    <x v="18"/>
    <n v="-1415.3046879999965"/>
    <s v=""/>
    <n v="1"/>
    <s v=""/>
  </r>
  <r>
    <x v="19"/>
    <n v="-1250.5546879999965"/>
    <s v=""/>
    <n v="1"/>
    <s v=""/>
  </r>
  <r>
    <x v="20"/>
    <n v="-1120.6367190000019"/>
    <s v=""/>
    <n v="1"/>
    <s v=""/>
  </r>
  <r>
    <x v="21"/>
    <n v="-1021.4960940000019"/>
    <s v=""/>
    <n v="1"/>
    <s v=""/>
  </r>
  <r>
    <x v="22"/>
    <n v="-832.89843799999653"/>
    <s v=""/>
    <n v="1"/>
    <s v=""/>
  </r>
  <r>
    <x v="23"/>
    <n v="-688.21875"/>
    <s v=""/>
    <n v="1"/>
    <s v=""/>
  </r>
  <r>
    <x v="0"/>
    <n v="-570.734375"/>
    <s v=""/>
    <n v="1"/>
    <s v=""/>
  </r>
  <r>
    <x v="1"/>
    <n v="-792.27343799999653"/>
    <s v=""/>
    <n v="1"/>
    <s v=""/>
  </r>
  <r>
    <x v="2"/>
    <n v="-906.88281299999653"/>
    <s v=""/>
    <n v="1"/>
    <s v=""/>
  </r>
  <r>
    <x v="3"/>
    <n v="-1165.1445309999981"/>
    <s v=""/>
    <n v="1"/>
    <s v=""/>
  </r>
  <r>
    <x v="4"/>
    <n v="-1175.2109379999965"/>
    <s v=""/>
    <n v="1"/>
    <s v=""/>
  </r>
  <r>
    <x v="5"/>
    <n v="-896.36718799999653"/>
    <s v=""/>
    <n v="1"/>
    <s v=""/>
  </r>
  <r>
    <x v="6"/>
    <n v="-506.92968799999653"/>
    <s v=""/>
    <n v="1"/>
    <s v=""/>
  </r>
  <r>
    <x v="7"/>
    <n v="-203.83593799999653"/>
    <s v=""/>
    <n v="1"/>
    <s v=""/>
  </r>
  <r>
    <x v="8"/>
    <s v=""/>
    <n v="394.640625"/>
    <s v=""/>
    <n v="1"/>
  </r>
  <r>
    <x v="9"/>
    <s v=""/>
    <n v="1329.5546870000035"/>
    <s v=""/>
    <n v="1"/>
  </r>
  <r>
    <x v="10"/>
    <s v=""/>
    <n v="2310.1484370000035"/>
    <s v=""/>
    <n v="1"/>
  </r>
  <r>
    <x v="11"/>
    <s v=""/>
    <n v="2255.4257809999981"/>
    <s v=""/>
    <n v="1"/>
  </r>
  <r>
    <x v="12"/>
    <s v=""/>
    <n v="2445.8984370000035"/>
    <s v=""/>
    <n v="1"/>
  </r>
  <r>
    <x v="13"/>
    <s v=""/>
    <n v="2771.625"/>
    <s v=""/>
    <n v="1"/>
  </r>
  <r>
    <x v="14"/>
    <s v=""/>
    <n v="2960.96875"/>
    <s v=""/>
    <n v="1"/>
  </r>
  <r>
    <x v="15"/>
    <s v=""/>
    <n v="2945.0195309999981"/>
    <s v=""/>
    <n v="1"/>
  </r>
  <r>
    <x v="16"/>
    <s v=""/>
    <n v="3015.234375"/>
    <s v=""/>
    <n v="1"/>
  </r>
  <r>
    <x v="17"/>
    <s v=""/>
    <n v="2959.953125"/>
    <s v=""/>
    <n v="1"/>
  </r>
  <r>
    <x v="18"/>
    <s v=""/>
    <n v="2775.0078120000035"/>
    <s v=""/>
    <n v="1"/>
  </r>
  <r>
    <x v="19"/>
    <s v=""/>
    <n v="3001.6484370000035"/>
    <s v=""/>
    <n v="1"/>
  </r>
  <r>
    <x v="20"/>
    <s v=""/>
    <n v="2799.625"/>
    <s v=""/>
    <n v="1"/>
  </r>
  <r>
    <x v="21"/>
    <s v=""/>
    <n v="2554.671875"/>
    <s v=""/>
    <n v="1"/>
  </r>
  <r>
    <x v="22"/>
    <s v=""/>
    <n v="1726.1015620000035"/>
    <s v=""/>
    <n v="1"/>
  </r>
  <r>
    <x v="23"/>
    <s v=""/>
    <n v="785.60156200000347"/>
    <s v=""/>
    <n v="1"/>
  </r>
  <r>
    <x v="0"/>
    <s v=""/>
    <n v="157.734375"/>
    <s v=""/>
    <n v="1"/>
  </r>
  <r>
    <x v="1"/>
    <s v=""/>
    <n v="281.546875"/>
    <s v=""/>
    <n v="1"/>
  </r>
  <r>
    <x v="2"/>
    <s v=""/>
    <n v="170.75"/>
    <s v=""/>
    <n v="1"/>
  </r>
  <r>
    <x v="3"/>
    <s v=""/>
    <n v="327.8320309999981"/>
    <s v=""/>
    <n v="1"/>
  </r>
  <r>
    <x v="4"/>
    <s v=""/>
    <n v="528.21093700000347"/>
    <s v=""/>
    <n v="1"/>
  </r>
  <r>
    <x v="5"/>
    <s v=""/>
    <n v="798.0664059999981"/>
    <s v=""/>
    <n v="1"/>
  </r>
  <r>
    <x v="6"/>
    <s v=""/>
    <n v="1442.2304690000019"/>
    <s v=""/>
    <n v="1"/>
  </r>
  <r>
    <x v="7"/>
    <s v=""/>
    <n v="1784.4648440000019"/>
    <s v=""/>
    <n v="1"/>
  </r>
  <r>
    <x v="8"/>
    <s v=""/>
    <n v="1474.2460940000019"/>
    <s v=""/>
    <n v="1"/>
  </r>
  <r>
    <x v="9"/>
    <s v=""/>
    <n v="475.64843700000347"/>
    <s v=""/>
    <n v="1"/>
  </r>
  <r>
    <x v="10"/>
    <n v="-115.3398440000019"/>
    <s v=""/>
    <n v="1"/>
    <s v=""/>
  </r>
  <r>
    <x v="11"/>
    <n v="-772.2304690000019"/>
    <s v=""/>
    <n v="1"/>
    <s v=""/>
  </r>
  <r>
    <x v="12"/>
    <n v="-679.3242190000019"/>
    <s v=""/>
    <n v="1"/>
    <s v=""/>
  </r>
  <r>
    <x v="13"/>
    <n v="-785.6210940000019"/>
    <s v=""/>
    <n v="1"/>
    <s v=""/>
  </r>
  <r>
    <x v="14"/>
    <n v="-650.578125"/>
    <s v=""/>
    <n v="1"/>
    <s v=""/>
  </r>
  <r>
    <x v="15"/>
    <n v="-437.2773440000019"/>
    <s v=""/>
    <n v="1"/>
    <s v=""/>
  </r>
  <r>
    <x v="16"/>
    <n v="-410.0742190000019"/>
    <s v=""/>
    <n v="1"/>
    <s v=""/>
  </r>
  <r>
    <x v="17"/>
    <n v="-63.484375"/>
    <s v=""/>
    <n v="1"/>
    <s v=""/>
  </r>
  <r>
    <x v="18"/>
    <s v=""/>
    <n v="182.7929690000019"/>
    <s v=""/>
    <n v="1"/>
  </r>
  <r>
    <x v="19"/>
    <s v=""/>
    <n v="168.7148440000019"/>
    <s v=""/>
    <n v="1"/>
  </r>
  <r>
    <x v="20"/>
    <s v=""/>
    <n v="354.2226559999981"/>
    <s v=""/>
    <n v="1"/>
  </r>
  <r>
    <x v="21"/>
    <s v=""/>
    <n v="393.38281200000347"/>
    <s v=""/>
    <n v="1"/>
  </r>
  <r>
    <x v="22"/>
    <s v=""/>
    <n v="380.28906200000347"/>
    <s v=""/>
    <n v="1"/>
  </r>
  <r>
    <x v="23"/>
    <s v=""/>
    <n v="281.5273440000019"/>
    <s v=""/>
    <n v="1"/>
  </r>
  <r>
    <x v="0"/>
    <s v=""/>
    <n v="833.96093700000347"/>
    <s v=""/>
    <n v="1"/>
  </r>
  <r>
    <x v="1"/>
    <s v=""/>
    <n v="543.7695309999981"/>
    <s v=""/>
    <n v="1"/>
  </r>
  <r>
    <x v="2"/>
    <s v=""/>
    <n v="550.7929690000019"/>
    <s v=""/>
    <n v="1"/>
  </r>
  <r>
    <x v="3"/>
    <s v=""/>
    <n v="682.42968700000347"/>
    <s v=""/>
    <n v="1"/>
  </r>
  <r>
    <x v="4"/>
    <s v=""/>
    <n v="961.30468700000347"/>
    <s v=""/>
    <n v="1"/>
  </r>
  <r>
    <x v="5"/>
    <s v=""/>
    <n v="1561.6757809999981"/>
    <s v=""/>
    <n v="1"/>
  </r>
  <r>
    <x v="6"/>
    <s v=""/>
    <n v="2609.890625"/>
    <s v=""/>
    <n v="1"/>
  </r>
  <r>
    <x v="7"/>
    <s v=""/>
    <n v="2959.3164059999981"/>
    <s v=""/>
    <n v="1"/>
  </r>
  <r>
    <x v="8"/>
    <s v=""/>
    <n v="2272.09375"/>
    <s v=""/>
    <n v="1"/>
  </r>
  <r>
    <x v="9"/>
    <s v=""/>
    <n v="1619.0742190000019"/>
    <s v=""/>
    <n v="1"/>
  </r>
  <r>
    <x v="10"/>
    <s v=""/>
    <n v="1730.4648440000019"/>
    <s v=""/>
    <n v="1"/>
  </r>
  <r>
    <x v="11"/>
    <s v=""/>
    <n v="1735.2460940000019"/>
    <s v=""/>
    <n v="1"/>
  </r>
  <r>
    <x v="12"/>
    <s v=""/>
    <n v="1478.140625"/>
    <s v=""/>
    <n v="1"/>
  </r>
  <r>
    <x v="13"/>
    <s v=""/>
    <n v="1736.59375"/>
    <s v=""/>
    <n v="1"/>
  </r>
  <r>
    <x v="14"/>
    <s v=""/>
    <n v="1681.6835940000019"/>
    <s v=""/>
    <n v="1"/>
  </r>
  <r>
    <x v="15"/>
    <s v=""/>
    <n v="1531.8007809999981"/>
    <s v=""/>
    <n v="1"/>
  </r>
  <r>
    <x v="16"/>
    <s v=""/>
    <n v="1432.2109370000035"/>
    <s v=""/>
    <n v="1"/>
  </r>
  <r>
    <x v="17"/>
    <s v=""/>
    <n v="1167.8867190000019"/>
    <s v=""/>
    <n v="1"/>
  </r>
  <r>
    <x v="18"/>
    <s v=""/>
    <n v="1933.8828120000035"/>
    <s v=""/>
    <n v="1"/>
  </r>
  <r>
    <x v="19"/>
    <s v=""/>
    <n v="1906.0078120000035"/>
    <s v=""/>
    <n v="1"/>
  </r>
  <r>
    <x v="20"/>
    <s v=""/>
    <n v="1664.4609370000035"/>
    <s v=""/>
    <n v="1"/>
  </r>
  <r>
    <x v="21"/>
    <s v=""/>
    <n v="1442.8984370000035"/>
    <s v=""/>
    <n v="1"/>
  </r>
  <r>
    <x v="22"/>
    <s v=""/>
    <n v="721.05468700000347"/>
    <s v=""/>
    <n v="1"/>
  </r>
  <r>
    <x v="23"/>
    <s v=""/>
    <n v="999.515625"/>
    <s v=""/>
    <n v="1"/>
  </r>
  <r>
    <x v="0"/>
    <n v="-821.8007809999981"/>
    <s v=""/>
    <n v="1"/>
    <s v=""/>
  </r>
  <r>
    <x v="1"/>
    <n v="-1359.0273440000019"/>
    <s v=""/>
    <n v="1"/>
    <s v=""/>
  </r>
  <r>
    <x v="2"/>
    <n v="-1422.0585940000019"/>
    <s v=""/>
    <n v="1"/>
    <s v=""/>
  </r>
  <r>
    <x v="3"/>
    <n v="-1547.8125"/>
    <s v=""/>
    <n v="1"/>
    <s v=""/>
  </r>
  <r>
    <x v="4"/>
    <n v="-1388.875"/>
    <s v=""/>
    <n v="1"/>
    <s v=""/>
  </r>
  <r>
    <x v="5"/>
    <n v="-717.89843799999653"/>
    <s v=""/>
    <n v="1"/>
    <s v=""/>
  </r>
  <r>
    <x v="6"/>
    <s v=""/>
    <n v="572.6679690000019"/>
    <s v=""/>
    <n v="1"/>
  </r>
  <r>
    <x v="7"/>
    <s v=""/>
    <n v="978.328125"/>
    <s v=""/>
    <n v="1"/>
  </r>
  <r>
    <x v="8"/>
    <s v=""/>
    <n v="932.2929690000019"/>
    <s v=""/>
    <n v="1"/>
  </r>
  <r>
    <x v="9"/>
    <s v=""/>
    <n v="1185.7695309999981"/>
    <s v=""/>
    <n v="1"/>
  </r>
  <r>
    <x v="10"/>
    <s v=""/>
    <n v="2518.1210940000019"/>
    <s v=""/>
    <n v="1"/>
  </r>
  <r>
    <x v="11"/>
    <s v=""/>
    <n v="2526.2695309999981"/>
    <s v=""/>
    <n v="1"/>
  </r>
  <r>
    <x v="12"/>
    <s v=""/>
    <n v="2546.71875"/>
    <s v=""/>
    <n v="1"/>
  </r>
  <r>
    <x v="13"/>
    <s v=""/>
    <n v="2136.484375"/>
    <s v=""/>
    <n v="1"/>
  </r>
  <r>
    <x v="14"/>
    <s v=""/>
    <n v="1881.5585940000019"/>
    <s v=""/>
    <n v="1"/>
  </r>
  <r>
    <x v="15"/>
    <s v=""/>
    <n v="1064.4609370000035"/>
    <s v=""/>
    <n v="1"/>
  </r>
  <r>
    <x v="16"/>
    <n v="-344.8632809999981"/>
    <s v=""/>
    <n v="1"/>
    <s v=""/>
  </r>
  <r>
    <x v="17"/>
    <n v="-1291.9765629999965"/>
    <s v=""/>
    <n v="1"/>
    <s v=""/>
  </r>
  <r>
    <x v="18"/>
    <n v="-10.558594000001904"/>
    <s v=""/>
    <n v="1"/>
    <s v=""/>
  </r>
  <r>
    <x v="19"/>
    <s v=""/>
    <n v="573.3398440000019"/>
    <s v=""/>
    <n v="1"/>
  </r>
  <r>
    <x v="20"/>
    <s v=""/>
    <n v="357.7539059999981"/>
    <s v=""/>
    <n v="1"/>
  </r>
  <r>
    <x v="21"/>
    <s v=""/>
    <n v="122.5585940000019"/>
    <s v=""/>
    <n v="1"/>
  </r>
  <r>
    <x v="22"/>
    <n v="-598.5664059999981"/>
    <s v=""/>
    <n v="1"/>
    <s v=""/>
  </r>
  <r>
    <x v="23"/>
    <n v="-1149.1171879999965"/>
    <s v=""/>
    <n v="1"/>
    <s v=""/>
  </r>
  <r>
    <x v="0"/>
    <n v="-1396.4609379999965"/>
    <s v=""/>
    <n v="1"/>
    <s v=""/>
  </r>
  <r>
    <x v="1"/>
    <n v="-1640.7460940000019"/>
    <s v=""/>
    <n v="1"/>
    <s v=""/>
  </r>
  <r>
    <x v="2"/>
    <n v="-1685.0117190000019"/>
    <s v=""/>
    <n v="1"/>
    <s v=""/>
  </r>
  <r>
    <x v="3"/>
    <n v="-1246.453125"/>
    <s v=""/>
    <n v="1"/>
    <s v=""/>
  </r>
  <r>
    <x v="4"/>
    <n v="-704.55468799999653"/>
    <s v=""/>
    <n v="1"/>
    <s v=""/>
  </r>
  <r>
    <x v="5"/>
    <s v=""/>
    <n v="403.859375"/>
    <s v=""/>
    <n v="1"/>
  </r>
  <r>
    <x v="6"/>
    <s v=""/>
    <n v="1546.8125"/>
    <s v=""/>
    <n v="1"/>
  </r>
  <r>
    <x v="7"/>
    <s v=""/>
    <n v="2034.8671870000035"/>
    <s v=""/>
    <n v="1"/>
  </r>
  <r>
    <x v="8"/>
    <s v=""/>
    <n v="1361.6679690000019"/>
    <s v=""/>
    <n v="1"/>
  </r>
  <r>
    <x v="9"/>
    <s v=""/>
    <n v="749.33593700000347"/>
    <s v=""/>
    <n v="1"/>
  </r>
  <r>
    <x v="10"/>
    <s v=""/>
    <n v="622.1210940000019"/>
    <s v=""/>
    <n v="1"/>
  </r>
  <r>
    <x v="11"/>
    <s v=""/>
    <n v="427.74218700000347"/>
    <s v=""/>
    <n v="1"/>
  </r>
  <r>
    <x v="12"/>
    <s v=""/>
    <n v="66.300780999998096"/>
    <s v=""/>
    <n v="1"/>
  </r>
  <r>
    <x v="13"/>
    <s v=""/>
    <n v="138.6210940000019"/>
    <s v=""/>
    <n v="1"/>
  </r>
  <r>
    <x v="14"/>
    <s v=""/>
    <n v="188.90625"/>
    <s v=""/>
    <n v="1"/>
  </r>
  <r>
    <x v="15"/>
    <s v=""/>
    <n v="341.578125"/>
    <s v=""/>
    <n v="1"/>
  </r>
  <r>
    <x v="16"/>
    <s v=""/>
    <n v="119.921875"/>
    <s v=""/>
    <n v="1"/>
  </r>
  <r>
    <x v="17"/>
    <n v="-158.4101559999981"/>
    <s v=""/>
    <n v="1"/>
    <s v=""/>
  </r>
  <r>
    <x v="18"/>
    <s v=""/>
    <n v="86.28125"/>
    <s v=""/>
    <n v="1"/>
  </r>
  <r>
    <x v="19"/>
    <s v=""/>
    <n v="118"/>
    <s v=""/>
    <n v="1"/>
  </r>
  <r>
    <x v="20"/>
    <n v="-410.5625"/>
    <s v=""/>
    <n v="1"/>
    <s v=""/>
  </r>
  <r>
    <x v="21"/>
    <n v="-882.6523440000019"/>
    <s v=""/>
    <n v="1"/>
    <s v=""/>
  </r>
  <r>
    <x v="22"/>
    <n v="-1665.5546879999965"/>
    <s v=""/>
    <n v="1"/>
    <s v=""/>
  </r>
  <r>
    <x v="23"/>
    <n v="-2140.5039059999981"/>
    <s v=""/>
    <n v="1"/>
    <s v=""/>
  </r>
  <r>
    <x v="0"/>
    <n v="-310.85156299999653"/>
    <s v=""/>
    <n v="1"/>
    <s v=""/>
  </r>
  <r>
    <x v="1"/>
    <n v="-74.375"/>
    <s v=""/>
    <n v="1"/>
    <s v=""/>
  </r>
  <r>
    <x v="2"/>
    <s v=""/>
    <n v="98.253905999998096"/>
    <s v=""/>
    <n v="1"/>
  </r>
  <r>
    <x v="3"/>
    <s v=""/>
    <n v="328.5625"/>
    <s v=""/>
    <n v="1"/>
  </r>
  <r>
    <x v="4"/>
    <s v=""/>
    <n v="843.74218700000347"/>
    <s v=""/>
    <n v="1"/>
  </r>
  <r>
    <x v="5"/>
    <s v=""/>
    <n v="1657.3789059999981"/>
    <s v=""/>
    <n v="1"/>
  </r>
  <r>
    <x v="6"/>
    <s v=""/>
    <n v="2225.2226559999981"/>
    <s v=""/>
    <n v="1"/>
  </r>
  <r>
    <x v="7"/>
    <s v=""/>
    <n v="2686.5585940000019"/>
    <s v=""/>
    <n v="1"/>
  </r>
  <r>
    <x v="8"/>
    <s v=""/>
    <n v="2698.7382809999981"/>
    <s v=""/>
    <n v="1"/>
  </r>
  <r>
    <x v="9"/>
    <s v=""/>
    <n v="3057.296875"/>
    <s v=""/>
    <n v="1"/>
  </r>
  <r>
    <x v="10"/>
    <s v=""/>
    <n v="3491.7734370000035"/>
    <s v=""/>
    <n v="1"/>
  </r>
  <r>
    <x v="11"/>
    <s v=""/>
    <n v="3701.2539059999981"/>
    <s v=""/>
    <n v="1"/>
  </r>
  <r>
    <x v="12"/>
    <s v=""/>
    <n v="3766.2421870000035"/>
    <s v=""/>
    <n v="1"/>
  </r>
  <r>
    <x v="13"/>
    <s v=""/>
    <n v="3581.7734370000035"/>
    <s v=""/>
    <n v="1"/>
  </r>
  <r>
    <x v="14"/>
    <s v=""/>
    <n v="3189.8632809999981"/>
    <s v=""/>
    <n v="1"/>
  </r>
  <r>
    <x v="15"/>
    <s v=""/>
    <n v="2763.3359370000035"/>
    <s v=""/>
    <n v="1"/>
  </r>
  <r>
    <x v="16"/>
    <s v=""/>
    <n v="2461.9335940000019"/>
    <s v=""/>
    <n v="1"/>
  </r>
  <r>
    <x v="17"/>
    <s v=""/>
    <n v="2498.8085940000019"/>
    <s v=""/>
    <n v="1"/>
  </r>
  <r>
    <x v="18"/>
    <s v=""/>
    <n v="3206.5898440000019"/>
    <s v=""/>
    <n v="1"/>
  </r>
  <r>
    <x v="19"/>
    <s v=""/>
    <n v="3832.3945309999981"/>
    <s v=""/>
    <n v="1"/>
  </r>
  <r>
    <x v="20"/>
    <s v=""/>
    <n v="3650.140625"/>
    <s v=""/>
    <n v="1"/>
  </r>
  <r>
    <x v="21"/>
    <s v=""/>
    <n v="3482.0703120000035"/>
    <s v=""/>
    <n v="1"/>
  </r>
  <r>
    <x v="22"/>
    <s v=""/>
    <n v="3464.4765620000035"/>
    <s v=""/>
    <n v="1"/>
  </r>
  <r>
    <x v="23"/>
    <s v=""/>
    <n v="3137.5546870000035"/>
    <s v=""/>
    <n v="1"/>
  </r>
  <r>
    <x v="0"/>
    <s v=""/>
    <n v="3614.1953120000035"/>
    <s v=""/>
    <n v="1"/>
  </r>
  <r>
    <x v="1"/>
    <s v=""/>
    <n v="3156.0351559999981"/>
    <s v=""/>
    <n v="1"/>
  </r>
  <r>
    <x v="2"/>
    <s v=""/>
    <n v="2784.53125"/>
    <s v=""/>
    <n v="1"/>
  </r>
  <r>
    <x v="3"/>
    <s v=""/>
    <n v="2789.9101559999981"/>
    <s v=""/>
    <n v="1"/>
  </r>
  <r>
    <x v="4"/>
    <s v=""/>
    <n v="2751.1914059999981"/>
    <s v=""/>
    <n v="1"/>
  </r>
  <r>
    <x v="5"/>
    <s v=""/>
    <n v="2806.078125"/>
    <s v=""/>
    <n v="1"/>
  </r>
  <r>
    <x v="6"/>
    <s v=""/>
    <n v="3096.5429690000019"/>
    <s v=""/>
    <n v="1"/>
  </r>
  <r>
    <x v="7"/>
    <s v=""/>
    <n v="3157.4140620000035"/>
    <s v=""/>
    <n v="1"/>
  </r>
  <r>
    <x v="8"/>
    <s v=""/>
    <n v="3003.75"/>
    <s v=""/>
    <n v="1"/>
  </r>
  <r>
    <x v="9"/>
    <s v=""/>
    <n v="2882.7890620000035"/>
    <s v=""/>
    <n v="1"/>
  </r>
  <r>
    <x v="10"/>
    <s v=""/>
    <n v="3074.078125"/>
    <s v=""/>
    <n v="1"/>
  </r>
  <r>
    <x v="11"/>
    <s v=""/>
    <n v="2582.828125"/>
    <s v=""/>
    <n v="1"/>
  </r>
  <r>
    <x v="12"/>
    <s v=""/>
    <n v="2281.0976559999981"/>
    <s v=""/>
    <n v="1"/>
  </r>
  <r>
    <x v="13"/>
    <s v=""/>
    <n v="1807.8554690000019"/>
    <s v=""/>
    <n v="1"/>
  </r>
  <r>
    <x v="14"/>
    <s v=""/>
    <n v="1438.4179690000019"/>
    <s v=""/>
    <n v="1"/>
  </r>
  <r>
    <x v="15"/>
    <s v=""/>
    <n v="1350.8398440000019"/>
    <s v=""/>
    <n v="1"/>
  </r>
  <r>
    <x v="16"/>
    <s v=""/>
    <n v="1676.84375"/>
    <s v=""/>
    <n v="1"/>
  </r>
  <r>
    <x v="17"/>
    <s v=""/>
    <n v="1625.7773440000019"/>
    <s v=""/>
    <n v="1"/>
  </r>
  <r>
    <x v="18"/>
    <s v=""/>
    <n v="1865.4023440000019"/>
    <s v=""/>
    <n v="1"/>
  </r>
  <r>
    <x v="19"/>
    <s v=""/>
    <n v="1988.7226559999981"/>
    <s v=""/>
    <n v="1"/>
  </r>
  <r>
    <x v="20"/>
    <s v=""/>
    <n v="1744.9492190000019"/>
    <s v=""/>
    <n v="1"/>
  </r>
  <r>
    <x v="21"/>
    <s v=""/>
    <n v="1567.25"/>
    <s v=""/>
    <n v="1"/>
  </r>
  <r>
    <x v="22"/>
    <s v=""/>
    <n v="1384.4882809999981"/>
    <s v=""/>
    <n v="1"/>
  </r>
  <r>
    <x v="23"/>
    <s v=""/>
    <n v="1047.2695309999981"/>
    <s v=""/>
    <n v="1"/>
  </r>
  <r>
    <x v="0"/>
    <n v="-1516.03125"/>
    <s v=""/>
    <n v="1"/>
    <s v=""/>
  </r>
  <r>
    <x v="1"/>
    <n v="-1999.3320309999981"/>
    <s v=""/>
    <n v="1"/>
    <s v=""/>
  </r>
  <r>
    <x v="2"/>
    <n v="-2325.8398440000019"/>
    <s v=""/>
    <n v="1"/>
    <s v=""/>
  </r>
  <r>
    <x v="3"/>
    <n v="-2437.5"/>
    <s v=""/>
    <n v="1"/>
    <s v=""/>
  </r>
  <r>
    <x v="4"/>
    <n v="-2250.0703129999965"/>
    <s v=""/>
    <n v="1"/>
    <s v=""/>
  </r>
  <r>
    <x v="5"/>
    <n v="-1919.734375"/>
    <s v=""/>
    <n v="1"/>
    <s v=""/>
  </r>
  <r>
    <x v="6"/>
    <n v="-1359.7109379999965"/>
    <s v=""/>
    <n v="1"/>
    <s v=""/>
  </r>
  <r>
    <x v="7"/>
    <n v="-2101.9648440000019"/>
    <s v=""/>
    <n v="1"/>
    <s v=""/>
  </r>
  <r>
    <x v="8"/>
    <n v="-2370.9453129999965"/>
    <s v=""/>
    <n v="1"/>
    <s v=""/>
  </r>
  <r>
    <x v="9"/>
    <n v="-2459.3164059999981"/>
    <s v=""/>
    <n v="1"/>
    <s v=""/>
  </r>
  <r>
    <x v="10"/>
    <n v="-2130.140625"/>
    <s v=""/>
    <n v="1"/>
    <s v=""/>
  </r>
  <r>
    <x v="11"/>
    <n v="-1667.8671879999965"/>
    <s v=""/>
    <n v="1"/>
    <s v=""/>
  </r>
  <r>
    <x v="12"/>
    <n v="-1188.8125"/>
    <s v=""/>
    <n v="1"/>
    <s v=""/>
  </r>
  <r>
    <x v="13"/>
    <n v="-249.3125"/>
    <s v=""/>
    <n v="1"/>
    <s v=""/>
  </r>
  <r>
    <x v="14"/>
    <s v=""/>
    <n v="872.36718700000347"/>
    <s v=""/>
    <n v="1"/>
  </r>
  <r>
    <x v="15"/>
    <s v=""/>
    <n v="1470.6679690000019"/>
    <s v=""/>
    <n v="1"/>
  </r>
  <r>
    <x v="16"/>
    <s v=""/>
    <n v="1684.1054690000019"/>
    <s v=""/>
    <n v="1"/>
  </r>
  <r>
    <x v="17"/>
    <s v=""/>
    <n v="1360.9570309999981"/>
    <s v=""/>
    <n v="1"/>
  </r>
  <r>
    <x v="18"/>
    <s v=""/>
    <n v="1368.296875"/>
    <s v=""/>
    <n v="1"/>
  </r>
  <r>
    <x v="19"/>
    <s v=""/>
    <n v="596.2226559999981"/>
    <s v=""/>
    <n v="1"/>
  </r>
  <r>
    <x v="20"/>
    <s v=""/>
    <n v="709.89843700000347"/>
    <s v=""/>
    <n v="1"/>
  </r>
  <r>
    <x v="21"/>
    <s v=""/>
    <n v="687.69531200000347"/>
    <s v=""/>
    <n v="1"/>
  </r>
  <r>
    <x v="22"/>
    <s v=""/>
    <n v="50.007812000003469"/>
    <s v=""/>
    <n v="1"/>
  </r>
  <r>
    <x v="23"/>
    <n v="-1071.2148440000019"/>
    <s v=""/>
    <n v="1"/>
    <s v=""/>
  </r>
  <r>
    <x v="0"/>
    <n v="-1104.8632809999981"/>
    <s v=""/>
    <n v="1"/>
    <s v=""/>
  </r>
  <r>
    <x v="1"/>
    <n v="-1798.7226559999981"/>
    <s v=""/>
    <n v="1"/>
    <s v=""/>
  </r>
  <r>
    <x v="2"/>
    <n v="-1913.765625"/>
    <s v=""/>
    <n v="1"/>
    <s v=""/>
  </r>
  <r>
    <x v="3"/>
    <n v="-1680.265625"/>
    <s v=""/>
    <n v="1"/>
    <s v=""/>
  </r>
  <r>
    <x v="4"/>
    <n v="-1388.5625"/>
    <s v=""/>
    <n v="1"/>
    <s v=""/>
  </r>
  <r>
    <x v="5"/>
    <n v="-756.72656299999653"/>
    <s v=""/>
    <n v="1"/>
    <s v=""/>
  </r>
  <r>
    <x v="6"/>
    <s v=""/>
    <n v="330.6875"/>
    <s v=""/>
    <n v="1"/>
  </r>
  <r>
    <x v="7"/>
    <s v=""/>
    <n v="1160.0234370000035"/>
    <s v=""/>
    <n v="1"/>
  </r>
  <r>
    <x v="8"/>
    <s v=""/>
    <n v="709.46093700000347"/>
    <s v=""/>
    <n v="1"/>
  </r>
  <r>
    <x v="9"/>
    <s v=""/>
    <n v="446.58593700000347"/>
    <s v=""/>
    <n v="1"/>
  </r>
  <r>
    <x v="10"/>
    <s v=""/>
    <n v="837.39843700000347"/>
    <s v=""/>
    <n v="1"/>
  </r>
  <r>
    <x v="11"/>
    <s v=""/>
    <n v="1215.9101559999981"/>
    <s v=""/>
    <n v="1"/>
  </r>
  <r>
    <x v="12"/>
    <s v=""/>
    <n v="1422.4804690000019"/>
    <s v=""/>
    <n v="1"/>
  </r>
  <r>
    <x v="13"/>
    <s v=""/>
    <n v="1566.8476559999981"/>
    <s v=""/>
    <n v="1"/>
  </r>
  <r>
    <x v="14"/>
    <s v=""/>
    <n v="663.109375"/>
    <s v=""/>
    <n v="1"/>
  </r>
  <r>
    <x v="15"/>
    <n v="-797.625"/>
    <s v=""/>
    <n v="1"/>
    <s v=""/>
  </r>
  <r>
    <x v="16"/>
    <n v="-1847.2382809999981"/>
    <s v=""/>
    <n v="1"/>
    <s v=""/>
  </r>
  <r>
    <x v="17"/>
    <n v="-2417.171875"/>
    <s v=""/>
    <n v="1"/>
    <s v=""/>
  </r>
  <r>
    <x v="18"/>
    <n v="-714.9257809999981"/>
    <s v=""/>
    <n v="1"/>
    <s v=""/>
  </r>
  <r>
    <x v="19"/>
    <n v="-36.742187999996531"/>
    <s v=""/>
    <n v="1"/>
    <s v=""/>
  </r>
  <r>
    <x v="20"/>
    <s v=""/>
    <n v="137.0820309999981"/>
    <s v=""/>
    <n v="1"/>
  </r>
  <r>
    <x v="21"/>
    <s v=""/>
    <n v="254.953125"/>
    <s v=""/>
    <n v="1"/>
  </r>
  <r>
    <x v="22"/>
    <n v="-339.59375"/>
    <s v=""/>
    <n v="1"/>
    <s v=""/>
  </r>
  <r>
    <x v="23"/>
    <n v="-839.8789059999981"/>
    <s v=""/>
    <n v="1"/>
    <s v=""/>
  </r>
  <r>
    <x v="0"/>
    <n v="-592.078125"/>
    <s v=""/>
    <n v="1"/>
    <s v=""/>
  </r>
  <r>
    <x v="1"/>
    <n v="-1032.3242190000019"/>
    <s v=""/>
    <n v="1"/>
    <s v=""/>
  </r>
  <r>
    <x v="2"/>
    <n v="-1174.8554690000019"/>
    <s v=""/>
    <n v="1"/>
    <s v=""/>
  </r>
  <r>
    <x v="3"/>
    <n v="-992.19531299999653"/>
    <s v=""/>
    <n v="1"/>
    <s v=""/>
  </r>
  <r>
    <x v="4"/>
    <n v="-480.2304690000019"/>
    <s v=""/>
    <n v="1"/>
    <s v=""/>
  </r>
  <r>
    <x v="5"/>
    <s v=""/>
    <n v="262.8710940000019"/>
    <s v=""/>
    <n v="1"/>
  </r>
  <r>
    <x v="6"/>
    <s v=""/>
    <n v="1267.0078120000035"/>
    <s v=""/>
    <n v="1"/>
  </r>
  <r>
    <x v="7"/>
    <s v=""/>
    <n v="1729.1914059999981"/>
    <s v=""/>
    <n v="1"/>
  </r>
  <r>
    <x v="8"/>
    <s v=""/>
    <n v="1659.40625"/>
    <s v=""/>
    <n v="1"/>
  </r>
  <r>
    <x v="9"/>
    <s v=""/>
    <n v="1308.6289059999981"/>
    <s v=""/>
    <n v="1"/>
  </r>
  <r>
    <x v="10"/>
    <s v=""/>
    <n v="1264.1171870000035"/>
    <s v=""/>
    <n v="1"/>
  </r>
  <r>
    <x v="11"/>
    <s v=""/>
    <n v="1086.2695309999981"/>
    <s v=""/>
    <n v="1"/>
  </r>
  <r>
    <x v="12"/>
    <s v=""/>
    <n v="728.67968700000347"/>
    <s v=""/>
    <n v="1"/>
  </r>
  <r>
    <x v="13"/>
    <s v=""/>
    <n v="533.1875"/>
    <s v=""/>
    <n v="1"/>
  </r>
  <r>
    <x v="14"/>
    <s v=""/>
    <n v="469.71875"/>
    <s v=""/>
    <n v="1"/>
  </r>
  <r>
    <x v="15"/>
    <s v=""/>
    <n v="663.6835940000019"/>
    <s v=""/>
    <n v="1"/>
  </r>
  <r>
    <x v="16"/>
    <s v=""/>
    <n v="535.0273440000019"/>
    <s v=""/>
    <n v="1"/>
  </r>
  <r>
    <x v="17"/>
    <s v=""/>
    <n v="881.5273440000019"/>
    <s v=""/>
    <n v="1"/>
  </r>
  <r>
    <x v="18"/>
    <s v=""/>
    <n v="1674.7460940000019"/>
    <s v=""/>
    <n v="1"/>
  </r>
  <r>
    <x v="19"/>
    <s v=""/>
    <n v="1716.0664059999981"/>
    <s v=""/>
    <n v="1"/>
  </r>
  <r>
    <x v="20"/>
    <s v=""/>
    <n v="1594.6523440000019"/>
    <s v=""/>
    <n v="1"/>
  </r>
  <r>
    <x v="21"/>
    <s v=""/>
    <n v="1354.65625"/>
    <s v=""/>
    <n v="1"/>
  </r>
  <r>
    <x v="22"/>
    <s v=""/>
    <n v="630.9375"/>
    <s v=""/>
    <n v="1"/>
  </r>
  <r>
    <x v="23"/>
    <n v="-436.42968799999653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n v="59.940429000000222"/>
    <s v=""/>
    <n v="59.940429000000222"/>
    <s v=""/>
    <n v="1"/>
  </r>
  <r>
    <x v="1"/>
    <n v="23.886719000000085"/>
    <s v=""/>
    <n v="23.886719000000085"/>
    <s v=""/>
    <n v="1"/>
  </r>
  <r>
    <x v="2"/>
    <n v="24.214843000001565"/>
    <s v=""/>
    <n v="24.214843000001565"/>
    <s v=""/>
    <n v="1"/>
  </r>
  <r>
    <x v="3"/>
    <n v="19.5"/>
    <s v=""/>
    <n v="19.5"/>
    <s v=""/>
    <n v="1"/>
  </r>
  <r>
    <x v="4"/>
    <n v="-36.827149000000645"/>
    <n v="-36.827149000000645"/>
    <s v=""/>
    <n v="1"/>
    <s v=""/>
  </r>
  <r>
    <x v="5"/>
    <n v="-76.51074300000073"/>
    <n v="-76.51074300000073"/>
    <s v=""/>
    <n v="1"/>
    <s v=""/>
  </r>
  <r>
    <x v="6"/>
    <n v="-113.0058599999993"/>
    <n v="-113.0058599999993"/>
    <s v=""/>
    <n v="1"/>
    <s v=""/>
  </r>
  <r>
    <x v="7"/>
    <n v="-83.479492999998911"/>
    <n v="-83.479492999998911"/>
    <s v=""/>
    <n v="1"/>
    <s v=""/>
  </r>
  <r>
    <x v="8"/>
    <n v="-55.829101999999693"/>
    <n v="-55.829101999999693"/>
    <s v=""/>
    <n v="1"/>
    <s v=""/>
  </r>
  <r>
    <x v="9"/>
    <n v="-36.348632000001089"/>
    <n v="-36.348632000001089"/>
    <s v=""/>
    <n v="1"/>
    <s v=""/>
  </r>
  <r>
    <x v="10"/>
    <n v="-8.5673829999996087"/>
    <n v="-8.5673829999996087"/>
    <s v=""/>
    <n v="1"/>
    <s v=""/>
  </r>
  <r>
    <x v="11"/>
    <n v="-74.910156999998435"/>
    <n v="-74.910156999998435"/>
    <s v=""/>
    <n v="1"/>
    <s v=""/>
  </r>
  <r>
    <x v="12"/>
    <n v="-184.17773399999896"/>
    <n v="-184.17773399999896"/>
    <s v=""/>
    <n v="1"/>
    <s v=""/>
  </r>
  <r>
    <x v="13"/>
    <n v="-326.25390599999992"/>
    <n v="-326.25390599999992"/>
    <s v=""/>
    <n v="1"/>
    <s v=""/>
  </r>
  <r>
    <x v="14"/>
    <n v="-432.41113299999961"/>
    <n v="-432.41113299999961"/>
    <s v=""/>
    <n v="1"/>
    <s v=""/>
  </r>
  <r>
    <x v="15"/>
    <n v="-456.62890599999992"/>
    <n v="-456.62890599999992"/>
    <s v=""/>
    <n v="1"/>
    <s v=""/>
  </r>
  <r>
    <x v="16"/>
    <n v="-356.94531299999835"/>
    <n v="-356.94531299999835"/>
    <s v=""/>
    <n v="1"/>
    <s v=""/>
  </r>
  <r>
    <x v="17"/>
    <n v="-265.53027300000031"/>
    <n v="-265.53027300000031"/>
    <s v=""/>
    <n v="1"/>
    <s v=""/>
  </r>
  <r>
    <x v="18"/>
    <n v="-108.70898500000112"/>
    <n v="-108.70898500000112"/>
    <s v=""/>
    <n v="1"/>
    <s v=""/>
  </r>
  <r>
    <x v="19"/>
    <n v="-10.864257999999609"/>
    <n v="-10.864257999999609"/>
    <s v=""/>
    <n v="1"/>
    <s v=""/>
  </r>
  <r>
    <x v="20"/>
    <n v="42.346679000000222"/>
    <s v=""/>
    <n v="42.346679000000222"/>
    <s v=""/>
    <n v="1"/>
  </r>
  <r>
    <x v="21"/>
    <n v="101.43554700000095"/>
    <s v=""/>
    <n v="101.43554700000095"/>
    <s v=""/>
    <n v="1"/>
  </r>
  <r>
    <x v="22"/>
    <n v="210.72851600000104"/>
    <s v=""/>
    <n v="210.72851600000104"/>
    <s v=""/>
    <n v="1"/>
  </r>
  <r>
    <x v="23"/>
    <n v="286.89746099999866"/>
    <s v=""/>
    <n v="286.89746099999866"/>
    <s v=""/>
    <n v="1"/>
  </r>
  <r>
    <x v="0"/>
    <n v="243.60156199999983"/>
    <s v=""/>
    <n v="243.60156199999983"/>
    <s v=""/>
    <n v="1"/>
  </r>
  <r>
    <x v="1"/>
    <n v="276.13086000000112"/>
    <s v=""/>
    <n v="276.13086000000112"/>
    <s v=""/>
    <n v="1"/>
  </r>
  <r>
    <x v="2"/>
    <n v="244.33398400000078"/>
    <s v=""/>
    <n v="244.33398400000078"/>
    <s v=""/>
    <n v="1"/>
  </r>
  <r>
    <x v="3"/>
    <n v="216.36914099999922"/>
    <s v=""/>
    <n v="216.36914099999922"/>
    <s v=""/>
    <n v="1"/>
  </r>
  <r>
    <x v="4"/>
    <n v="253.91113299999961"/>
    <s v=""/>
    <n v="253.91113299999961"/>
    <s v=""/>
    <n v="1"/>
  </r>
  <r>
    <x v="5"/>
    <n v="356.68066400000134"/>
    <s v=""/>
    <n v="356.68066400000134"/>
    <s v=""/>
    <n v="1"/>
  </r>
  <r>
    <x v="6"/>
    <n v="379.57910199999969"/>
    <s v=""/>
    <n v="379.57910199999969"/>
    <s v=""/>
    <n v="1"/>
  </r>
  <r>
    <x v="7"/>
    <n v="340.34472699999969"/>
    <s v=""/>
    <n v="340.34472699999969"/>
    <s v=""/>
    <n v="1"/>
  </r>
  <r>
    <x v="8"/>
    <n v="344.20410199999969"/>
    <s v=""/>
    <n v="344.20410199999969"/>
    <s v=""/>
    <n v="1"/>
  </r>
  <r>
    <x v="9"/>
    <n v="133.73144599999978"/>
    <s v=""/>
    <n v="133.73144599999978"/>
    <s v=""/>
    <n v="1"/>
  </r>
  <r>
    <x v="10"/>
    <n v="9"/>
    <s v=""/>
    <n v="9"/>
    <s v=""/>
    <n v="1"/>
  </r>
  <r>
    <x v="11"/>
    <n v="-83.512695999999778"/>
    <n v="-83.512695999999778"/>
    <s v=""/>
    <n v="1"/>
    <s v=""/>
  </r>
  <r>
    <x v="12"/>
    <n v="-220.96679699999913"/>
    <n v="-220.96679699999913"/>
    <s v=""/>
    <n v="1"/>
    <s v=""/>
  </r>
  <r>
    <x v="13"/>
    <n v="-282.21582000000126"/>
    <n v="-282.21582000000126"/>
    <s v=""/>
    <n v="1"/>
    <s v=""/>
  </r>
  <r>
    <x v="14"/>
    <n v="-352.31933599999866"/>
    <n v="-352.31933599999866"/>
    <s v=""/>
    <n v="1"/>
    <s v=""/>
  </r>
  <r>
    <x v="15"/>
    <n v="-391.01953099999992"/>
    <n v="-391.01953099999992"/>
    <s v=""/>
    <n v="1"/>
    <s v=""/>
  </r>
  <r>
    <x v="16"/>
    <n v="-389.12597600000117"/>
    <n v="-389.12597600000117"/>
    <s v=""/>
    <n v="1"/>
    <s v=""/>
  </r>
  <r>
    <x v="17"/>
    <n v="-319.08691399999952"/>
    <n v="-319.08691399999952"/>
    <s v=""/>
    <n v="1"/>
    <s v=""/>
  </r>
  <r>
    <x v="18"/>
    <n v="-124.34472699999969"/>
    <n v="-124.34472699999969"/>
    <s v=""/>
    <n v="1"/>
    <s v=""/>
  </r>
  <r>
    <x v="19"/>
    <n v="-32.901367000000391"/>
    <n v="-32.901367000000391"/>
    <s v=""/>
    <n v="1"/>
    <s v=""/>
  </r>
  <r>
    <x v="20"/>
    <n v="42.416015999999217"/>
    <s v=""/>
    <n v="42.416015999999217"/>
    <s v=""/>
    <n v="1"/>
  </r>
  <r>
    <x v="21"/>
    <n v="124.89160100000117"/>
    <s v=""/>
    <n v="124.89160100000117"/>
    <s v=""/>
    <n v="1"/>
  </r>
  <r>
    <x v="22"/>
    <n v="246.25878900000134"/>
    <s v=""/>
    <n v="246.25878900000134"/>
    <s v=""/>
    <n v="1"/>
  </r>
  <r>
    <x v="23"/>
    <n v="343.484375"/>
    <s v=""/>
    <n v="343.484375"/>
    <s v=""/>
    <n v="1"/>
  </r>
  <r>
    <x v="0"/>
    <n v="470.61132799999905"/>
    <s v=""/>
    <n v="470.61132799999905"/>
    <s v=""/>
    <n v="1"/>
  </r>
  <r>
    <x v="1"/>
    <n v="392.02539099999922"/>
    <s v=""/>
    <n v="392.02539099999922"/>
    <s v=""/>
    <n v="1"/>
  </r>
  <r>
    <x v="2"/>
    <n v="281.63867199999913"/>
    <s v=""/>
    <n v="281.63867199999913"/>
    <s v=""/>
    <n v="1"/>
  </r>
  <r>
    <x v="3"/>
    <n v="327.26660100000117"/>
    <s v=""/>
    <n v="327.26660100000117"/>
    <s v=""/>
    <n v="1"/>
  </r>
  <r>
    <x v="4"/>
    <n v="315.54980500000056"/>
    <s v=""/>
    <n v="315.54980500000056"/>
    <s v=""/>
    <n v="1"/>
  </r>
  <r>
    <x v="5"/>
    <n v="206.72070300000087"/>
    <s v=""/>
    <n v="206.72070300000087"/>
    <s v=""/>
    <n v="1"/>
  </r>
  <r>
    <x v="6"/>
    <n v="184.0097650000007"/>
    <s v=""/>
    <n v="184.0097650000007"/>
    <s v=""/>
    <n v="1"/>
  </r>
  <r>
    <x v="7"/>
    <n v="223.73242199999913"/>
    <s v=""/>
    <n v="223.73242199999913"/>
    <s v=""/>
    <n v="1"/>
  </r>
  <r>
    <x v="8"/>
    <n v="258.84570299999905"/>
    <s v=""/>
    <n v="258.84570299999905"/>
    <s v=""/>
    <n v="1"/>
  </r>
  <r>
    <x v="9"/>
    <n v="336.76660100000117"/>
    <s v=""/>
    <n v="336.76660100000117"/>
    <s v=""/>
    <n v="1"/>
  </r>
  <r>
    <x v="10"/>
    <n v="563.46093700000165"/>
    <s v=""/>
    <n v="563.46093700000165"/>
    <s v=""/>
    <n v="1"/>
  </r>
  <r>
    <x v="11"/>
    <n v="863.86523500000112"/>
    <s v=""/>
    <n v="863.86523500000112"/>
    <s v=""/>
    <n v="1"/>
  </r>
  <r>
    <x v="12"/>
    <n v="1061.5039059999999"/>
    <s v=""/>
    <n v="1061.5039059999999"/>
    <s v=""/>
    <n v="1"/>
  </r>
  <r>
    <x v="13"/>
    <n v="1174.251952999999"/>
    <s v=""/>
    <n v="1174.251952999999"/>
    <s v=""/>
    <n v="1"/>
  </r>
  <r>
    <x v="14"/>
    <n v="1295.5615230000003"/>
    <s v=""/>
    <n v="1295.5615230000003"/>
    <s v=""/>
    <n v="1"/>
  </r>
  <r>
    <x v="15"/>
    <n v="1375.7861329999996"/>
    <s v=""/>
    <n v="1375.7861329999996"/>
    <s v=""/>
    <n v="1"/>
  </r>
  <r>
    <x v="16"/>
    <n v="1433.6552730000003"/>
    <s v=""/>
    <n v="1433.6552730000003"/>
    <s v=""/>
    <n v="1"/>
  </r>
  <r>
    <x v="17"/>
    <n v="1415.0117180000016"/>
    <s v=""/>
    <n v="1415.0117180000016"/>
    <s v=""/>
    <n v="1"/>
  </r>
  <r>
    <x v="18"/>
    <n v="1347.6142570000011"/>
    <s v=""/>
    <n v="1347.6142570000011"/>
    <s v=""/>
    <n v="1"/>
  </r>
  <r>
    <x v="19"/>
    <n v="1313.5625"/>
    <s v=""/>
    <n v="1313.5625"/>
    <s v=""/>
    <n v="1"/>
  </r>
  <r>
    <x v="20"/>
    <n v="1185.5947269999997"/>
    <s v=""/>
    <n v="1185.5947269999997"/>
    <s v=""/>
    <n v="1"/>
  </r>
  <r>
    <x v="21"/>
    <n v="1026.4882809999999"/>
    <s v=""/>
    <n v="1026.4882809999999"/>
    <s v=""/>
    <n v="1"/>
  </r>
  <r>
    <x v="22"/>
    <n v="1000.265625"/>
    <s v=""/>
    <n v="1000.265625"/>
    <s v=""/>
    <n v="1"/>
  </r>
  <r>
    <x v="23"/>
    <n v="997.12695299999905"/>
    <s v=""/>
    <n v="997.12695299999905"/>
    <s v=""/>
    <n v="1"/>
  </r>
  <r>
    <x v="0"/>
    <n v="915.97460900000078"/>
    <s v=""/>
    <n v="915.97460900000078"/>
    <s v=""/>
    <n v="1"/>
  </r>
  <r>
    <x v="1"/>
    <n v="840.77050800000143"/>
    <s v=""/>
    <n v="840.77050800000143"/>
    <s v=""/>
    <n v="1"/>
  </r>
  <r>
    <x v="2"/>
    <n v="778.875"/>
    <s v=""/>
    <n v="778.875"/>
    <s v=""/>
    <n v="1"/>
  </r>
  <r>
    <x v="3"/>
    <n v="785.95703099999992"/>
    <s v=""/>
    <n v="785.95703099999992"/>
    <s v=""/>
    <n v="1"/>
  </r>
  <r>
    <x v="4"/>
    <n v="806.46875"/>
    <s v=""/>
    <n v="806.46875"/>
    <s v=""/>
    <n v="1"/>
  </r>
  <r>
    <x v="5"/>
    <n v="859.60449200000039"/>
    <s v=""/>
    <n v="859.60449200000039"/>
    <s v=""/>
    <n v="1"/>
  </r>
  <r>
    <x v="6"/>
    <n v="882.44921799999975"/>
    <s v=""/>
    <n v="882.44921799999975"/>
    <s v=""/>
    <n v="1"/>
  </r>
  <r>
    <x v="7"/>
    <n v="884.69921900000008"/>
    <s v=""/>
    <n v="884.69921900000008"/>
    <s v=""/>
    <n v="1"/>
  </r>
  <r>
    <x v="8"/>
    <n v="990.10449200000039"/>
    <s v=""/>
    <n v="990.10449200000039"/>
    <s v=""/>
    <n v="1"/>
  </r>
  <r>
    <x v="9"/>
    <n v="1088.0849609999987"/>
    <s v=""/>
    <n v="1088.0849609999987"/>
    <s v=""/>
    <n v="1"/>
  </r>
  <r>
    <x v="10"/>
    <n v="1197.5117190000001"/>
    <s v=""/>
    <n v="1197.5117190000001"/>
    <s v=""/>
    <n v="1"/>
  </r>
  <r>
    <x v="11"/>
    <n v="1286.8515630000002"/>
    <s v=""/>
    <n v="1286.8515630000002"/>
    <s v=""/>
    <n v="1"/>
  </r>
  <r>
    <x v="12"/>
    <n v="1319.6376959999998"/>
    <s v=""/>
    <n v="1319.6376959999998"/>
    <s v=""/>
    <n v="1"/>
  </r>
  <r>
    <x v="13"/>
    <n v="1271.875"/>
    <s v=""/>
    <n v="1271.875"/>
    <s v=""/>
    <n v="1"/>
  </r>
  <r>
    <x v="14"/>
    <n v="1237.566405900001"/>
    <s v=""/>
    <n v="1237.566405900001"/>
    <s v=""/>
    <n v="1"/>
  </r>
  <r>
    <x v="15"/>
    <n v="1195.8642574999994"/>
    <s v=""/>
    <n v="1195.8642574999994"/>
    <s v=""/>
    <n v="1"/>
  </r>
  <r>
    <x v="16"/>
    <n v="1194.7314449000005"/>
    <s v=""/>
    <n v="1194.7314449000005"/>
    <s v=""/>
    <n v="1"/>
  </r>
  <r>
    <x v="17"/>
    <n v="1170.8779300999995"/>
    <s v=""/>
    <n v="1170.8779300999995"/>
    <s v=""/>
    <n v="1"/>
  </r>
  <r>
    <x v="18"/>
    <n v="1255.5800780000009"/>
    <s v=""/>
    <n v="1255.5800780000009"/>
    <s v=""/>
    <n v="1"/>
  </r>
  <r>
    <x v="19"/>
    <n v="1358.9960940000001"/>
    <s v=""/>
    <n v="1358.9960940000001"/>
    <s v=""/>
    <n v="1"/>
  </r>
  <r>
    <x v="20"/>
    <n v="1348.2216790000002"/>
    <s v=""/>
    <n v="1348.2216790000002"/>
    <s v=""/>
    <n v="1"/>
  </r>
  <r>
    <x v="21"/>
    <n v="1307.8037109999987"/>
    <s v=""/>
    <n v="1307.8037109999987"/>
    <s v=""/>
    <n v="1"/>
  </r>
  <r>
    <x v="22"/>
    <n v="1283.0976561999996"/>
    <s v=""/>
    <n v="1283.0976561999996"/>
    <s v=""/>
    <n v="1"/>
  </r>
  <r>
    <x v="23"/>
    <n v="1230.2871094000002"/>
    <s v=""/>
    <n v="1230.2871094000002"/>
    <s v=""/>
    <n v="1"/>
  </r>
  <r>
    <x v="0"/>
    <n v="946.4160152000004"/>
    <s v=""/>
    <n v="946.4160152000004"/>
    <s v=""/>
    <n v="1"/>
  </r>
  <r>
    <x v="1"/>
    <n v="747.70410160000029"/>
    <s v=""/>
    <n v="747.70410160000029"/>
    <s v=""/>
    <n v="1"/>
  </r>
  <r>
    <x v="2"/>
    <n v="567.078125"/>
    <s v=""/>
    <n v="567.078125"/>
    <s v=""/>
    <n v="1"/>
  </r>
  <r>
    <x v="3"/>
    <n v="579.74902339999971"/>
    <s v=""/>
    <n v="579.74902339999971"/>
    <s v=""/>
    <n v="1"/>
  </r>
  <r>
    <x v="4"/>
    <n v="523.2705077999999"/>
    <s v=""/>
    <n v="523.2705077999999"/>
    <s v=""/>
    <n v="1"/>
  </r>
  <r>
    <x v="5"/>
    <n v="655.08496060000107"/>
    <s v=""/>
    <n v="655.08496060000107"/>
    <s v=""/>
    <n v="1"/>
  </r>
  <r>
    <x v="6"/>
    <n v="930.53906280000047"/>
    <s v=""/>
    <n v="930.53906280000047"/>
    <s v=""/>
    <n v="1"/>
  </r>
  <r>
    <x v="7"/>
    <n v="1021.0761719000002"/>
    <s v=""/>
    <n v="1021.0761719000002"/>
    <s v=""/>
    <n v="1"/>
  </r>
  <r>
    <x v="8"/>
    <n v="1100.8398436999996"/>
    <s v=""/>
    <n v="1100.8398436999996"/>
    <s v=""/>
    <n v="1"/>
  </r>
  <r>
    <x v="9"/>
    <n v="1085.4160152000004"/>
    <s v=""/>
    <n v="1085.4160152000004"/>
    <s v=""/>
    <n v="1"/>
  </r>
  <r>
    <x v="10"/>
    <n v="1064.6660155999998"/>
    <s v=""/>
    <n v="1064.6660155999998"/>
    <s v=""/>
    <n v="1"/>
  </r>
  <r>
    <x v="11"/>
    <n v="903.09375039999941"/>
    <s v=""/>
    <n v="903.09375039999941"/>
    <s v=""/>
    <n v="1"/>
  </r>
  <r>
    <x v="12"/>
    <n v="780.15234369999962"/>
    <s v=""/>
    <n v="780.15234369999962"/>
    <s v=""/>
    <n v="1"/>
  </r>
  <r>
    <x v="13"/>
    <n v="683.4316402000004"/>
    <s v=""/>
    <n v="683.4316402000004"/>
    <s v=""/>
    <n v="1"/>
  </r>
  <r>
    <x v="14"/>
    <n v="599.84570279999934"/>
    <s v=""/>
    <n v="599.84570279999934"/>
    <s v=""/>
    <n v="1"/>
  </r>
  <r>
    <x v="15"/>
    <n v="478.89160160000029"/>
    <s v=""/>
    <n v="478.89160160000029"/>
    <s v=""/>
    <n v="1"/>
  </r>
  <r>
    <x v="16"/>
    <n v="390.26269599999978"/>
    <s v=""/>
    <n v="390.26269599999978"/>
    <s v=""/>
    <n v="1"/>
  </r>
  <r>
    <x v="17"/>
    <n v="257.36230400000022"/>
    <s v=""/>
    <n v="257.36230400000022"/>
    <s v=""/>
    <n v="1"/>
  </r>
  <r>
    <x v="18"/>
    <n v="666.53320300000087"/>
    <s v=""/>
    <n v="666.53320300000087"/>
    <s v=""/>
    <n v="1"/>
  </r>
  <r>
    <x v="19"/>
    <n v="1073.3710930000016"/>
    <s v=""/>
    <n v="1073.3710930000016"/>
    <s v=""/>
    <n v="1"/>
  </r>
  <r>
    <x v="20"/>
    <n v="1176.0771480000003"/>
    <s v=""/>
    <n v="1176.0771480000003"/>
    <s v=""/>
    <n v="1"/>
  </r>
  <r>
    <x v="21"/>
    <n v="1240.0742190000001"/>
    <s v=""/>
    <n v="1240.0742190000001"/>
    <s v=""/>
    <n v="1"/>
  </r>
  <r>
    <x v="22"/>
    <n v="1241.7294922000001"/>
    <s v=""/>
    <n v="1241.7294922000001"/>
    <s v=""/>
    <n v="1"/>
  </r>
  <r>
    <x v="23"/>
    <n v="1091.777344099999"/>
    <s v=""/>
    <n v="1091.777344099999"/>
    <s v=""/>
    <n v="1"/>
  </r>
  <r>
    <x v="0"/>
    <n v="485.75585929999943"/>
    <s v=""/>
    <n v="485.75585929999943"/>
    <s v=""/>
    <n v="1"/>
  </r>
  <r>
    <x v="1"/>
    <n v="481.85253899999952"/>
    <s v=""/>
    <n v="481.85253899999952"/>
    <s v=""/>
    <n v="1"/>
  </r>
  <r>
    <x v="2"/>
    <n v="466.08789059999981"/>
    <s v=""/>
    <n v="466.08789059999981"/>
    <s v=""/>
    <n v="1"/>
  </r>
  <r>
    <x v="3"/>
    <n v="472.27539059999981"/>
    <s v=""/>
    <n v="472.27539059999981"/>
    <s v=""/>
    <n v="1"/>
  </r>
  <r>
    <x v="4"/>
    <n v="485.3408202999999"/>
    <s v=""/>
    <n v="485.3408202999999"/>
    <s v=""/>
    <n v="1"/>
  </r>
  <r>
    <x v="5"/>
    <n v="448.08496089999971"/>
    <s v=""/>
    <n v="448.08496089999971"/>
    <s v=""/>
    <n v="1"/>
  </r>
  <r>
    <x v="6"/>
    <n v="417.37988299999961"/>
    <s v=""/>
    <n v="417.37988299999961"/>
    <s v=""/>
    <n v="1"/>
  </r>
  <r>
    <x v="7"/>
    <n v="468.84179700000095"/>
    <s v=""/>
    <n v="468.84179700000095"/>
    <s v=""/>
    <n v="1"/>
  </r>
  <r>
    <x v="8"/>
    <n v="571.20117199999913"/>
    <s v=""/>
    <n v="571.20117199999913"/>
    <s v=""/>
    <n v="1"/>
  </r>
  <r>
    <x v="9"/>
    <n v="549.16601599999922"/>
    <s v=""/>
    <n v="549.16601599999922"/>
    <s v=""/>
    <n v="1"/>
  </r>
  <r>
    <x v="10"/>
    <n v="533.65722699999969"/>
    <s v=""/>
    <n v="533.65722699999969"/>
    <s v=""/>
    <n v="1"/>
  </r>
  <r>
    <x v="11"/>
    <n v="521.97265599999992"/>
    <s v=""/>
    <n v="521.97265599999992"/>
    <s v=""/>
    <n v="1"/>
  </r>
  <r>
    <x v="12"/>
    <n v="568.37695299999905"/>
    <s v=""/>
    <n v="568.37695299999905"/>
    <s v=""/>
    <n v="1"/>
  </r>
  <r>
    <x v="13"/>
    <n v="553.38671799999975"/>
    <s v=""/>
    <n v="553.38671799999975"/>
    <s v=""/>
    <n v="1"/>
  </r>
  <r>
    <x v="14"/>
    <n v="559.11718699999983"/>
    <s v=""/>
    <n v="559.11718699999983"/>
    <s v=""/>
    <n v="1"/>
  </r>
  <r>
    <x v="15"/>
    <n v="514.78418000000056"/>
    <s v=""/>
    <n v="514.78418000000056"/>
    <s v=""/>
    <n v="1"/>
  </r>
  <r>
    <x v="16"/>
    <n v="457.37109400000008"/>
    <s v=""/>
    <n v="457.37109400000008"/>
    <s v=""/>
    <n v="1"/>
  </r>
  <r>
    <x v="17"/>
    <n v="416.70703199999843"/>
    <s v=""/>
    <n v="416.70703199999843"/>
    <s v=""/>
    <n v="1"/>
  </r>
  <r>
    <x v="18"/>
    <n v="311.49218800000017"/>
    <s v=""/>
    <n v="311.49218800000017"/>
    <s v=""/>
    <n v="1"/>
  </r>
  <r>
    <x v="19"/>
    <n v="329.10449200000039"/>
    <s v=""/>
    <n v="329.10449200000039"/>
    <s v=""/>
    <n v="1"/>
  </r>
  <r>
    <x v="20"/>
    <n v="363.22558599999866"/>
    <s v=""/>
    <n v="363.22558599999866"/>
    <s v=""/>
    <n v="1"/>
  </r>
  <r>
    <x v="21"/>
    <n v="386.55078099999992"/>
    <s v=""/>
    <n v="386.55078099999992"/>
    <s v=""/>
    <n v="1"/>
  </r>
  <r>
    <x v="22"/>
    <n v="402.94140660000085"/>
    <s v=""/>
    <n v="402.94140660000085"/>
    <s v=""/>
    <n v="1"/>
  </r>
  <r>
    <x v="23"/>
    <n v="431.43652339999971"/>
    <s v=""/>
    <n v="431.43652339999971"/>
    <s v=""/>
    <n v="1"/>
  </r>
  <r>
    <x v="0"/>
    <n v="513.0546875"/>
    <s v=""/>
    <n v="513.0546875"/>
    <s v=""/>
    <n v="1"/>
  </r>
  <r>
    <x v="1"/>
    <n v="436.09570320000057"/>
    <s v=""/>
    <n v="436.09570320000057"/>
    <s v=""/>
    <n v="1"/>
  </r>
  <r>
    <x v="2"/>
    <n v="396.85839839999971"/>
    <s v=""/>
    <n v="396.85839839999971"/>
    <s v=""/>
    <n v="1"/>
  </r>
  <r>
    <x v="3"/>
    <n v="388.50683589999971"/>
    <s v=""/>
    <n v="388.50683589999971"/>
    <s v=""/>
    <n v="1"/>
  </r>
  <r>
    <x v="4"/>
    <n v="407.46777339999971"/>
    <s v=""/>
    <n v="407.46777339999971"/>
    <s v=""/>
    <n v="1"/>
  </r>
  <r>
    <x v="5"/>
    <n v="324.05859380000038"/>
    <s v=""/>
    <n v="324.05859380000038"/>
    <s v=""/>
    <n v="1"/>
  </r>
  <r>
    <x v="6"/>
    <n v="228.12109340000097"/>
    <s v=""/>
    <n v="228.12109340000097"/>
    <s v=""/>
    <n v="1"/>
  </r>
  <r>
    <x v="7"/>
    <n v="179.625"/>
    <s v=""/>
    <n v="179.625"/>
    <s v=""/>
    <n v="1"/>
  </r>
  <r>
    <x v="8"/>
    <n v="147.10742200000095"/>
    <s v=""/>
    <n v="147.10742200000095"/>
    <s v=""/>
    <n v="1"/>
  </r>
  <r>
    <x v="9"/>
    <n v="137.12695300000087"/>
    <s v=""/>
    <n v="137.12695300000087"/>
    <s v=""/>
    <n v="1"/>
  </r>
  <r>
    <x v="10"/>
    <n v="7.1513670000003913"/>
    <s v=""/>
    <n v="7.1513670000003913"/>
    <s v=""/>
    <n v="1"/>
  </r>
  <r>
    <x v="11"/>
    <n v="-83.795899000000645"/>
    <n v="-83.795899000000645"/>
    <s v=""/>
    <n v="1"/>
    <s v=""/>
  </r>
  <r>
    <x v="12"/>
    <n v="-130.73535199999969"/>
    <n v="-130.73535199999969"/>
    <s v=""/>
    <n v="1"/>
    <s v=""/>
  </r>
  <r>
    <x v="13"/>
    <n v="-234.02343700000165"/>
    <n v="-234.02343700000165"/>
    <s v=""/>
    <n v="1"/>
    <s v=""/>
  </r>
  <r>
    <x v="14"/>
    <n v="-204.05468700000165"/>
    <n v="-204.05468700000165"/>
    <s v=""/>
    <n v="1"/>
    <s v=""/>
  </r>
  <r>
    <x v="15"/>
    <n v="-71.85156299999835"/>
    <n v="-71.85156299999835"/>
    <s v=""/>
    <n v="1"/>
    <s v=""/>
  </r>
  <r>
    <x v="16"/>
    <n v="-35.275390999999217"/>
    <n v="-35.275390999999217"/>
    <s v=""/>
    <n v="1"/>
    <s v=""/>
  </r>
  <r>
    <x v="17"/>
    <n v="-119.65917900000022"/>
    <n v="-119.65917900000022"/>
    <s v=""/>
    <n v="1"/>
    <s v=""/>
  </r>
  <r>
    <x v="18"/>
    <n v="-168.14648399999896"/>
    <n v="-168.14648399999896"/>
    <s v=""/>
    <n v="1"/>
    <s v=""/>
  </r>
  <r>
    <x v="19"/>
    <n v="-63.265625"/>
    <n v="-63.265625"/>
    <s v=""/>
    <n v="1"/>
    <s v=""/>
  </r>
  <r>
    <x v="20"/>
    <n v="-58.240234000000783"/>
    <n v="-58.240234000000783"/>
    <s v=""/>
    <n v="1"/>
    <s v=""/>
  </r>
  <r>
    <x v="21"/>
    <n v="-40.793945999999778"/>
    <n v="-40.793945999999778"/>
    <s v=""/>
    <n v="1"/>
    <s v=""/>
  </r>
  <r>
    <x v="22"/>
    <n v="-31.852539000001343"/>
    <n v="-31.852539000001343"/>
    <s v=""/>
    <n v="1"/>
    <s v=""/>
  </r>
  <r>
    <x v="23"/>
    <n v="37.16992190000019"/>
    <s v=""/>
    <n v="37.16992190000019"/>
    <s v=""/>
    <n v="1"/>
  </r>
  <r>
    <x v="0"/>
    <n v="175.30761709999933"/>
    <s v=""/>
    <n v="175.30761709999933"/>
    <s v=""/>
    <n v="1"/>
  </r>
  <r>
    <x v="1"/>
    <n v="139.52929690000019"/>
    <s v=""/>
    <n v="139.52929690000019"/>
    <s v=""/>
    <n v="1"/>
  </r>
  <r>
    <x v="2"/>
    <n v="119.71386709999933"/>
    <s v=""/>
    <n v="119.71386709999933"/>
    <s v=""/>
    <n v="1"/>
  </r>
  <r>
    <x v="3"/>
    <n v="70.295898500000476"/>
    <s v=""/>
    <n v="70.295898500000476"/>
    <s v=""/>
    <n v="1"/>
  </r>
  <r>
    <x v="4"/>
    <n v="63.416992200000095"/>
    <s v=""/>
    <n v="63.416992200000095"/>
    <s v=""/>
    <n v="1"/>
  </r>
  <r>
    <x v="5"/>
    <n v="29.97851559999981"/>
    <s v=""/>
    <n v="29.97851559999981"/>
    <s v=""/>
    <n v="1"/>
  </r>
  <r>
    <x v="6"/>
    <n v="23.709961000000476"/>
    <s v=""/>
    <n v="23.709961000000476"/>
    <s v=""/>
    <n v="1"/>
  </r>
  <r>
    <x v="7"/>
    <n v="115.59765599999992"/>
    <s v=""/>
    <n v="115.59765599999992"/>
    <s v=""/>
    <n v="1"/>
  </r>
  <r>
    <x v="8"/>
    <n v="49.246094000000085"/>
    <s v=""/>
    <n v="49.246094000000085"/>
    <s v=""/>
    <n v="1"/>
  </r>
  <r>
    <x v="9"/>
    <n v="-146.42773400000078"/>
    <n v="-146.42773400000078"/>
    <s v=""/>
    <n v="1"/>
    <s v=""/>
  </r>
  <r>
    <x v="10"/>
    <n v="-323.59375"/>
    <n v="-323.59375"/>
    <s v=""/>
    <n v="1"/>
    <s v=""/>
  </r>
  <r>
    <x v="11"/>
    <n v="-625.296875"/>
    <n v="-625.296875"/>
    <s v=""/>
    <n v="1"/>
    <s v=""/>
  </r>
  <r>
    <x v="12"/>
    <n v="-747.83593800000017"/>
    <n v="-747.83593800000017"/>
    <s v=""/>
    <n v="1"/>
    <s v=""/>
  </r>
  <r>
    <x v="13"/>
    <n v="-594.67089800000031"/>
    <n v="-594.67089800000031"/>
    <s v=""/>
    <n v="1"/>
    <s v=""/>
  </r>
  <r>
    <x v="14"/>
    <n v="-254.77539100000104"/>
    <n v="-254.77539100000104"/>
    <s v=""/>
    <n v="1"/>
    <s v=""/>
  </r>
  <r>
    <x v="15"/>
    <n v="-127.76464800000031"/>
    <n v="-127.76464800000031"/>
    <s v=""/>
    <n v="1"/>
    <s v=""/>
  </r>
  <r>
    <x v="16"/>
    <n v="-83.253905999999915"/>
    <n v="-83.253905999999915"/>
    <s v=""/>
    <n v="1"/>
    <s v=""/>
  </r>
  <r>
    <x v="17"/>
    <n v="-17.644530999999915"/>
    <n v="-17.644530999999915"/>
    <s v=""/>
    <n v="1"/>
    <s v=""/>
  </r>
  <r>
    <x v="18"/>
    <n v="97.09863199999927"/>
    <s v=""/>
    <n v="97.09863199999927"/>
    <s v=""/>
    <n v="1"/>
  </r>
  <r>
    <x v="19"/>
    <n v="222.77246099999866"/>
    <s v=""/>
    <n v="222.77246099999866"/>
    <s v=""/>
    <n v="1"/>
  </r>
  <r>
    <x v="20"/>
    <n v="318.04101599999922"/>
    <s v=""/>
    <n v="318.04101599999922"/>
    <s v=""/>
    <n v="1"/>
  </r>
  <r>
    <x v="21"/>
    <n v="340.72460900000078"/>
    <s v=""/>
    <n v="340.72460900000078"/>
    <s v=""/>
    <n v="1"/>
  </r>
  <r>
    <x v="22"/>
    <n v="387.99804700000095"/>
    <s v=""/>
    <n v="387.99804700000095"/>
    <s v=""/>
    <n v="1"/>
  </r>
  <r>
    <x v="23"/>
    <n v="401.84570309999981"/>
    <s v=""/>
    <n v="401.84570309999981"/>
    <s v=""/>
    <n v="1"/>
  </r>
  <r>
    <x v="0"/>
    <n v="-158.734375"/>
    <n v="-158.734375"/>
    <s v=""/>
    <n v="1"/>
    <s v=""/>
  </r>
  <r>
    <x v="1"/>
    <n v="-198.63964850000048"/>
    <n v="-198.63964850000048"/>
    <s v=""/>
    <n v="1"/>
    <s v=""/>
  </r>
  <r>
    <x v="2"/>
    <n v="-250.69433600000048"/>
    <n v="-250.69433600000048"/>
    <s v=""/>
    <n v="1"/>
    <s v=""/>
  </r>
  <r>
    <x v="3"/>
    <n v="-243.3564452999999"/>
    <n v="-243.3564452999999"/>
    <s v=""/>
    <n v="1"/>
    <s v=""/>
  </r>
  <r>
    <x v="4"/>
    <n v="-273.5625"/>
    <n v="-273.5625"/>
    <s v=""/>
    <n v="1"/>
    <s v=""/>
  </r>
  <r>
    <x v="5"/>
    <n v="-339.41113200000109"/>
    <n v="-339.41113200000109"/>
    <s v=""/>
    <n v="1"/>
    <s v=""/>
  </r>
  <r>
    <x v="6"/>
    <n v="-396.68066399999952"/>
    <n v="-396.68066399999952"/>
    <s v=""/>
    <n v="1"/>
    <s v=""/>
  </r>
  <r>
    <x v="7"/>
    <n v="-404.59668000000056"/>
    <n v="-404.59668000000056"/>
    <s v=""/>
    <n v="1"/>
    <s v=""/>
  </r>
  <r>
    <x v="8"/>
    <n v="-369.32324200000039"/>
    <n v="-369.32324200000039"/>
    <s v=""/>
    <n v="1"/>
    <s v=""/>
  </r>
  <r>
    <x v="9"/>
    <n v="-293.60546900000008"/>
    <n v="-293.60546900000008"/>
    <s v=""/>
    <n v="1"/>
    <s v=""/>
  </r>
  <r>
    <x v="10"/>
    <n v="-205.96777300000031"/>
    <n v="-205.96777300000031"/>
    <s v=""/>
    <n v="1"/>
    <s v=""/>
  </r>
  <r>
    <x v="11"/>
    <n v="-142.06152300000031"/>
    <n v="-142.06152300000031"/>
    <s v=""/>
    <n v="1"/>
    <s v=""/>
  </r>
  <r>
    <x v="12"/>
    <n v="-147.03906300000017"/>
    <n v="-147.03906300000017"/>
    <s v=""/>
    <n v="1"/>
    <s v=""/>
  </r>
  <r>
    <x v="13"/>
    <n v="-197.02343700000165"/>
    <n v="-197.02343700000165"/>
    <s v=""/>
    <n v="1"/>
    <s v=""/>
  </r>
  <r>
    <x v="14"/>
    <n v="-270.62793000000056"/>
    <n v="-270.62793000000056"/>
    <s v=""/>
    <n v="1"/>
    <s v=""/>
  </r>
  <r>
    <x v="15"/>
    <n v="-365.89843800000017"/>
    <n v="-365.89843800000017"/>
    <s v=""/>
    <n v="1"/>
    <s v=""/>
  </r>
  <r>
    <x v="16"/>
    <n v="-409.07519499999944"/>
    <n v="-409.07519499999944"/>
    <s v=""/>
    <n v="1"/>
    <s v=""/>
  </r>
  <r>
    <x v="17"/>
    <n v="-397.25097600000117"/>
    <n v="-397.25097600000117"/>
    <s v=""/>
    <n v="1"/>
    <s v=""/>
  </r>
  <r>
    <x v="18"/>
    <n v="-239.85839800000031"/>
    <n v="-239.85839800000031"/>
    <s v=""/>
    <n v="1"/>
    <s v=""/>
  </r>
  <r>
    <x v="19"/>
    <n v="-107.99706999999944"/>
    <n v="-107.99706999999944"/>
    <s v=""/>
    <n v="1"/>
    <s v=""/>
  </r>
  <r>
    <x v="20"/>
    <n v="-42.5"/>
    <n v="-42.5"/>
    <s v=""/>
    <n v="1"/>
    <s v=""/>
  </r>
  <r>
    <x v="21"/>
    <n v="5.9619139999995241"/>
    <s v=""/>
    <n v="5.9619139999995241"/>
    <s v=""/>
    <n v="1"/>
  </r>
  <r>
    <x v="22"/>
    <n v="127.35253910000029"/>
    <s v=""/>
    <n v="127.35253910000029"/>
    <s v=""/>
    <n v="1"/>
  </r>
  <r>
    <x v="23"/>
    <n v="198.60546880000038"/>
    <s v=""/>
    <n v="198.60546880000038"/>
    <s v=""/>
    <n v="1"/>
  </r>
  <r>
    <x v="0"/>
    <n v="353.30371089999971"/>
    <s v=""/>
    <n v="353.30371089999971"/>
    <s v=""/>
    <n v="1"/>
  </r>
  <r>
    <x v="1"/>
    <n v="342.60253910000029"/>
    <s v=""/>
    <n v="342.60253910000029"/>
    <s v=""/>
    <n v="1"/>
  </r>
  <r>
    <x v="2"/>
    <n v="212.67382820000057"/>
    <s v=""/>
    <n v="212.67382820000057"/>
    <s v=""/>
    <n v="1"/>
  </r>
  <r>
    <x v="3"/>
    <n v="179.30566410000029"/>
    <s v=""/>
    <n v="179.30566410000029"/>
    <s v=""/>
    <n v="1"/>
  </r>
  <r>
    <x v="4"/>
    <n v="172.87402339999971"/>
    <s v=""/>
    <n v="172.87402339999971"/>
    <s v=""/>
    <n v="1"/>
  </r>
  <r>
    <x v="5"/>
    <n v="8.2265625"/>
    <s v=""/>
    <n v="8.2265625"/>
    <s v=""/>
    <n v="1"/>
  </r>
  <r>
    <x v="6"/>
    <n v="-184.04980400000022"/>
    <n v="-184.04980400000022"/>
    <s v=""/>
    <n v="1"/>
    <s v=""/>
  </r>
  <r>
    <x v="7"/>
    <n v="-248.06933600000048"/>
    <n v="-248.06933600000048"/>
    <s v=""/>
    <n v="1"/>
    <s v=""/>
  </r>
  <r>
    <x v="8"/>
    <n v="-103.61425799999961"/>
    <n v="-103.61425799999961"/>
    <s v=""/>
    <n v="1"/>
    <s v=""/>
  </r>
  <r>
    <x v="9"/>
    <n v="85.279296999999133"/>
    <s v=""/>
    <n v="85.279296999999133"/>
    <s v=""/>
    <n v="1"/>
  </r>
  <r>
    <x v="10"/>
    <n v="268.484375"/>
    <s v=""/>
    <n v="268.484375"/>
    <s v=""/>
    <n v="1"/>
  </r>
  <r>
    <x v="11"/>
    <n v="364.78125"/>
    <s v=""/>
    <n v="364.78125"/>
    <s v=""/>
    <n v="1"/>
  </r>
  <r>
    <x v="12"/>
    <n v="367.28710900000078"/>
    <s v=""/>
    <n v="367.28710900000078"/>
    <s v=""/>
    <n v="1"/>
  </r>
  <r>
    <x v="13"/>
    <n v="393.765625"/>
    <s v=""/>
    <n v="393.765625"/>
    <s v=""/>
    <n v="1"/>
  </r>
  <r>
    <x v="14"/>
    <n v="370.13964800000031"/>
    <s v=""/>
    <n v="370.13964800000031"/>
    <s v=""/>
    <n v="1"/>
  </r>
  <r>
    <x v="15"/>
    <n v="403.61718700000165"/>
    <s v=""/>
    <n v="403.61718700000165"/>
    <s v=""/>
    <n v="1"/>
  </r>
  <r>
    <x v="16"/>
    <n v="461.11035199999969"/>
    <s v=""/>
    <n v="461.11035199999969"/>
    <s v=""/>
    <n v="1"/>
  </r>
  <r>
    <x v="17"/>
    <n v="468.55761799999891"/>
    <s v=""/>
    <n v="468.55761799999891"/>
    <s v=""/>
    <n v="1"/>
  </r>
  <r>
    <x v="18"/>
    <n v="328.59667900000022"/>
    <s v=""/>
    <n v="328.59667900000022"/>
    <s v=""/>
    <n v="1"/>
  </r>
  <r>
    <x v="19"/>
    <n v="320.03320300000087"/>
    <s v=""/>
    <n v="320.03320300000087"/>
    <s v=""/>
    <n v="1"/>
  </r>
  <r>
    <x v="20"/>
    <n v="347.03125"/>
    <s v=""/>
    <n v="347.03125"/>
    <s v=""/>
    <n v="1"/>
  </r>
  <r>
    <x v="21"/>
    <n v="363.94433600000048"/>
    <s v=""/>
    <n v="363.94433600000048"/>
    <s v=""/>
    <n v="1"/>
  </r>
  <r>
    <x v="22"/>
    <n v="333.64746100000048"/>
    <s v=""/>
    <n v="333.64746100000048"/>
    <s v=""/>
    <n v="1"/>
  </r>
  <r>
    <x v="23"/>
    <n v="307.45214800000031"/>
    <s v=""/>
    <n v="307.45214800000031"/>
    <s v=""/>
    <n v="1"/>
  </r>
  <r>
    <x v="0"/>
    <n v="313.80664099999922"/>
    <s v=""/>
    <n v="313.80664099999922"/>
    <s v=""/>
    <n v="1"/>
  </r>
  <r>
    <x v="1"/>
    <n v="256.03125"/>
    <s v=""/>
    <n v="256.03125"/>
    <s v=""/>
    <n v="1"/>
  </r>
  <r>
    <x v="2"/>
    <n v="176.71484400000008"/>
    <s v=""/>
    <n v="176.71484400000008"/>
    <s v=""/>
    <n v="1"/>
  </r>
  <r>
    <x v="3"/>
    <n v="146.74023400000078"/>
    <s v=""/>
    <n v="146.74023400000078"/>
    <s v=""/>
    <n v="1"/>
  </r>
  <r>
    <x v="4"/>
    <n v="165.85351600000104"/>
    <s v=""/>
    <n v="165.85351600000104"/>
    <s v=""/>
    <n v="1"/>
  </r>
  <r>
    <x v="5"/>
    <n v="224.87695299999905"/>
    <s v=""/>
    <n v="224.87695299999905"/>
    <s v=""/>
    <n v="1"/>
  </r>
  <r>
    <x v="6"/>
    <n v="293.64843799999835"/>
    <s v=""/>
    <n v="293.64843799999835"/>
    <s v=""/>
    <n v="1"/>
  </r>
  <r>
    <x v="7"/>
    <n v="261.97070299999905"/>
    <s v=""/>
    <n v="261.97070299999905"/>
    <s v=""/>
    <n v="1"/>
  </r>
  <r>
    <x v="8"/>
    <n v="145.70410199999969"/>
    <s v=""/>
    <n v="145.70410199999969"/>
    <s v=""/>
    <n v="1"/>
  </r>
  <r>
    <x v="9"/>
    <n v="-22.333984999999302"/>
    <n v="-22.333984999999302"/>
    <s v=""/>
    <n v="1"/>
    <s v=""/>
  </r>
  <r>
    <x v="10"/>
    <n v="-90.505859000000783"/>
    <n v="-90.505859000000783"/>
    <s v=""/>
    <n v="1"/>
    <s v=""/>
  </r>
  <r>
    <x v="11"/>
    <n v="21.453125"/>
    <s v=""/>
    <n v="21.453125"/>
    <s v=""/>
    <n v="1"/>
  </r>
  <r>
    <x v="12"/>
    <n v="-9.7285160000010364"/>
    <n v="-9.7285160000010364"/>
    <s v=""/>
    <n v="1"/>
    <s v=""/>
  </r>
  <r>
    <x v="13"/>
    <n v="-182.14550799999961"/>
    <n v="-182.14550799999961"/>
    <s v=""/>
    <n v="1"/>
    <s v=""/>
  </r>
  <r>
    <x v="14"/>
    <n v="-268.33203199999843"/>
    <n v="-268.33203199999843"/>
    <s v=""/>
    <n v="1"/>
    <s v=""/>
  </r>
  <r>
    <x v="15"/>
    <n v="-140.48046900000008"/>
    <n v="-140.48046900000008"/>
    <s v=""/>
    <n v="1"/>
    <s v=""/>
  </r>
  <r>
    <x v="16"/>
    <n v="-14.881835999998657"/>
    <n v="-14.881835999998657"/>
    <s v=""/>
    <n v="1"/>
    <s v=""/>
  </r>
  <r>
    <x v="17"/>
    <n v="66.378905999999915"/>
    <s v=""/>
    <n v="66.378905999999915"/>
    <s v=""/>
    <n v="1"/>
  </r>
  <r>
    <x v="18"/>
    <n v="-11.663085999998657"/>
    <n v="-11.663085999998657"/>
    <s v=""/>
    <n v="1"/>
    <s v=""/>
  </r>
  <r>
    <x v="19"/>
    <n v="-6.1728509999993548"/>
    <n v="-6.1728509999993548"/>
    <s v=""/>
    <n v="1"/>
    <s v=""/>
  </r>
  <r>
    <x v="20"/>
    <n v="-64.257811999999831"/>
    <n v="-64.257811999999831"/>
    <s v=""/>
    <n v="1"/>
    <s v=""/>
  </r>
  <r>
    <x v="21"/>
    <n v="-140.29296800000157"/>
    <n v="-140.29296800000157"/>
    <s v=""/>
    <n v="1"/>
    <s v=""/>
  </r>
  <r>
    <x v="22"/>
    <n v="-70.442382999999609"/>
    <n v="-70.442382999999609"/>
    <s v=""/>
    <n v="1"/>
    <s v=""/>
  </r>
  <r>
    <x v="23"/>
    <n v="-56.963867000000391"/>
    <n v="-56.963867000000391"/>
    <s v=""/>
    <n v="1"/>
    <s v=""/>
  </r>
  <r>
    <x v="0"/>
    <n v="518.04296900000008"/>
    <s v=""/>
    <n v="518.04296900000008"/>
    <s v=""/>
    <n v="1"/>
  </r>
  <r>
    <x v="1"/>
    <n v="584.91992199999913"/>
    <s v=""/>
    <n v="584.91992199999913"/>
    <s v=""/>
    <n v="1"/>
  </r>
  <r>
    <x v="2"/>
    <n v="650.42773399999896"/>
    <s v=""/>
    <n v="650.42773399999896"/>
    <s v=""/>
    <n v="1"/>
  </r>
  <r>
    <x v="3"/>
    <n v="674.00488300000143"/>
    <s v=""/>
    <n v="674.00488300000143"/>
    <s v=""/>
    <n v="1"/>
  </r>
  <r>
    <x v="4"/>
    <n v="685.76074200000039"/>
    <s v=""/>
    <n v="685.76074200000039"/>
    <s v=""/>
    <n v="1"/>
  </r>
  <r>
    <x v="5"/>
    <n v="702.56445300000087"/>
    <s v=""/>
    <n v="702.56445300000087"/>
    <s v=""/>
    <n v="1"/>
  </r>
  <r>
    <x v="6"/>
    <n v="835.87695300000087"/>
    <s v=""/>
    <n v="835.87695300000087"/>
    <s v=""/>
    <n v="1"/>
  </r>
  <r>
    <x v="7"/>
    <n v="898.5625"/>
    <s v=""/>
    <n v="898.5625"/>
    <s v=""/>
    <n v="1"/>
  </r>
  <r>
    <x v="8"/>
    <n v="1008.8339849999993"/>
    <s v=""/>
    <n v="1008.8339849999993"/>
    <s v=""/>
    <n v="1"/>
  </r>
  <r>
    <x v="9"/>
    <n v="1015.8330079999996"/>
    <s v=""/>
    <n v="1015.8330079999996"/>
    <s v=""/>
    <n v="1"/>
  </r>
  <r>
    <x v="10"/>
    <n v="948.21972699999969"/>
    <s v=""/>
    <n v="948.21972699999969"/>
    <s v=""/>
    <n v="1"/>
  </r>
  <r>
    <x v="11"/>
    <n v="846.80468700000165"/>
    <s v=""/>
    <n v="846.80468700000165"/>
    <s v=""/>
    <n v="1"/>
  </r>
  <r>
    <x v="12"/>
    <n v="755.81542999999874"/>
    <s v=""/>
    <n v="755.81542999999874"/>
    <s v=""/>
    <n v="1"/>
  </r>
  <r>
    <x v="13"/>
    <n v="586.14941400000134"/>
    <s v=""/>
    <n v="586.14941400000134"/>
    <s v=""/>
    <n v="1"/>
  </r>
  <r>
    <x v="14"/>
    <n v="489.9033202999999"/>
    <s v=""/>
    <n v="489.9033202999999"/>
    <s v=""/>
    <n v="1"/>
  </r>
  <r>
    <x v="15"/>
    <n v="435.44335969999884"/>
    <s v=""/>
    <n v="435.44335969999884"/>
    <s v=""/>
    <n v="1"/>
  </r>
  <r>
    <x v="16"/>
    <n v="463.08007809999981"/>
    <s v=""/>
    <n v="463.08007809999981"/>
    <s v=""/>
    <n v="1"/>
  </r>
  <r>
    <x v="17"/>
    <n v="654.25781299999835"/>
    <s v=""/>
    <n v="654.25781299999835"/>
    <s v=""/>
    <n v="1"/>
  </r>
  <r>
    <x v="18"/>
    <n v="973.26757800000087"/>
    <s v=""/>
    <n v="973.26757800000087"/>
    <s v=""/>
    <n v="1"/>
  </r>
  <r>
    <x v="19"/>
    <n v="1259.0517579999996"/>
    <s v=""/>
    <n v="1259.0517579999996"/>
    <s v=""/>
    <n v="1"/>
  </r>
  <r>
    <x v="20"/>
    <n v="1343.4375"/>
    <s v=""/>
    <n v="1343.4375"/>
    <s v=""/>
    <n v="1"/>
  </r>
  <r>
    <x v="21"/>
    <n v="1372.2851559999999"/>
    <s v=""/>
    <n v="1372.2851559999999"/>
    <s v=""/>
    <n v="1"/>
  </r>
  <r>
    <x v="22"/>
    <n v="1194.1015630000002"/>
    <s v=""/>
    <n v="1194.1015630000002"/>
    <s v=""/>
    <n v="1"/>
  </r>
  <r>
    <x v="23"/>
    <n v="1139.3916016000003"/>
    <s v=""/>
    <n v="1139.3916016000003"/>
    <s v=""/>
    <n v="1"/>
  </r>
  <r>
    <x v="0"/>
    <n v="188.55371100000048"/>
    <s v=""/>
    <n v="188.55371100000048"/>
    <s v=""/>
    <n v="1"/>
  </r>
  <r>
    <x v="1"/>
    <n v="90.90625"/>
    <s v=""/>
    <n v="90.90625"/>
    <s v=""/>
    <n v="1"/>
  </r>
  <r>
    <x v="2"/>
    <n v="4.6425780999998096"/>
    <s v=""/>
    <n v="4.6425780999998096"/>
    <s v=""/>
    <n v="1"/>
  </r>
  <r>
    <x v="3"/>
    <n v="17.055664100000286"/>
    <s v=""/>
    <n v="17.055664100000286"/>
    <s v=""/>
    <n v="1"/>
  </r>
  <r>
    <x v="4"/>
    <n v="-42.70898440000019"/>
    <n v="-42.70898440000019"/>
    <s v=""/>
    <n v="1"/>
    <s v=""/>
  </r>
  <r>
    <x v="5"/>
    <n v="-77.707030999999915"/>
    <n v="-77.707030999999915"/>
    <s v=""/>
    <n v="1"/>
    <s v=""/>
  </r>
  <r>
    <x v="6"/>
    <n v="-120.4433599999993"/>
    <n v="-120.4433599999993"/>
    <s v=""/>
    <n v="1"/>
    <s v=""/>
  </r>
  <r>
    <x v="7"/>
    <n v="-75.286132999999609"/>
    <n v="-75.286132999999609"/>
    <s v=""/>
    <n v="1"/>
    <s v=""/>
  </r>
  <r>
    <x v="8"/>
    <n v="88.744141000001036"/>
    <s v=""/>
    <n v="88.744141000001036"/>
    <s v=""/>
    <n v="1"/>
  </r>
  <r>
    <x v="9"/>
    <n v="236.48242199999913"/>
    <s v=""/>
    <n v="236.48242199999913"/>
    <s v=""/>
    <n v="1"/>
  </r>
  <r>
    <x v="10"/>
    <n v="319.63183599999866"/>
    <s v=""/>
    <n v="319.63183599999866"/>
    <s v=""/>
    <n v="1"/>
  </r>
  <r>
    <x v="11"/>
    <n v="306.20898400000078"/>
    <s v=""/>
    <n v="306.20898400000078"/>
    <s v=""/>
    <n v="1"/>
  </r>
  <r>
    <x v="12"/>
    <n v="331.53515599999992"/>
    <s v=""/>
    <n v="331.53515599999992"/>
    <s v=""/>
    <n v="1"/>
  </r>
  <r>
    <x v="13"/>
    <n v="286.19726599999922"/>
    <s v=""/>
    <n v="286.19726599999922"/>
    <s v=""/>
    <n v="1"/>
  </r>
  <r>
    <x v="14"/>
    <n v="264.25"/>
    <s v=""/>
    <n v="264.25"/>
    <s v=""/>
    <n v="1"/>
  </r>
  <r>
    <x v="15"/>
    <n v="196.6464849999993"/>
    <s v=""/>
    <n v="196.6464849999993"/>
    <s v=""/>
    <n v="1"/>
  </r>
  <r>
    <x v="16"/>
    <n v="243.98046900000008"/>
    <s v=""/>
    <n v="243.98046900000008"/>
    <s v=""/>
    <n v="1"/>
  </r>
  <r>
    <x v="17"/>
    <n v="210.59863300000143"/>
    <s v=""/>
    <n v="210.59863300000143"/>
    <s v=""/>
    <n v="1"/>
  </r>
  <r>
    <x v="18"/>
    <n v="250.74121100000048"/>
    <s v=""/>
    <n v="250.74121100000048"/>
    <s v=""/>
    <n v="1"/>
  </r>
  <r>
    <x v="19"/>
    <n v="339.16113299999961"/>
    <s v=""/>
    <n v="339.16113299999961"/>
    <s v=""/>
    <n v="1"/>
  </r>
  <r>
    <x v="20"/>
    <n v="323.33007800000087"/>
    <s v=""/>
    <n v="323.33007800000087"/>
    <s v=""/>
    <n v="1"/>
  </r>
  <r>
    <x v="21"/>
    <n v="297.99511700000039"/>
    <s v=""/>
    <n v="297.99511700000039"/>
    <s v=""/>
    <n v="1"/>
  </r>
  <r>
    <x v="22"/>
    <n v="348.26660199999969"/>
    <s v=""/>
    <n v="348.26660199999969"/>
    <s v=""/>
    <n v="1"/>
  </r>
  <r>
    <x v="23"/>
    <n v="352.48242190000019"/>
    <s v=""/>
    <n v="352.48242190000019"/>
    <s v=""/>
    <n v="1"/>
  </r>
  <r>
    <x v="0"/>
    <n v="362.29882809999981"/>
    <s v=""/>
    <n v="362.29882809999981"/>
    <s v=""/>
    <n v="1"/>
  </r>
  <r>
    <x v="1"/>
    <n v="336.73046880000038"/>
    <s v=""/>
    <n v="336.73046880000038"/>
    <s v=""/>
    <n v="1"/>
  </r>
  <r>
    <x v="2"/>
    <n v="327.24414070000057"/>
    <s v=""/>
    <n v="327.24414070000057"/>
    <s v=""/>
    <n v="1"/>
  </r>
  <r>
    <x v="3"/>
    <n v="288.6298827999999"/>
    <s v=""/>
    <n v="288.6298827999999"/>
    <s v=""/>
    <n v="1"/>
  </r>
  <r>
    <x v="4"/>
    <n v="264.74023440000019"/>
    <s v=""/>
    <n v="264.74023440000019"/>
    <s v=""/>
    <n v="1"/>
  </r>
  <r>
    <x v="5"/>
    <n v="172.52148440000019"/>
    <s v=""/>
    <n v="172.52148440000019"/>
    <s v=""/>
    <n v="1"/>
  </r>
  <r>
    <x v="6"/>
    <n v="18.722657000000254"/>
    <s v=""/>
    <n v="18.722657000000254"/>
    <s v=""/>
    <n v="1"/>
  </r>
  <r>
    <x v="7"/>
    <n v="-83.597655999999915"/>
    <n v="-83.597655999999915"/>
    <s v=""/>
    <n v="1"/>
    <s v=""/>
  </r>
  <r>
    <x v="8"/>
    <n v="-142.9003900000007"/>
    <n v="-142.9003900000007"/>
    <s v=""/>
    <n v="1"/>
    <s v=""/>
  </r>
  <r>
    <x v="9"/>
    <n v="-193.19531300000017"/>
    <n v="-193.19531300000017"/>
    <s v=""/>
    <n v="1"/>
    <s v=""/>
  </r>
  <r>
    <x v="10"/>
    <n v="-144.0097650000007"/>
    <n v="-144.0097650000007"/>
    <s v=""/>
    <n v="1"/>
    <s v=""/>
  </r>
  <r>
    <x v="11"/>
    <n v="-63.748046999999133"/>
    <n v="-63.748046999999133"/>
    <s v=""/>
    <n v="1"/>
    <s v=""/>
  </r>
  <r>
    <x v="12"/>
    <n v="19.775391000001036"/>
    <s v=""/>
    <n v="19.775391000001036"/>
    <s v=""/>
    <n v="1"/>
  </r>
  <r>
    <x v="13"/>
    <n v="20.716796000000613"/>
    <s v=""/>
    <n v="20.716796000000613"/>
    <s v=""/>
    <n v="1"/>
  </r>
  <r>
    <x v="14"/>
    <n v="-70.860351999999693"/>
    <n v="-70.860351999999693"/>
    <s v=""/>
    <n v="1"/>
    <s v=""/>
  </r>
  <r>
    <x v="15"/>
    <n v="-324.60449200000039"/>
    <n v="-324.60449200000039"/>
    <s v=""/>
    <n v="1"/>
    <s v=""/>
  </r>
  <r>
    <x v="16"/>
    <n v="-608.35253900000134"/>
    <n v="-608.35253900000134"/>
    <s v=""/>
    <n v="1"/>
    <s v=""/>
  </r>
  <r>
    <x v="17"/>
    <n v="-783.55175799999961"/>
    <n v="-783.55175799999961"/>
    <s v=""/>
    <n v="1"/>
    <s v=""/>
  </r>
  <r>
    <x v="18"/>
    <n v="-751.44921799999975"/>
    <n v="-751.44921799999975"/>
    <s v=""/>
    <n v="1"/>
    <s v=""/>
  </r>
  <r>
    <x v="19"/>
    <n v="-694.65136800000073"/>
    <n v="-694.65136800000073"/>
    <s v=""/>
    <n v="1"/>
    <s v=""/>
  </r>
  <r>
    <x v="20"/>
    <n v="-659.375"/>
    <n v="-659.375"/>
    <s v=""/>
    <n v="1"/>
    <s v=""/>
  </r>
  <r>
    <x v="21"/>
    <n v="-653.92480400000022"/>
    <n v="-653.92480400000022"/>
    <s v=""/>
    <n v="1"/>
    <s v=""/>
  </r>
  <r>
    <x v="22"/>
    <n v="-639.58691390000058"/>
    <n v="-639.58691390000058"/>
    <s v=""/>
    <n v="1"/>
    <s v=""/>
  </r>
  <r>
    <x v="23"/>
    <n v="-557.01757800000087"/>
    <n v="-557.01757800000087"/>
    <s v=""/>
    <n v="1"/>
    <s v=""/>
  </r>
  <r>
    <x v="0"/>
    <n v="-351.79882820000057"/>
    <n v="-351.79882820000057"/>
    <s v=""/>
    <n v="1"/>
    <s v=""/>
  </r>
  <r>
    <x v="1"/>
    <n v="-301.5107422000001"/>
    <n v="-301.5107422000001"/>
    <s v=""/>
    <n v="1"/>
    <s v=""/>
  </r>
  <r>
    <x v="2"/>
    <n v="-245.20703130000038"/>
    <n v="-245.20703130000038"/>
    <s v=""/>
    <n v="1"/>
    <s v=""/>
  </r>
  <r>
    <x v="3"/>
    <n v="-217.79785160000029"/>
    <n v="-217.79785160000029"/>
    <s v=""/>
    <n v="1"/>
    <s v=""/>
  </r>
  <r>
    <x v="4"/>
    <n v="-152.4580077999999"/>
    <n v="-152.4580077999999"/>
    <s v=""/>
    <n v="1"/>
    <s v=""/>
  </r>
  <r>
    <x v="5"/>
    <n v="-108.984375"/>
    <n v="-108.984375"/>
    <s v=""/>
    <n v="1"/>
    <s v=""/>
  </r>
  <r>
    <x v="6"/>
    <n v="-21.669921999999133"/>
    <n v="-21.669921999999133"/>
    <s v=""/>
    <n v="1"/>
    <s v=""/>
  </r>
  <r>
    <x v="7"/>
    <n v="-43.052733999998964"/>
    <n v="-43.052733999998964"/>
    <s v=""/>
    <n v="1"/>
    <s v=""/>
  </r>
  <r>
    <x v="8"/>
    <n v="-152.078125"/>
    <n v="-152.078125"/>
    <s v=""/>
    <n v="1"/>
    <s v=""/>
  </r>
  <r>
    <x v="9"/>
    <n v="-267.17089800000031"/>
    <n v="-267.17089800000031"/>
    <s v=""/>
    <n v="1"/>
    <s v=""/>
  </r>
  <r>
    <x v="10"/>
    <n v="-405.30664099999922"/>
    <n v="-405.30664099999922"/>
    <s v=""/>
    <n v="1"/>
    <s v=""/>
  </r>
  <r>
    <x v="11"/>
    <n v="-558.05566400000134"/>
    <n v="-558.05566400000134"/>
    <s v=""/>
    <n v="1"/>
    <s v=""/>
  </r>
  <r>
    <x v="12"/>
    <n v="-601.11718800000017"/>
    <n v="-601.11718800000017"/>
    <s v=""/>
    <n v="1"/>
    <s v=""/>
  </r>
  <r>
    <x v="13"/>
    <n v="-592.87890700000025"/>
    <n v="-592.87890700000025"/>
    <s v=""/>
    <n v="1"/>
    <s v=""/>
  </r>
  <r>
    <x v="14"/>
    <n v="-507.92773500000112"/>
    <n v="-507.92773500000112"/>
    <s v=""/>
    <n v="1"/>
    <s v=""/>
  </r>
  <r>
    <x v="15"/>
    <n v="-383.66503899999952"/>
    <n v="-383.66503899999952"/>
    <s v=""/>
    <n v="1"/>
    <s v=""/>
  </r>
  <r>
    <x v="16"/>
    <n v="-296.35351599999922"/>
    <n v="-296.35351599999922"/>
    <s v=""/>
    <n v="1"/>
    <s v=""/>
  </r>
  <r>
    <x v="17"/>
    <n v="-337.81640599999992"/>
    <n v="-337.81640599999992"/>
    <s v=""/>
    <n v="1"/>
    <s v=""/>
  </r>
  <r>
    <x v="18"/>
    <n v="-350.43066400000134"/>
    <n v="-350.43066400000134"/>
    <s v=""/>
    <n v="1"/>
    <s v=""/>
  </r>
  <r>
    <x v="19"/>
    <n v="-401.77441399999952"/>
    <n v="-401.77441399999952"/>
    <s v=""/>
    <n v="1"/>
    <s v=""/>
  </r>
  <r>
    <x v="20"/>
    <n v="-450.33203099999992"/>
    <n v="-450.33203099999992"/>
    <s v=""/>
    <n v="1"/>
    <s v=""/>
  </r>
  <r>
    <x v="21"/>
    <n v="-478.25293000000056"/>
    <n v="-478.25293000000056"/>
    <s v=""/>
    <n v="1"/>
    <s v=""/>
  </r>
  <r>
    <x v="22"/>
    <n v="-442.27343699999983"/>
    <n v="-442.27343699999983"/>
    <s v=""/>
    <n v="1"/>
    <s v=""/>
  </r>
  <r>
    <x v="23"/>
    <n v="-383.74316400000134"/>
    <n v="-383.74316400000134"/>
    <s v=""/>
    <n v="1"/>
    <s v=""/>
  </r>
  <r>
    <x v="0"/>
    <n v="-343.70410199999969"/>
    <n v="-343.70410199999969"/>
    <s v=""/>
    <n v="1"/>
    <s v=""/>
  </r>
  <r>
    <x v="1"/>
    <n v="-368.85058600000048"/>
    <n v="-368.85058600000048"/>
    <s v=""/>
    <n v="1"/>
    <s v=""/>
  </r>
  <r>
    <x v="2"/>
    <n v="-398.68652339999971"/>
    <n v="-398.68652339999971"/>
    <s v=""/>
    <n v="1"/>
    <s v=""/>
  </r>
  <r>
    <x v="3"/>
    <n v="-358.31054690000019"/>
    <n v="-358.31054690000019"/>
    <s v=""/>
    <n v="1"/>
    <s v=""/>
  </r>
  <r>
    <x v="4"/>
    <n v="-331.95996089999971"/>
    <n v="-331.95996089999971"/>
    <s v=""/>
    <n v="1"/>
    <s v=""/>
  </r>
  <r>
    <x v="5"/>
    <n v="-234.97851559999981"/>
    <n v="-234.97851559999981"/>
    <s v=""/>
    <n v="1"/>
    <s v=""/>
  </r>
  <r>
    <x v="6"/>
    <n v="36.154296999999133"/>
    <s v=""/>
    <n v="36.154296999999133"/>
    <s v=""/>
    <n v="1"/>
  </r>
  <r>
    <x v="7"/>
    <n v="375.82324200000039"/>
    <s v=""/>
    <n v="375.82324200000039"/>
    <s v=""/>
    <n v="1"/>
  </r>
  <r>
    <x v="8"/>
    <n v="675.71777300000031"/>
    <s v=""/>
    <n v="675.71777300000031"/>
    <s v=""/>
    <n v="1"/>
  </r>
  <r>
    <x v="9"/>
    <n v="970.24511799999891"/>
    <s v=""/>
    <n v="970.24511799999891"/>
    <s v=""/>
    <n v="1"/>
  </r>
  <r>
    <x v="10"/>
    <n v="1144.5771490000006"/>
    <s v=""/>
    <n v="1144.5771490000006"/>
    <s v=""/>
    <n v="1"/>
  </r>
  <r>
    <x v="11"/>
    <n v="1289.0498040000002"/>
    <s v=""/>
    <n v="1289.0498040000002"/>
    <s v=""/>
    <n v="1"/>
  </r>
  <r>
    <x v="12"/>
    <n v="1363.7978509999994"/>
    <s v=""/>
    <n v="1363.7978509999994"/>
    <s v=""/>
    <n v="1"/>
  </r>
  <r>
    <x v="13"/>
    <n v="1255.9804690000001"/>
    <s v=""/>
    <n v="1255.9804690000001"/>
    <s v=""/>
    <n v="1"/>
  </r>
  <r>
    <x v="14"/>
    <n v="1164.4902349999993"/>
    <s v=""/>
    <n v="1164.4902349999993"/>
    <s v=""/>
    <n v="1"/>
  </r>
  <r>
    <x v="15"/>
    <n v="990.24706999999944"/>
    <s v=""/>
    <n v="990.24706999999944"/>
    <s v=""/>
    <n v="1"/>
  </r>
  <r>
    <x v="16"/>
    <n v="855.24023400000078"/>
    <s v=""/>
    <n v="855.24023400000078"/>
    <s v=""/>
    <n v="1"/>
  </r>
  <r>
    <x v="17"/>
    <n v="658.36914099999922"/>
    <s v=""/>
    <n v="658.36914099999922"/>
    <s v=""/>
    <n v="1"/>
  </r>
  <r>
    <x v="18"/>
    <n v="473.15234300000157"/>
    <s v=""/>
    <n v="473.15234300000157"/>
    <s v=""/>
    <n v="1"/>
  </r>
  <r>
    <x v="19"/>
    <n v="444.65820299999905"/>
    <s v=""/>
    <n v="444.65820299999905"/>
    <s v=""/>
    <n v="1"/>
  </r>
  <r>
    <x v="20"/>
    <n v="389.84667900000022"/>
    <s v=""/>
    <n v="389.84667900000022"/>
    <s v=""/>
    <n v="1"/>
  </r>
  <r>
    <x v="21"/>
    <n v="316.31152300000031"/>
    <s v=""/>
    <n v="316.31152300000031"/>
    <s v=""/>
    <n v="1"/>
  </r>
  <r>
    <x v="22"/>
    <n v="315.47363299999961"/>
    <s v=""/>
    <n v="315.47363299999961"/>
    <s v=""/>
    <n v="1"/>
  </r>
  <r>
    <x v="23"/>
    <n v="296.27831999999944"/>
    <s v=""/>
    <n v="296.27831999999944"/>
    <s v=""/>
    <n v="1"/>
  </r>
  <r>
    <x v="0"/>
    <n v="696.07128899999952"/>
    <s v=""/>
    <n v="696.07128899999952"/>
    <s v=""/>
    <n v="1"/>
  </r>
  <r>
    <x v="1"/>
    <n v="623.55273400000078"/>
    <s v=""/>
    <n v="623.55273400000078"/>
    <s v=""/>
    <n v="1"/>
  </r>
  <r>
    <x v="2"/>
    <n v="586.82421799999975"/>
    <s v=""/>
    <n v="586.82421799999975"/>
    <s v=""/>
    <n v="1"/>
  </r>
  <r>
    <x v="3"/>
    <n v="594.38574200000039"/>
    <s v=""/>
    <n v="594.38574200000039"/>
    <s v=""/>
    <n v="1"/>
  </r>
  <r>
    <x v="4"/>
    <n v="685.49511700000039"/>
    <s v=""/>
    <n v="685.49511700000039"/>
    <s v=""/>
    <n v="1"/>
  </r>
  <r>
    <x v="5"/>
    <n v="932.23730400000022"/>
    <s v=""/>
    <n v="932.23730400000022"/>
    <s v=""/>
    <n v="1"/>
  </r>
  <r>
    <x v="6"/>
    <n v="1231.9335940000001"/>
    <s v=""/>
    <n v="1231.9335940000001"/>
    <s v=""/>
    <n v="1"/>
  </r>
  <r>
    <x v="7"/>
    <n v="1305.7294920000004"/>
    <s v=""/>
    <n v="1305.7294920000004"/>
    <s v=""/>
    <n v="1"/>
  </r>
  <r>
    <x v="8"/>
    <n v="1195.5009759999994"/>
    <s v=""/>
    <n v="1195.5009759999994"/>
    <s v=""/>
    <n v="1"/>
  </r>
  <r>
    <x v="9"/>
    <n v="1134.1054690000001"/>
    <s v=""/>
    <n v="1134.1054690000001"/>
    <s v=""/>
    <n v="1"/>
  </r>
  <r>
    <x v="10"/>
    <n v="1134.8320320000003"/>
    <s v=""/>
    <n v="1134.8320320000003"/>
    <s v=""/>
    <n v="1"/>
  </r>
  <r>
    <x v="11"/>
    <n v="1220.197266000001"/>
    <s v=""/>
    <n v="1220.197266000001"/>
    <s v=""/>
    <n v="1"/>
  </r>
  <r>
    <x v="12"/>
    <n v="1315.234375"/>
    <s v=""/>
    <n v="1315.234375"/>
    <s v=""/>
    <n v="1"/>
  </r>
  <r>
    <x v="13"/>
    <n v="1372.3378899999989"/>
    <s v=""/>
    <n v="1372.3378899999989"/>
    <s v=""/>
    <n v="1"/>
  </r>
  <r>
    <x v="14"/>
    <n v="1414.5947269999997"/>
    <s v=""/>
    <n v="1414.5947269999997"/>
    <s v=""/>
    <n v="1"/>
  </r>
  <r>
    <x v="15"/>
    <n v="1506.1708989999988"/>
    <s v=""/>
    <n v="1506.1708989999988"/>
    <s v=""/>
    <n v="1"/>
  </r>
  <r>
    <x v="16"/>
    <n v="1590.7441409999992"/>
    <s v=""/>
    <n v="1590.7441409999992"/>
    <s v=""/>
    <n v="1"/>
  </r>
  <r>
    <x v="17"/>
    <n v="1622.0039059999999"/>
    <s v=""/>
    <n v="1622.0039059999999"/>
    <s v=""/>
    <n v="1"/>
  </r>
  <r>
    <x v="18"/>
    <n v="1569.3447269999997"/>
    <s v=""/>
    <n v="1569.3447269999997"/>
    <s v=""/>
    <n v="1"/>
  </r>
  <r>
    <x v="19"/>
    <n v="1449.8359370000016"/>
    <s v=""/>
    <n v="1449.8359370000016"/>
    <s v=""/>
    <n v="1"/>
  </r>
  <r>
    <x v="20"/>
    <n v="1313.8398430000016"/>
    <s v=""/>
    <n v="1313.8398430000016"/>
    <s v=""/>
    <n v="1"/>
  </r>
  <r>
    <x v="21"/>
    <n v="1127.2763670000004"/>
    <s v=""/>
    <n v="1127.2763670000004"/>
    <s v=""/>
    <n v="1"/>
  </r>
  <r>
    <x v="22"/>
    <n v="967.86816399999952"/>
    <s v=""/>
    <n v="967.86816399999952"/>
    <s v=""/>
    <n v="1"/>
  </r>
  <r>
    <x v="23"/>
    <n v="801.73339800000031"/>
    <s v=""/>
    <n v="801.73339800000031"/>
    <s v=""/>
    <n v="1"/>
  </r>
  <r>
    <x v="0"/>
    <n v="128.70507800000087"/>
    <s v=""/>
    <n v="128.70507800000087"/>
    <s v=""/>
    <n v="1"/>
  </r>
  <r>
    <x v="1"/>
    <n v="104.59472699999969"/>
    <s v=""/>
    <n v="104.59472699999969"/>
    <s v=""/>
    <n v="1"/>
  </r>
  <r>
    <x v="2"/>
    <n v="73.698242000000391"/>
    <s v=""/>
    <n v="73.698242000000391"/>
    <s v=""/>
    <n v="1"/>
  </r>
  <r>
    <x v="3"/>
    <n v="68.301757000001089"/>
    <s v=""/>
    <n v="68.301757000001089"/>
    <s v=""/>
    <n v="1"/>
  </r>
  <r>
    <x v="4"/>
    <n v="-4.1494139999995241"/>
    <n v="-4.1494139999995241"/>
    <s v=""/>
    <n v="1"/>
    <s v=""/>
  </r>
  <r>
    <x v="5"/>
    <n v="-71.429688000000169"/>
    <n v="-71.429688000000169"/>
    <s v=""/>
    <n v="1"/>
    <s v=""/>
  </r>
  <r>
    <x v="6"/>
    <n v="-122.73925799999961"/>
    <n v="-122.73925799999961"/>
    <s v=""/>
    <n v="1"/>
    <s v=""/>
  </r>
  <r>
    <x v="7"/>
    <n v="-97.595703000000867"/>
    <n v="-97.595703000000867"/>
    <s v=""/>
    <n v="1"/>
    <s v=""/>
  </r>
  <r>
    <x v="8"/>
    <n v="88.357421000000613"/>
    <s v=""/>
    <n v="88.357421000000613"/>
    <s v=""/>
    <n v="1"/>
  </r>
  <r>
    <x v="9"/>
    <n v="209.95507800000087"/>
    <s v=""/>
    <n v="209.95507800000087"/>
    <s v=""/>
    <n v="1"/>
  </r>
  <r>
    <x v="10"/>
    <n v="345.59863300000143"/>
    <s v=""/>
    <n v="345.59863300000143"/>
    <s v=""/>
    <n v="1"/>
  </r>
  <r>
    <x v="11"/>
    <n v="390.54882800000087"/>
    <s v=""/>
    <n v="390.54882800000087"/>
    <s v=""/>
    <n v="1"/>
  </r>
  <r>
    <x v="12"/>
    <n v="461.65527300000031"/>
    <s v=""/>
    <n v="461.65527300000031"/>
    <s v=""/>
    <n v="1"/>
  </r>
  <r>
    <x v="13"/>
    <n v="589.171875"/>
    <s v=""/>
    <n v="589.171875"/>
    <s v=""/>
    <n v="1"/>
  </r>
  <r>
    <x v="14"/>
    <n v="608.94824200000039"/>
    <s v=""/>
    <n v="608.94824200000039"/>
    <s v=""/>
    <n v="1"/>
  </r>
  <r>
    <x v="15"/>
    <n v="608.43652400000065"/>
    <s v=""/>
    <n v="608.43652400000065"/>
    <s v=""/>
    <n v="1"/>
  </r>
  <r>
    <x v="16"/>
    <n v="572.72949200000039"/>
    <s v=""/>
    <n v="572.72949200000039"/>
    <s v=""/>
    <n v="1"/>
  </r>
  <r>
    <x v="17"/>
    <n v="488.17578099999992"/>
    <s v=""/>
    <n v="488.17578099999992"/>
    <s v=""/>
    <n v="1"/>
  </r>
  <r>
    <x v="18"/>
    <n v="291.53710899999896"/>
    <s v=""/>
    <n v="291.53710899999896"/>
    <s v=""/>
    <n v="1"/>
  </r>
  <r>
    <x v="19"/>
    <n v="252.81933599999866"/>
    <s v=""/>
    <n v="252.81933599999866"/>
    <s v=""/>
    <n v="1"/>
  </r>
  <r>
    <x v="20"/>
    <n v="243.25488299999961"/>
    <s v=""/>
    <n v="243.25488299999961"/>
    <s v=""/>
    <n v="1"/>
  </r>
  <r>
    <x v="21"/>
    <n v="284.21972599999935"/>
    <s v=""/>
    <n v="284.21972599999935"/>
    <s v=""/>
    <n v="1"/>
  </r>
  <r>
    <x v="22"/>
    <n v="289.72656300000017"/>
    <s v=""/>
    <n v="289.72656300000017"/>
    <s v=""/>
    <n v="1"/>
  </r>
  <r>
    <x v="23"/>
    <n v="298.53906199999983"/>
    <s v=""/>
    <n v="298.53906199999983"/>
    <s v=""/>
    <n v="1"/>
  </r>
  <r>
    <x v="0"/>
    <n v="-58.942382899998847"/>
    <n v="-58.942382899998847"/>
    <s v=""/>
    <n v="1"/>
    <s v=""/>
  </r>
  <r>
    <x v="1"/>
    <n v="-198.51660149999952"/>
    <n v="-198.51660149999952"/>
    <s v=""/>
    <n v="1"/>
    <s v=""/>
  </r>
  <r>
    <x v="2"/>
    <n v="-309.0283202999999"/>
    <n v="-309.0283202999999"/>
    <s v=""/>
    <n v="1"/>
    <s v=""/>
  </r>
  <r>
    <x v="3"/>
    <n v="-343.09082040000067"/>
    <n v="-343.09082040000067"/>
    <s v=""/>
    <n v="1"/>
    <s v=""/>
  </r>
  <r>
    <x v="4"/>
    <n v="-398.99023440000019"/>
    <n v="-398.99023440000019"/>
    <s v=""/>
    <n v="1"/>
    <s v=""/>
  </r>
  <r>
    <x v="5"/>
    <n v="-381.77832069999931"/>
    <n v="-381.77832069999931"/>
    <s v=""/>
    <n v="1"/>
    <s v=""/>
  </r>
  <r>
    <x v="6"/>
    <n v="-256.30566400000134"/>
    <n v="-256.30566400000134"/>
    <s v=""/>
    <n v="1"/>
    <s v=""/>
  </r>
  <r>
    <x v="7"/>
    <n v="-182.6875"/>
    <n v="-182.6875"/>
    <s v=""/>
    <n v="1"/>
    <s v=""/>
  </r>
  <r>
    <x v="8"/>
    <n v="76.458007999999609"/>
    <s v=""/>
    <n v="76.458007999999609"/>
    <s v=""/>
    <n v="1"/>
  </r>
  <r>
    <x v="9"/>
    <n v="275.96093699999983"/>
    <s v=""/>
    <n v="275.96093699999983"/>
    <s v=""/>
    <n v="1"/>
  </r>
  <r>
    <x v="10"/>
    <n v="493.41406199999983"/>
    <s v=""/>
    <n v="493.41406199999983"/>
    <s v=""/>
    <n v="1"/>
  </r>
  <r>
    <x v="11"/>
    <n v="560.50488299999961"/>
    <s v=""/>
    <n v="560.50488299999961"/>
    <s v=""/>
    <n v="1"/>
  </r>
  <r>
    <x v="12"/>
    <n v="636.28027300000031"/>
    <s v=""/>
    <n v="636.28027300000031"/>
    <s v=""/>
    <n v="1"/>
  </r>
  <r>
    <x v="13"/>
    <n v="683.03710900000078"/>
    <s v=""/>
    <n v="683.03710900000078"/>
    <s v=""/>
    <n v="1"/>
  </r>
  <r>
    <x v="14"/>
    <n v="687.80273500000112"/>
    <s v=""/>
    <n v="687.80273500000112"/>
    <s v=""/>
    <n v="1"/>
  </r>
  <r>
    <x v="15"/>
    <n v="647.54003899999952"/>
    <s v=""/>
    <n v="647.54003899999952"/>
    <s v=""/>
    <n v="1"/>
  </r>
  <r>
    <x v="16"/>
    <n v="619.77734400000008"/>
    <s v=""/>
    <n v="619.77734400000008"/>
    <s v=""/>
    <n v="1"/>
  </r>
  <r>
    <x v="17"/>
    <n v="484.8125"/>
    <s v=""/>
    <n v="484.8125"/>
    <s v=""/>
    <n v="1"/>
  </r>
  <r>
    <x v="18"/>
    <n v="420.52636700000039"/>
    <s v=""/>
    <n v="420.52636700000039"/>
    <s v=""/>
    <n v="1"/>
  </r>
  <r>
    <x v="19"/>
    <n v="455.10058599999866"/>
    <s v=""/>
    <n v="455.10058599999866"/>
    <s v=""/>
    <n v="1"/>
  </r>
  <r>
    <x v="20"/>
    <n v="516.45800699999927"/>
    <s v=""/>
    <n v="516.45800699999927"/>
    <s v=""/>
    <n v="1"/>
  </r>
  <r>
    <x v="21"/>
    <n v="557.00878900000134"/>
    <s v=""/>
    <n v="557.00878900000134"/>
    <s v=""/>
    <n v="1"/>
  </r>
  <r>
    <x v="22"/>
    <n v="545.21875"/>
    <s v=""/>
    <n v="545.21875"/>
    <s v=""/>
    <n v="1"/>
  </r>
  <r>
    <x v="23"/>
    <n v="491.7216800999995"/>
    <s v=""/>
    <n v="491.7216800999995"/>
    <s v=""/>
    <n v="1"/>
  </r>
  <r>
    <x v="0"/>
    <n v="413.83203119999962"/>
    <s v=""/>
    <n v="413.83203119999962"/>
    <s v=""/>
    <n v="1"/>
  </r>
  <r>
    <x v="1"/>
    <n v="513.31835940000019"/>
    <s v=""/>
    <n v="513.31835940000019"/>
    <s v=""/>
    <n v="1"/>
  </r>
  <r>
    <x v="2"/>
    <n v="587.546875"/>
    <s v=""/>
    <n v="587.546875"/>
    <s v=""/>
    <n v="1"/>
  </r>
  <r>
    <x v="3"/>
    <n v="609.671875"/>
    <s v=""/>
    <n v="609.671875"/>
    <s v=""/>
    <n v="1"/>
  </r>
  <r>
    <x v="4"/>
    <n v="598.4248047000001"/>
    <s v=""/>
    <n v="598.4248047000001"/>
    <s v=""/>
    <n v="1"/>
  </r>
  <r>
    <x v="5"/>
    <n v="539.9453125"/>
    <s v=""/>
    <n v="539.9453125"/>
    <s v=""/>
    <n v="1"/>
  </r>
  <r>
    <x v="6"/>
    <n v="510.7294922000001"/>
    <s v=""/>
    <n v="510.7294922000001"/>
    <s v=""/>
    <n v="1"/>
  </r>
  <r>
    <x v="7"/>
    <n v="489.27734400000008"/>
    <s v=""/>
    <n v="489.27734400000008"/>
    <s v=""/>
    <n v="1"/>
  </r>
  <r>
    <x v="8"/>
    <n v="384.15527399999883"/>
    <s v=""/>
    <n v="384.15527399999883"/>
    <s v=""/>
    <n v="1"/>
  </r>
  <r>
    <x v="9"/>
    <n v="82.530273000000307"/>
    <s v=""/>
    <n v="82.530273000000307"/>
    <s v=""/>
    <n v="1"/>
  </r>
  <r>
    <x v="10"/>
    <n v="-231.97656300000017"/>
    <n v="-231.97656300000017"/>
    <s v=""/>
    <n v="1"/>
    <s v=""/>
  </r>
  <r>
    <x v="11"/>
    <n v="-476.62402400000065"/>
    <n v="-476.62402400000065"/>
    <s v=""/>
    <n v="1"/>
    <s v=""/>
  </r>
  <r>
    <x v="12"/>
    <n v="-736.29199299999891"/>
    <n v="-736.29199299999891"/>
    <s v=""/>
    <n v="1"/>
    <s v=""/>
  </r>
  <r>
    <x v="13"/>
    <n v="-870.44726599999922"/>
    <n v="-870.44726599999922"/>
    <s v=""/>
    <n v="1"/>
    <s v=""/>
  </r>
  <r>
    <x v="14"/>
    <n v="-876.71484400000008"/>
    <n v="-876.71484400000008"/>
    <s v=""/>
    <n v="1"/>
    <s v=""/>
  </r>
  <r>
    <x v="15"/>
    <n v="-860.58007800000087"/>
    <n v="-860.58007800000087"/>
    <s v=""/>
    <n v="1"/>
    <s v=""/>
  </r>
  <r>
    <x v="16"/>
    <n v="-780.13183600000048"/>
    <n v="-780.13183600000048"/>
    <s v=""/>
    <n v="1"/>
    <s v=""/>
  </r>
  <r>
    <x v="17"/>
    <n v="-719.58300800000143"/>
    <n v="-719.58300800000143"/>
    <s v=""/>
    <n v="1"/>
    <s v=""/>
  </r>
  <r>
    <x v="18"/>
    <n v="-783.47167900000022"/>
    <n v="-783.47167900000022"/>
    <s v=""/>
    <n v="1"/>
    <s v=""/>
  </r>
  <r>
    <x v="19"/>
    <n v="-660.87109400000008"/>
    <n v="-660.87109400000008"/>
    <s v=""/>
    <n v="1"/>
    <s v=""/>
  </r>
  <r>
    <x v="20"/>
    <n v="-515.51660199999969"/>
    <n v="-515.51660199999969"/>
    <s v=""/>
    <n v="1"/>
    <s v=""/>
  </r>
  <r>
    <x v="21"/>
    <n v="-298.39160099999935"/>
    <n v="-298.39160099999935"/>
    <s v=""/>
    <n v="1"/>
    <s v=""/>
  </r>
  <r>
    <x v="22"/>
    <n v="-120.66601599999922"/>
    <n v="-120.66601599999922"/>
    <s v=""/>
    <n v="1"/>
    <s v=""/>
  </r>
  <r>
    <x v="23"/>
    <n v="-31.219726999999693"/>
    <n v="-31.219726999999693"/>
    <s v=""/>
    <n v="1"/>
    <s v=""/>
  </r>
  <r>
    <x v="0"/>
    <n v="98.824218400000973"/>
    <s v=""/>
    <n v="98.824218400000973"/>
    <s v=""/>
    <n v="1"/>
  </r>
  <r>
    <x v="1"/>
    <n v="33.762695400000666"/>
    <s v=""/>
    <n v="33.762695400000666"/>
    <s v=""/>
    <n v="1"/>
  </r>
  <r>
    <x v="2"/>
    <n v="-12.15625"/>
    <n v="-12.15625"/>
    <s v=""/>
    <n v="1"/>
    <s v=""/>
  </r>
  <r>
    <x v="3"/>
    <n v="-27.746093699999619"/>
    <n v="-27.746093699999619"/>
    <s v=""/>
    <n v="1"/>
    <s v=""/>
  </r>
  <r>
    <x v="4"/>
    <n v="-14.83007809999981"/>
    <n v="-14.83007809999981"/>
    <s v=""/>
    <n v="1"/>
    <s v=""/>
  </r>
  <r>
    <x v="5"/>
    <n v="-5.59375"/>
    <n v="-5.59375"/>
    <s v=""/>
    <n v="1"/>
    <s v=""/>
  </r>
  <r>
    <x v="6"/>
    <n v="-24.549804000000222"/>
    <n v="-24.549804000000222"/>
    <s v=""/>
    <n v="1"/>
    <s v=""/>
  </r>
  <r>
    <x v="7"/>
    <n v="-48.15625"/>
    <n v="-48.15625"/>
    <s v=""/>
    <n v="1"/>
    <s v=""/>
  </r>
  <r>
    <x v="8"/>
    <n v="-29.693358999998964"/>
    <n v="-29.693358999998964"/>
    <s v=""/>
    <n v="1"/>
    <s v=""/>
  </r>
  <r>
    <x v="9"/>
    <n v="-97.933592999999746"/>
    <n v="-97.933592999999746"/>
    <s v=""/>
    <n v="1"/>
    <s v=""/>
  </r>
  <r>
    <x v="10"/>
    <n v="-123.53027400000065"/>
    <n v="-123.53027400000065"/>
    <s v=""/>
    <n v="1"/>
    <s v=""/>
  </r>
  <r>
    <x v="11"/>
    <n v="-109.11328200000025"/>
    <n v="-109.11328200000025"/>
    <s v=""/>
    <n v="1"/>
    <s v=""/>
  </r>
  <r>
    <x v="12"/>
    <n v="-145.98632800000087"/>
    <n v="-145.98632800000087"/>
    <s v=""/>
    <n v="1"/>
    <s v=""/>
  </r>
  <r>
    <x v="13"/>
    <n v="-179.38769599999978"/>
    <n v="-179.38769599999978"/>
    <s v=""/>
    <n v="1"/>
    <s v=""/>
  </r>
  <r>
    <x v="14"/>
    <n v="-270.99902300000031"/>
    <n v="-270.99902300000031"/>
    <s v=""/>
    <n v="1"/>
    <s v=""/>
  </r>
  <r>
    <x v="15"/>
    <n v="-301.11230400000022"/>
    <n v="-301.11230400000022"/>
    <s v=""/>
    <n v="1"/>
    <s v=""/>
  </r>
  <r>
    <x v="16"/>
    <n v="-240.35058600000048"/>
    <n v="-240.35058600000048"/>
    <s v=""/>
    <n v="1"/>
    <s v=""/>
  </r>
  <r>
    <x v="17"/>
    <n v="-195.71777400000065"/>
    <n v="-195.71777400000065"/>
    <s v=""/>
    <n v="1"/>
    <s v=""/>
  </r>
  <r>
    <x v="18"/>
    <n v="-96.637694999999439"/>
    <n v="-96.637694999999439"/>
    <s v=""/>
    <n v="1"/>
    <s v=""/>
  </r>
  <r>
    <x v="19"/>
    <n v="-170.87695299999905"/>
    <n v="-170.87695299999905"/>
    <s v=""/>
    <n v="1"/>
    <s v=""/>
  </r>
  <r>
    <x v="20"/>
    <n v="-234.30859400000008"/>
    <n v="-234.30859400000008"/>
    <s v=""/>
    <n v="1"/>
    <s v=""/>
  </r>
  <r>
    <x v="21"/>
    <n v="-258.69433600000048"/>
    <n v="-258.69433600000048"/>
    <s v=""/>
    <n v="1"/>
    <s v=""/>
  </r>
  <r>
    <x v="22"/>
    <n v="-201.50390599999992"/>
    <n v="-201.50390599999992"/>
    <s v=""/>
    <n v="1"/>
    <s v=""/>
  </r>
  <r>
    <x v="23"/>
    <n v="71.494141000001036"/>
    <s v=""/>
    <n v="71.494141000001036"/>
    <s v=""/>
    <n v="1"/>
  </r>
  <r>
    <x v="0"/>
    <n v="-627.1357425999995"/>
    <n v="-627.1357425999995"/>
    <s v=""/>
    <n v="1"/>
    <s v=""/>
  </r>
  <r>
    <x v="1"/>
    <n v="-709.7421875"/>
    <n v="-709.7421875"/>
    <s v=""/>
    <n v="1"/>
    <s v=""/>
  </r>
  <r>
    <x v="2"/>
    <n v="-727.4970702999999"/>
    <n v="-727.4970702999999"/>
    <s v=""/>
    <n v="1"/>
    <s v=""/>
  </r>
  <r>
    <x v="3"/>
    <n v="-742.33691410000029"/>
    <n v="-742.33691410000029"/>
    <s v=""/>
    <n v="1"/>
    <s v=""/>
  </r>
  <r>
    <x v="4"/>
    <n v="-698.0517577999999"/>
    <n v="-698.0517577999999"/>
    <s v=""/>
    <n v="1"/>
    <s v=""/>
  </r>
  <r>
    <x v="5"/>
    <n v="-688.82714810000107"/>
    <n v="-688.82714810000107"/>
    <s v=""/>
    <n v="1"/>
    <s v=""/>
  </r>
  <r>
    <x v="6"/>
    <n v="-680.72167900000022"/>
    <n v="-680.72167900000022"/>
    <s v=""/>
    <n v="1"/>
    <s v=""/>
  </r>
  <r>
    <x v="7"/>
    <n v="-666.50390599999992"/>
    <n v="-666.50390599999992"/>
    <s v=""/>
    <n v="1"/>
    <s v=""/>
  </r>
  <r>
    <x v="8"/>
    <n v="-683.30761700000039"/>
    <n v="-683.30761700000039"/>
    <s v=""/>
    <n v="1"/>
    <s v=""/>
  </r>
  <r>
    <x v="9"/>
    <n v="-618.88964800000031"/>
    <n v="-618.88964800000031"/>
    <s v=""/>
    <n v="1"/>
    <s v=""/>
  </r>
  <r>
    <x v="10"/>
    <n v="-382.85839900000065"/>
    <n v="-382.85839900000065"/>
    <s v=""/>
    <n v="1"/>
    <s v=""/>
  </r>
  <r>
    <x v="11"/>
    <n v="-202.95703099999992"/>
    <n v="-202.95703099999992"/>
    <s v=""/>
    <n v="1"/>
    <s v=""/>
  </r>
  <r>
    <x v="12"/>
    <n v="-162.44140599999992"/>
    <n v="-162.44140599999992"/>
    <s v=""/>
    <n v="1"/>
    <s v=""/>
  </r>
  <r>
    <x v="13"/>
    <n v="-156.59179699999913"/>
    <n v="-156.59179699999913"/>
    <s v=""/>
    <n v="1"/>
    <s v=""/>
  </r>
  <r>
    <x v="14"/>
    <n v="-301.70117200000095"/>
    <n v="-301.70117200000095"/>
    <s v=""/>
    <n v="1"/>
    <s v=""/>
  </r>
  <r>
    <x v="15"/>
    <n v="-618.31933600000048"/>
    <n v="-618.31933600000048"/>
    <s v=""/>
    <n v="1"/>
    <s v=""/>
  </r>
  <r>
    <x v="16"/>
    <n v="-951.76464899999883"/>
    <n v="-951.76464899999883"/>
    <s v=""/>
    <n v="1"/>
    <s v=""/>
  </r>
  <r>
    <x v="17"/>
    <n v="-1133.7226559999999"/>
    <n v="-1133.7226559999999"/>
    <s v=""/>
    <n v="1"/>
    <s v=""/>
  </r>
  <r>
    <x v="18"/>
    <n v="-920.31152300000031"/>
    <n v="-920.31152300000031"/>
    <s v=""/>
    <n v="1"/>
    <s v=""/>
  </r>
  <r>
    <x v="19"/>
    <n v="-905.02246099999866"/>
    <n v="-905.02246099999866"/>
    <s v=""/>
    <n v="1"/>
    <s v=""/>
  </r>
  <r>
    <x v="20"/>
    <n v="-901.62206999999944"/>
    <n v="-901.62206999999944"/>
    <s v=""/>
    <n v="1"/>
    <s v=""/>
  </r>
  <r>
    <x v="21"/>
    <n v="-940.79296900000008"/>
    <n v="-940.79296900000008"/>
    <s v=""/>
    <n v="1"/>
    <s v=""/>
  </r>
  <r>
    <x v="22"/>
    <n v="-923.55761799999891"/>
    <n v="-923.55761799999891"/>
    <s v=""/>
    <n v="1"/>
    <s v=""/>
  </r>
  <r>
    <x v="23"/>
    <n v="-847.32324200000039"/>
    <n v="-847.32324200000039"/>
    <s v=""/>
    <n v="1"/>
    <s v=""/>
  </r>
  <r>
    <x v="0"/>
    <n v="-253.50097699999969"/>
    <n v="-253.50097699999969"/>
    <s v=""/>
    <n v="1"/>
    <s v=""/>
  </r>
  <r>
    <x v="1"/>
    <n v="-302.24804699999913"/>
    <n v="-302.24804699999913"/>
    <s v=""/>
    <n v="1"/>
    <s v=""/>
  </r>
  <r>
    <x v="2"/>
    <n v="-302.87890650000008"/>
    <n v="-302.87890650000008"/>
    <s v=""/>
    <n v="1"/>
    <s v=""/>
  </r>
  <r>
    <x v="3"/>
    <n v="-299.93652310000107"/>
    <n v="-299.93652310000107"/>
    <s v=""/>
    <n v="1"/>
    <s v=""/>
  </r>
  <r>
    <x v="4"/>
    <n v="-303.13867190000019"/>
    <n v="-303.13867190000019"/>
    <s v=""/>
    <n v="1"/>
    <s v=""/>
  </r>
  <r>
    <x v="5"/>
    <n v="-290.37988200000109"/>
    <n v="-290.37988200000109"/>
    <s v=""/>
    <n v="1"/>
    <s v=""/>
  </r>
  <r>
    <x v="6"/>
    <n v="-291.66406199999983"/>
    <n v="-291.66406199999983"/>
    <s v=""/>
    <n v="1"/>
    <s v=""/>
  </r>
  <r>
    <x v="7"/>
    <n v="-298.75781199999983"/>
    <n v="-298.75781199999983"/>
    <s v=""/>
    <n v="1"/>
    <s v=""/>
  </r>
  <r>
    <x v="8"/>
    <n v="-291.79980500000056"/>
    <n v="-291.79980500000056"/>
    <s v=""/>
    <n v="1"/>
    <s v=""/>
  </r>
  <r>
    <x v="9"/>
    <n v="-286.22656300000017"/>
    <n v="-286.22656300000017"/>
    <s v=""/>
    <n v="1"/>
    <s v=""/>
  </r>
  <r>
    <x v="10"/>
    <n v="-298.29882899999939"/>
    <n v="-298.29882899999939"/>
    <s v=""/>
    <n v="1"/>
    <s v=""/>
  </r>
  <r>
    <x v="11"/>
    <n v="-359.77148399999896"/>
    <n v="-359.77148399999896"/>
    <s v=""/>
    <n v="1"/>
    <s v=""/>
  </r>
  <r>
    <x v="12"/>
    <n v="-612.96386700000039"/>
    <n v="-612.96386700000039"/>
    <s v=""/>
    <n v="1"/>
    <s v=""/>
  </r>
  <r>
    <x v="13"/>
    <n v="-819.25683599999866"/>
    <n v="-819.25683599999866"/>
    <s v=""/>
    <n v="1"/>
    <s v=""/>
  </r>
  <r>
    <x v="14"/>
    <n v="-763.75"/>
    <n v="-763.75"/>
    <s v=""/>
    <n v="1"/>
    <s v=""/>
  </r>
  <r>
    <x v="15"/>
    <n v="-586.13476499999888"/>
    <n v="-586.13476499999888"/>
    <s v=""/>
    <n v="1"/>
    <s v=""/>
  </r>
  <r>
    <x v="16"/>
    <n v="-497.76074200000039"/>
    <n v="-497.76074200000039"/>
    <s v=""/>
    <n v="1"/>
    <s v=""/>
  </r>
  <r>
    <x v="17"/>
    <n v="-485.25683600000048"/>
    <n v="-485.25683600000048"/>
    <s v=""/>
    <n v="1"/>
    <s v=""/>
  </r>
  <r>
    <x v="18"/>
    <n v="-364.61425799999961"/>
    <n v="-364.61425799999961"/>
    <s v=""/>
    <n v="1"/>
    <s v=""/>
  </r>
  <r>
    <x v="19"/>
    <n v="-381.41406199999983"/>
    <n v="-381.41406199999983"/>
    <s v=""/>
    <n v="1"/>
    <s v=""/>
  </r>
  <r>
    <x v="20"/>
    <n v="-438.06054700000095"/>
    <n v="-438.06054700000095"/>
    <s v=""/>
    <n v="1"/>
    <s v=""/>
  </r>
  <r>
    <x v="21"/>
    <n v="-435.09863299999961"/>
    <n v="-435.09863299999961"/>
    <s v=""/>
    <n v="1"/>
    <s v=""/>
  </r>
  <r>
    <x v="22"/>
    <n v="-431.13769599999978"/>
    <n v="-431.13769599999978"/>
    <s v=""/>
    <n v="1"/>
    <s v=""/>
  </r>
  <r>
    <x v="23"/>
    <n v="-399.16992199999913"/>
    <n v="-399.16992199999913"/>
    <s v=""/>
    <n v="1"/>
    <s v=""/>
  </r>
  <r>
    <x v="0"/>
    <n v="-512.51074200000039"/>
    <n v="-512.51074200000039"/>
    <s v=""/>
    <n v="1"/>
    <s v=""/>
  </r>
  <r>
    <x v="1"/>
    <n v="-495.01464800000031"/>
    <n v="-495.01464800000031"/>
    <s v=""/>
    <n v="1"/>
    <s v=""/>
  </r>
  <r>
    <x v="2"/>
    <n v="-423.13085929999943"/>
    <n v="-423.13085929999943"/>
    <s v=""/>
    <n v="1"/>
    <s v=""/>
  </r>
  <r>
    <x v="3"/>
    <n v="-328.67871089999971"/>
    <n v="-328.67871089999971"/>
    <s v=""/>
    <n v="1"/>
    <s v=""/>
  </r>
  <r>
    <x v="4"/>
    <n v="-229.9326172000001"/>
    <n v="-229.9326172000001"/>
    <s v=""/>
    <n v="1"/>
    <s v=""/>
  </r>
  <r>
    <x v="5"/>
    <n v="-131.29980400000022"/>
    <n v="-131.29980400000022"/>
    <s v=""/>
    <n v="1"/>
    <s v=""/>
  </r>
  <r>
    <x v="6"/>
    <n v="-62.19531200000165"/>
    <n v="-62.19531200000165"/>
    <s v=""/>
    <n v="1"/>
    <s v=""/>
  </r>
  <r>
    <x v="7"/>
    <n v="25.799804999998742"/>
    <s v=""/>
    <n v="25.799804999998742"/>
    <s v=""/>
    <n v="1"/>
  </r>
  <r>
    <x v="8"/>
    <n v="-8.9755860000004759"/>
    <n v="-8.9755860000004759"/>
    <s v=""/>
    <n v="1"/>
    <s v=""/>
  </r>
  <r>
    <x v="9"/>
    <n v="-29.935546999999133"/>
    <n v="-29.935546999999133"/>
    <s v=""/>
    <n v="1"/>
    <s v=""/>
  </r>
  <r>
    <x v="10"/>
    <n v="-60.428711000000476"/>
    <n v="-60.428711000000476"/>
    <s v=""/>
    <n v="1"/>
    <s v=""/>
  </r>
  <r>
    <x v="11"/>
    <n v="-70.308594000000085"/>
    <n v="-70.308594000000085"/>
    <s v=""/>
    <n v="1"/>
    <s v=""/>
  </r>
  <r>
    <x v="12"/>
    <n v="-70.087890999999217"/>
    <n v="-70.087890999999217"/>
    <s v=""/>
    <n v="1"/>
    <s v=""/>
  </r>
  <r>
    <x v="13"/>
    <n v="-140.57519499999944"/>
    <n v="-140.57519499999944"/>
    <s v=""/>
    <n v="1"/>
    <s v=""/>
  </r>
  <r>
    <x v="14"/>
    <n v="-226.88964800000031"/>
    <n v="-226.88964800000031"/>
    <s v=""/>
    <n v="1"/>
    <s v=""/>
  </r>
  <r>
    <x v="15"/>
    <n v="-382.41308600000048"/>
    <n v="-382.41308600000048"/>
    <s v=""/>
    <n v="1"/>
    <s v=""/>
  </r>
  <r>
    <x v="16"/>
    <n v="-568.05175799999961"/>
    <n v="-568.05175799999961"/>
    <s v=""/>
    <n v="1"/>
    <s v=""/>
  </r>
  <r>
    <x v="17"/>
    <n v="-690.90331999999944"/>
    <n v="-690.90331999999944"/>
    <s v=""/>
    <n v="1"/>
    <s v=""/>
  </r>
  <r>
    <x v="18"/>
    <n v="-472.12402400000065"/>
    <n v="-472.12402400000065"/>
    <s v=""/>
    <n v="1"/>
    <s v=""/>
  </r>
  <r>
    <x v="19"/>
    <n v="-333.56445399999939"/>
    <n v="-333.56445399999939"/>
    <s v=""/>
    <n v="1"/>
    <s v=""/>
  </r>
  <r>
    <x v="20"/>
    <n v="-267.6972650000007"/>
    <n v="-267.6972650000007"/>
    <s v=""/>
    <n v="1"/>
    <s v=""/>
  </r>
  <r>
    <x v="21"/>
    <n v="-230.80468799999835"/>
    <n v="-230.80468799999835"/>
    <s v=""/>
    <n v="1"/>
    <s v=""/>
  </r>
  <r>
    <x v="22"/>
    <n v="-170.3535150000007"/>
    <n v="-170.3535150000007"/>
    <s v=""/>
    <n v="1"/>
    <s v=""/>
  </r>
  <r>
    <x v="23"/>
    <n v="-114.7089849999993"/>
    <n v="-114.7089849999993"/>
    <s v=""/>
    <n v="1"/>
    <s v=""/>
  </r>
  <r>
    <x v="0"/>
    <n v="68.925780999999915"/>
    <s v=""/>
    <n v="68.925780999999915"/>
    <s v=""/>
    <n v="1"/>
  </r>
  <r>
    <x v="1"/>
    <n v="30.711914000001343"/>
    <s v=""/>
    <n v="30.711914000001343"/>
    <s v=""/>
    <n v="1"/>
  </r>
  <r>
    <x v="2"/>
    <n v="-55.056640700000571"/>
    <n v="-55.056640700000571"/>
    <s v=""/>
    <n v="1"/>
    <s v=""/>
  </r>
  <r>
    <x v="3"/>
    <n v="-34.276367099999334"/>
    <n v="-34.276367099999334"/>
    <s v=""/>
    <n v="1"/>
    <s v=""/>
  </r>
  <r>
    <x v="4"/>
    <n v="17.547851499999524"/>
    <s v=""/>
    <n v="17.547851499999524"/>
    <s v=""/>
    <n v="1"/>
  </r>
  <r>
    <x v="5"/>
    <n v="147.8408202999999"/>
    <s v=""/>
    <n v="147.8408202999999"/>
    <s v=""/>
    <n v="1"/>
  </r>
  <r>
    <x v="6"/>
    <n v="339.8310550999995"/>
    <s v=""/>
    <n v="339.8310550999995"/>
    <s v=""/>
    <n v="1"/>
  </r>
  <r>
    <x v="7"/>
    <n v="455.58886750000056"/>
    <s v=""/>
    <n v="455.58886750000056"/>
    <s v=""/>
    <n v="1"/>
  </r>
  <r>
    <x v="8"/>
    <n v="491.88476599999922"/>
    <s v=""/>
    <n v="491.88476599999922"/>
    <s v=""/>
    <n v="1"/>
  </r>
  <r>
    <x v="9"/>
    <n v="543.71386700000039"/>
    <s v=""/>
    <n v="543.71386700000039"/>
    <s v=""/>
    <n v="1"/>
  </r>
  <r>
    <x v="10"/>
    <n v="499.43066400000134"/>
    <s v=""/>
    <n v="499.43066400000134"/>
    <s v=""/>
    <n v="1"/>
  </r>
  <r>
    <x v="11"/>
    <n v="413.04589899999883"/>
    <s v=""/>
    <n v="413.04589899999883"/>
    <s v=""/>
    <n v="1"/>
  </r>
  <r>
    <x v="12"/>
    <n v="241.35156300000017"/>
    <s v=""/>
    <n v="241.35156300000017"/>
    <s v=""/>
    <n v="1"/>
  </r>
  <r>
    <x v="13"/>
    <n v="74.492188000000169"/>
    <s v=""/>
    <n v="74.492188000000169"/>
    <s v=""/>
    <n v="1"/>
  </r>
  <r>
    <x v="14"/>
    <n v="-80.275389999998879"/>
    <n v="-80.275389999998879"/>
    <s v=""/>
    <n v="1"/>
    <s v=""/>
  </r>
  <r>
    <x v="15"/>
    <n v="-204.6933599999993"/>
    <n v="-204.6933599999993"/>
    <s v=""/>
    <n v="1"/>
    <s v=""/>
  </r>
  <r>
    <x v="16"/>
    <n v="-221.48925799999961"/>
    <n v="-221.48925799999961"/>
    <s v=""/>
    <n v="1"/>
    <s v=""/>
  </r>
  <r>
    <x v="17"/>
    <n v="-238.37011799999891"/>
    <n v="-238.37011799999891"/>
    <s v=""/>
    <n v="1"/>
    <s v=""/>
  </r>
  <r>
    <x v="18"/>
    <n v="56.568359000000783"/>
    <s v=""/>
    <n v="56.568359000000783"/>
    <s v=""/>
    <n v="1"/>
  </r>
  <r>
    <x v="19"/>
    <n v="136.61914099999922"/>
    <s v=""/>
    <n v="136.61914099999922"/>
    <s v=""/>
    <n v="1"/>
  </r>
  <r>
    <x v="20"/>
    <n v="118.98046900000008"/>
    <s v=""/>
    <n v="118.98046900000008"/>
    <s v=""/>
    <n v="1"/>
  </r>
  <r>
    <x v="21"/>
    <n v="55.901367999998911"/>
    <s v=""/>
    <n v="55.901367999998911"/>
    <s v=""/>
    <n v="1"/>
  </r>
  <r>
    <x v="22"/>
    <n v="-30.767578000000867"/>
    <n v="-30.767578000000867"/>
    <s v=""/>
    <n v="1"/>
    <s v=""/>
  </r>
  <r>
    <x v="23"/>
    <n v="-128.40429699999913"/>
    <n v="-128.40429699999913"/>
    <s v=""/>
    <n v="1"/>
    <s v=""/>
  </r>
  <r>
    <x v="0"/>
    <n v="-256.32910199999969"/>
    <n v="-256.32910199999969"/>
    <s v=""/>
    <n v="1"/>
    <s v=""/>
  </r>
  <r>
    <x v="1"/>
    <n v="-368.59082039999885"/>
    <n v="-368.59082039999885"/>
    <s v=""/>
    <n v="1"/>
    <s v=""/>
  </r>
  <r>
    <x v="2"/>
    <n v="-387.06347640000058"/>
    <n v="-387.06347640000058"/>
    <s v=""/>
    <n v="1"/>
    <s v=""/>
  </r>
  <r>
    <x v="3"/>
    <n v="-382.42285160000029"/>
    <n v="-382.42285160000029"/>
    <s v=""/>
    <n v="1"/>
    <s v=""/>
  </r>
  <r>
    <x v="4"/>
    <n v="-403.83398440000019"/>
    <n v="-403.83398440000019"/>
    <s v=""/>
    <n v="1"/>
    <s v=""/>
  </r>
  <r>
    <x v="5"/>
    <n v="-360.9814452999999"/>
    <n v="-360.9814452999999"/>
    <s v=""/>
    <n v="1"/>
    <s v=""/>
  </r>
  <r>
    <x v="6"/>
    <n v="-295.86523429999943"/>
    <n v="-295.86523429999943"/>
    <s v=""/>
    <n v="1"/>
    <s v=""/>
  </r>
  <r>
    <x v="7"/>
    <n v="-277.45898429999943"/>
    <n v="-277.45898429999943"/>
    <s v=""/>
    <n v="1"/>
    <s v=""/>
  </r>
  <r>
    <x v="8"/>
    <n v="-403.63769599999978"/>
    <n v="-403.63769599999978"/>
    <s v=""/>
    <n v="1"/>
    <s v=""/>
  </r>
  <r>
    <x v="9"/>
    <n v="-591.37109300000157"/>
    <n v="-591.37109300000157"/>
    <s v=""/>
    <n v="1"/>
    <s v=""/>
  </r>
  <r>
    <x v="10"/>
    <n v="-638.35156300000017"/>
    <n v="-638.35156300000017"/>
    <s v=""/>
    <n v="1"/>
    <s v=""/>
  </r>
  <r>
    <x v="11"/>
    <n v="-752.578125"/>
    <n v="-752.578125"/>
    <s v=""/>
    <n v="1"/>
    <s v=""/>
  </r>
  <r>
    <x v="12"/>
    <n v="-845.77246099999866"/>
    <n v="-845.77246099999866"/>
    <s v=""/>
    <n v="1"/>
    <s v=""/>
  </r>
  <r>
    <x v="13"/>
    <n v="-803.94824200000039"/>
    <n v="-803.94824200000039"/>
    <s v=""/>
    <n v="1"/>
    <s v=""/>
  </r>
  <r>
    <x v="14"/>
    <n v="-739.05957099999978"/>
    <n v="-739.05957099999978"/>
    <s v=""/>
    <n v="1"/>
    <s v=""/>
  </r>
  <r>
    <x v="15"/>
    <n v="-750.02929699999913"/>
    <n v="-750.02929699999913"/>
    <s v=""/>
    <n v="1"/>
    <s v=""/>
  </r>
  <r>
    <x v="16"/>
    <n v="-684.28027400000065"/>
    <n v="-684.28027400000065"/>
    <s v=""/>
    <n v="1"/>
    <s v=""/>
  </r>
  <r>
    <x v="17"/>
    <n v="-645.15722699999969"/>
    <n v="-645.15722699999969"/>
    <s v=""/>
    <n v="1"/>
    <s v=""/>
  </r>
  <r>
    <x v="18"/>
    <n v="-426.72461000000112"/>
    <n v="-426.72461000000112"/>
    <s v=""/>
    <n v="1"/>
    <s v=""/>
  </r>
  <r>
    <x v="19"/>
    <n v="-382.37988200000109"/>
    <n v="-382.37988200000109"/>
    <s v=""/>
    <n v="1"/>
    <s v=""/>
  </r>
  <r>
    <x v="20"/>
    <n v="-368.25878899999952"/>
    <n v="-368.25878899999952"/>
    <s v=""/>
    <n v="1"/>
    <s v=""/>
  </r>
  <r>
    <x v="21"/>
    <n v="-385.41992199999913"/>
    <n v="-385.41992199999913"/>
    <s v=""/>
    <n v="1"/>
    <s v=""/>
  </r>
  <r>
    <x v="22"/>
    <n v="-506.99218700000165"/>
    <n v="-506.99218700000165"/>
    <s v=""/>
    <n v="1"/>
    <s v=""/>
  </r>
  <r>
    <x v="23"/>
    <n v="-610.78222600000117"/>
    <n v="-610.78222600000117"/>
    <s v=""/>
    <n v="1"/>
    <s v=""/>
  </r>
  <r>
    <x v="0"/>
    <n v="-704.25195349999922"/>
    <n v="-704.25195349999922"/>
    <s v=""/>
    <n v="1"/>
    <s v=""/>
  </r>
  <r>
    <x v="1"/>
    <n v="-808.82226590000027"/>
    <n v="-808.82226590000027"/>
    <s v=""/>
    <n v="1"/>
    <s v=""/>
  </r>
  <r>
    <x v="2"/>
    <n v="-863.01562469999953"/>
    <n v="-863.01562469999953"/>
    <s v=""/>
    <n v="1"/>
    <s v=""/>
  </r>
  <r>
    <x v="3"/>
    <n v="-851.72167939999963"/>
    <n v="-851.72167939999963"/>
    <s v=""/>
    <n v="1"/>
    <s v=""/>
  </r>
  <r>
    <x v="4"/>
    <n v="-840.00000030000047"/>
    <n v="-840.00000030000047"/>
    <s v=""/>
    <n v="1"/>
    <s v=""/>
  </r>
  <r>
    <x v="5"/>
    <n v="-885.92187469999953"/>
    <n v="-885.92187469999953"/>
    <s v=""/>
    <n v="1"/>
    <s v=""/>
  </r>
  <r>
    <x v="6"/>
    <n v="-899.66113299999961"/>
    <n v="-899.66113299999961"/>
    <s v=""/>
    <n v="1"/>
    <s v=""/>
  </r>
  <r>
    <x v="7"/>
    <n v="-906.95214900000065"/>
    <n v="-906.95214900000065"/>
    <s v=""/>
    <n v="1"/>
    <s v=""/>
  </r>
  <r>
    <x v="8"/>
    <n v="-1031.8525389999995"/>
    <n v="-1031.8525389999995"/>
    <s v=""/>
    <n v="1"/>
    <s v=""/>
  </r>
  <r>
    <x v="9"/>
    <n v="-1026.1210940000001"/>
    <n v="-1026.1210940000001"/>
    <s v=""/>
    <n v="1"/>
    <s v=""/>
  </r>
  <r>
    <x v="10"/>
    <n v="-799.03515699999843"/>
    <n v="-799.03515699999843"/>
    <s v=""/>
    <n v="1"/>
    <s v=""/>
  </r>
  <r>
    <x v="11"/>
    <n v="-407.65429699999913"/>
    <n v="-407.65429699999913"/>
    <s v=""/>
    <n v="1"/>
    <s v=""/>
  </r>
  <r>
    <x v="12"/>
    <n v="-242.58203199999843"/>
    <n v="-242.58203199999843"/>
    <s v=""/>
    <n v="1"/>
    <s v=""/>
  </r>
  <r>
    <x v="13"/>
    <n v="-407.72949200000039"/>
    <n v="-407.72949200000039"/>
    <s v=""/>
    <n v="1"/>
    <s v=""/>
  </r>
  <r>
    <x v="14"/>
    <n v="-925.87011799999891"/>
    <n v="-925.87011799999891"/>
    <s v=""/>
    <n v="1"/>
    <s v=""/>
  </r>
  <r>
    <x v="15"/>
    <n v="-1507.3125"/>
    <n v="-1507.3125"/>
    <s v=""/>
    <n v="1"/>
    <s v=""/>
  </r>
  <r>
    <x v="16"/>
    <n v="-1977.576172000001"/>
    <n v="-1977.576172000001"/>
    <s v=""/>
    <n v="1"/>
    <s v=""/>
  </r>
  <r>
    <x v="17"/>
    <n v="-2028.9677740000006"/>
    <n v="-2028.9677740000006"/>
    <s v=""/>
    <n v="1"/>
    <s v=""/>
  </r>
  <r>
    <x v="18"/>
    <n v="-1581.0449219999991"/>
    <n v="-1581.0449219999991"/>
    <s v=""/>
    <n v="1"/>
    <s v=""/>
  </r>
  <r>
    <x v="19"/>
    <n v="-1375.2099610000005"/>
    <n v="-1375.2099610000005"/>
    <s v=""/>
    <n v="1"/>
    <s v=""/>
  </r>
  <r>
    <x v="20"/>
    <n v="-1176.2294919999986"/>
    <n v="-1176.2294919999986"/>
    <s v=""/>
    <n v="1"/>
    <s v=""/>
  </r>
  <r>
    <x v="21"/>
    <n v="-1057.4628899999989"/>
    <n v="-1057.4628899999989"/>
    <s v=""/>
    <n v="1"/>
    <s v=""/>
  </r>
  <r>
    <x v="22"/>
    <n v="-942.24609400000008"/>
    <n v="-942.24609400000008"/>
    <s v=""/>
    <n v="1"/>
    <s v=""/>
  </r>
  <r>
    <x v="23"/>
    <n v="-819.33789029999934"/>
    <n v="-819.33789029999934"/>
    <s v=""/>
    <n v="1"/>
    <s v=""/>
  </r>
  <r>
    <x v="0"/>
    <n v="-119.34472649999952"/>
    <n v="-119.34472649999952"/>
    <s v=""/>
    <n v="1"/>
    <s v=""/>
  </r>
  <r>
    <x v="1"/>
    <n v="-212.45703119999962"/>
    <n v="-212.45703119999962"/>
    <s v=""/>
    <n v="1"/>
    <s v=""/>
  </r>
  <r>
    <x v="2"/>
    <n v="-256.59179690000019"/>
    <n v="-256.59179690000019"/>
    <s v=""/>
    <n v="1"/>
    <s v=""/>
  </r>
  <r>
    <x v="3"/>
    <n v="-189.44921880000038"/>
    <n v="-189.44921880000038"/>
    <s v=""/>
    <n v="1"/>
    <s v=""/>
  </r>
  <r>
    <x v="4"/>
    <n v="-101.10058589999971"/>
    <n v="-101.10058589999971"/>
    <s v=""/>
    <n v="1"/>
    <s v=""/>
  </r>
  <r>
    <x v="5"/>
    <n v="75.322265000000698"/>
    <s v=""/>
    <n v="75.322265000000698"/>
    <s v=""/>
    <n v="1"/>
  </r>
  <r>
    <x v="6"/>
    <n v="290.78613299999961"/>
    <s v=""/>
    <n v="290.78613299999961"/>
    <s v=""/>
    <n v="1"/>
  </r>
  <r>
    <x v="7"/>
    <n v="430.53320299999905"/>
    <s v=""/>
    <n v="430.53320299999905"/>
    <s v=""/>
    <n v="1"/>
  </r>
  <r>
    <x v="8"/>
    <n v="461.20605400000022"/>
    <s v=""/>
    <n v="461.20605400000022"/>
    <s v=""/>
    <n v="1"/>
  </r>
  <r>
    <x v="9"/>
    <n v="212.94140700000025"/>
    <s v=""/>
    <n v="212.94140700000025"/>
    <s v=""/>
    <n v="1"/>
  </r>
  <r>
    <x v="10"/>
    <n v="-5.3056639999995241"/>
    <n v="-5.3056639999995241"/>
    <s v=""/>
    <n v="1"/>
    <s v=""/>
  </r>
  <r>
    <x v="11"/>
    <n v="-288.68457099999978"/>
    <n v="-288.68457099999978"/>
    <s v=""/>
    <n v="1"/>
    <s v=""/>
  </r>
  <r>
    <x v="12"/>
    <n v="-642.58984400000008"/>
    <n v="-642.58984400000008"/>
    <s v=""/>
    <n v="1"/>
    <s v=""/>
  </r>
  <r>
    <x v="13"/>
    <n v="-849.71386800000073"/>
    <n v="-849.71386800000073"/>
    <s v=""/>
    <n v="1"/>
    <s v=""/>
  </r>
  <r>
    <x v="14"/>
    <n v="-904.35253899999952"/>
    <n v="-904.35253899999952"/>
    <s v=""/>
    <n v="1"/>
    <s v=""/>
  </r>
  <r>
    <x v="15"/>
    <n v="-772.32421800000157"/>
    <n v="-772.32421800000157"/>
    <s v=""/>
    <n v="1"/>
    <s v=""/>
  </r>
  <r>
    <x v="16"/>
    <n v="-633.08593800000017"/>
    <n v="-633.08593800000017"/>
    <s v=""/>
    <n v="1"/>
    <s v=""/>
  </r>
  <r>
    <x v="17"/>
    <n v="-464.27636700000039"/>
    <n v="-464.27636700000039"/>
    <s v=""/>
    <n v="1"/>
    <s v=""/>
  </r>
  <r>
    <x v="18"/>
    <n v="-148.75097699999969"/>
    <n v="-148.75097699999969"/>
    <s v=""/>
    <n v="1"/>
    <s v=""/>
  </r>
  <r>
    <x v="19"/>
    <n v="-84.167969000000085"/>
    <n v="-84.167969000000085"/>
    <s v=""/>
    <n v="1"/>
    <s v=""/>
  </r>
  <r>
    <x v="20"/>
    <n v="-40.669921999999133"/>
    <n v="-40.669921999999133"/>
    <s v=""/>
    <n v="1"/>
    <s v=""/>
  </r>
  <r>
    <x v="21"/>
    <n v="-98.631836000000476"/>
    <n v="-98.631836000000476"/>
    <s v=""/>
    <n v="1"/>
    <s v=""/>
  </r>
  <r>
    <x v="22"/>
    <n v="-215.05468700000165"/>
    <n v="-215.05468700000165"/>
    <s v=""/>
    <n v="1"/>
    <s v=""/>
  </r>
  <r>
    <x v="23"/>
    <n v="-233.50586000000112"/>
    <n v="-233.50586000000112"/>
    <s v=""/>
    <n v="1"/>
    <s v=""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2">
  <r>
    <x v="0"/>
    <n v="-160.13745109999991"/>
    <n v="-160.13745109999991"/>
    <s v=""/>
    <n v="1"/>
    <s v=""/>
  </r>
  <r>
    <x v="1"/>
    <n v="-190.88305660000015"/>
    <n v="-190.88305660000015"/>
    <s v=""/>
    <n v="1"/>
    <s v=""/>
  </r>
  <r>
    <x v="2"/>
    <n v="-195.83813479999981"/>
    <n v="-195.83813479999981"/>
    <s v=""/>
    <n v="1"/>
    <s v=""/>
  </r>
  <r>
    <x v="3"/>
    <n v="-199.36547849999988"/>
    <n v="-199.36547849999988"/>
    <s v=""/>
    <n v="1"/>
    <s v=""/>
  </r>
  <r>
    <x v="4"/>
    <n v="-222.62426750000031"/>
    <n v="-222.62426750000031"/>
    <s v=""/>
    <n v="1"/>
    <s v=""/>
  </r>
  <r>
    <x v="5"/>
    <n v="-113.2939452999999"/>
    <n v="-113.2939452999999"/>
    <s v=""/>
    <n v="1"/>
    <s v=""/>
  </r>
  <r>
    <x v="6"/>
    <n v="65.127197199999955"/>
    <s v=""/>
    <n v="65.127197199999955"/>
    <s v=""/>
    <n v="1"/>
  </r>
  <r>
    <x v="7"/>
    <n v="113.47192389999964"/>
    <s v=""/>
    <n v="113.47192389999964"/>
    <s v=""/>
    <n v="1"/>
  </r>
  <r>
    <x v="8"/>
    <n v="133.29321290000007"/>
    <s v=""/>
    <n v="133.29321290000007"/>
    <s v=""/>
    <n v="1"/>
  </r>
  <r>
    <x v="9"/>
    <n v="79.556640699999662"/>
    <s v=""/>
    <n v="79.556640699999662"/>
    <s v=""/>
    <n v="1"/>
  </r>
  <r>
    <x v="10"/>
    <n v="28.8203125"/>
    <s v=""/>
    <n v="28.8203125"/>
    <s v=""/>
    <n v="1"/>
  </r>
  <r>
    <x v="11"/>
    <n v="-58.991211000000021"/>
    <n v="-58.991211000000021"/>
    <s v=""/>
    <n v="1"/>
    <s v=""/>
  </r>
  <r>
    <x v="12"/>
    <n v="-104.49755860000005"/>
    <n v="-104.49755860000005"/>
    <s v=""/>
    <n v="1"/>
    <s v=""/>
  </r>
  <r>
    <x v="13"/>
    <n v="-73.0546875"/>
    <n v="-73.0546875"/>
    <s v=""/>
    <n v="1"/>
    <s v=""/>
  </r>
  <r>
    <x v="14"/>
    <n v="-134.0549317"/>
    <n v="-134.0549317"/>
    <s v=""/>
    <n v="1"/>
    <s v=""/>
  </r>
  <r>
    <x v="15"/>
    <n v="-166.91943360000005"/>
    <n v="-166.91943360000005"/>
    <s v=""/>
    <n v="1"/>
    <s v=""/>
  </r>
  <r>
    <x v="16"/>
    <n v="-139.17895510000017"/>
    <n v="-139.17895510000017"/>
    <s v=""/>
    <n v="1"/>
    <s v=""/>
  </r>
  <r>
    <x v="17"/>
    <n v="-44.161865200000193"/>
    <n v="-44.161865200000193"/>
    <s v=""/>
    <n v="1"/>
    <s v=""/>
  </r>
  <r>
    <x v="18"/>
    <n v="33.909179700000095"/>
    <s v=""/>
    <n v="33.909179700000095"/>
    <s v=""/>
    <n v="1"/>
  </r>
  <r>
    <x v="19"/>
    <n v="90.258300800000143"/>
    <s v=""/>
    <n v="90.258300800000143"/>
    <s v=""/>
    <n v="1"/>
  </r>
  <r>
    <x v="20"/>
    <n v="174.49047850000034"/>
    <s v=""/>
    <n v="174.49047850000034"/>
    <s v=""/>
    <n v="1"/>
  </r>
  <r>
    <x v="21"/>
    <n v="217.71728519999988"/>
    <s v=""/>
    <n v="217.71728519999988"/>
    <s v=""/>
    <n v="1"/>
  </r>
  <r>
    <x v="22"/>
    <n v="134.27783209999961"/>
    <s v=""/>
    <n v="134.27783209999961"/>
    <s v=""/>
    <n v="1"/>
  </r>
  <r>
    <x v="23"/>
    <n v="94.684082000000217"/>
    <s v=""/>
    <n v="94.684082000000217"/>
    <s v=""/>
    <n v="1"/>
  </r>
  <r>
    <x v="0"/>
    <n v="84.207031300000381"/>
    <s v=""/>
    <n v="84.207031300000381"/>
    <s v=""/>
    <n v="1"/>
  </r>
  <r>
    <x v="1"/>
    <n v="44.61206059999995"/>
    <s v=""/>
    <n v="44.61206059999995"/>
    <s v=""/>
    <n v="1"/>
  </r>
  <r>
    <x v="2"/>
    <n v="13.360351500000434"/>
    <s v=""/>
    <n v="13.360351500000434"/>
    <s v=""/>
    <n v="1"/>
  </r>
  <r>
    <x v="3"/>
    <n v="18.649169999999685"/>
    <s v=""/>
    <n v="18.649169999999685"/>
    <s v=""/>
    <n v="1"/>
  </r>
  <r>
    <x v="4"/>
    <n v="47.800048900000093"/>
    <s v=""/>
    <n v="47.800048900000093"/>
    <s v=""/>
    <n v="1"/>
  </r>
  <r>
    <x v="5"/>
    <n v="153.18139650000012"/>
    <s v=""/>
    <n v="153.18139650000012"/>
    <s v=""/>
    <n v="1"/>
  </r>
  <r>
    <x v="6"/>
    <n v="263.00903319999998"/>
    <s v=""/>
    <n v="263.00903319999998"/>
    <s v=""/>
    <n v="1"/>
  </r>
  <r>
    <x v="7"/>
    <n v="281.85205079999969"/>
    <s v=""/>
    <n v="281.85205079999969"/>
    <s v=""/>
    <n v="1"/>
  </r>
  <r>
    <x v="8"/>
    <n v="276.62841799999978"/>
    <s v=""/>
    <n v="276.62841799999978"/>
    <s v=""/>
    <n v="1"/>
  </r>
  <r>
    <x v="9"/>
    <n v="226.15795890000027"/>
    <s v=""/>
    <n v="226.15795890000027"/>
    <s v=""/>
    <n v="1"/>
  </r>
  <r>
    <x v="10"/>
    <n v="183.06103519999988"/>
    <s v=""/>
    <n v="183.06103519999988"/>
    <s v=""/>
    <n v="1"/>
  </r>
  <r>
    <x v="11"/>
    <n v="172.41552729999967"/>
    <s v=""/>
    <n v="172.41552729999967"/>
    <s v=""/>
    <n v="1"/>
  </r>
  <r>
    <x v="12"/>
    <n v="91.417480499999783"/>
    <s v=""/>
    <n v="91.417480499999783"/>
    <s v=""/>
    <n v="1"/>
  </r>
  <r>
    <x v="13"/>
    <n v="65.669921899999736"/>
    <s v=""/>
    <n v="65.669921899999736"/>
    <s v=""/>
    <n v="1"/>
  </r>
  <r>
    <x v="14"/>
    <n v="40.792236299999786"/>
    <s v=""/>
    <n v="40.792236299999786"/>
    <s v=""/>
    <n v="1"/>
  </r>
  <r>
    <x v="15"/>
    <n v="12.109619100000145"/>
    <s v=""/>
    <n v="12.109619100000145"/>
    <s v=""/>
    <n v="1"/>
  </r>
  <r>
    <x v="16"/>
    <n v="-11.341796800000338"/>
    <n v="-11.341796800000338"/>
    <s v=""/>
    <n v="1"/>
    <s v=""/>
  </r>
  <r>
    <x v="17"/>
    <n v="-12.416015600000264"/>
    <n v="-12.416015600000264"/>
    <s v=""/>
    <n v="1"/>
    <s v=""/>
  </r>
  <r>
    <x v="18"/>
    <n v="49.576171899999736"/>
    <s v=""/>
    <n v="49.576171899999736"/>
    <s v=""/>
    <n v="1"/>
  </r>
  <r>
    <x v="19"/>
    <n v="80.796875"/>
    <s v=""/>
    <n v="80.796875"/>
    <s v=""/>
    <n v="1"/>
  </r>
  <r>
    <x v="20"/>
    <n v="107.1745605000001"/>
    <s v=""/>
    <n v="107.1745605000001"/>
    <s v=""/>
    <n v="1"/>
  </r>
  <r>
    <x v="21"/>
    <n v="164.37792969999964"/>
    <s v=""/>
    <n v="164.37792969999964"/>
    <s v=""/>
    <n v="1"/>
  </r>
  <r>
    <x v="22"/>
    <n v="100.3410644999999"/>
    <s v=""/>
    <n v="100.3410644999999"/>
    <s v=""/>
    <n v="1"/>
  </r>
  <r>
    <x v="23"/>
    <n v="-23.359375"/>
    <n v="-23.359375"/>
    <s v=""/>
    <n v="1"/>
    <s v=""/>
  </r>
  <r>
    <x v="0"/>
    <n v="-81.976196300000083"/>
    <n v="-81.976196300000083"/>
    <s v=""/>
    <n v="1"/>
    <s v=""/>
  </r>
  <r>
    <x v="1"/>
    <n v="-21.615966800000024"/>
    <n v="-21.615966800000024"/>
    <s v=""/>
    <n v="1"/>
    <s v=""/>
  </r>
  <r>
    <x v="2"/>
    <n v="-27.316284200000155"/>
    <n v="-27.316284200000155"/>
    <s v=""/>
    <n v="1"/>
    <s v=""/>
  </r>
  <r>
    <x v="3"/>
    <n v="3.3153076000000965"/>
    <s v=""/>
    <n v="3.3153076000000965"/>
    <s v=""/>
    <n v="1"/>
  </r>
  <r>
    <x v="4"/>
    <n v="41.217895500000168"/>
    <s v=""/>
    <n v="41.217895500000168"/>
    <s v=""/>
    <n v="1"/>
  </r>
  <r>
    <x v="5"/>
    <n v="101.31445319999966"/>
    <s v=""/>
    <n v="101.31445319999966"/>
    <s v=""/>
    <n v="1"/>
  </r>
  <r>
    <x v="6"/>
    <n v="176.40869139999995"/>
    <s v=""/>
    <n v="176.40869139999995"/>
    <s v=""/>
    <n v="1"/>
  </r>
  <r>
    <x v="7"/>
    <n v="229.93603520000033"/>
    <s v=""/>
    <n v="229.93603520000033"/>
    <s v=""/>
    <n v="1"/>
  </r>
  <r>
    <x v="8"/>
    <n v="197.11206059999995"/>
    <s v=""/>
    <n v="197.11206059999995"/>
    <s v=""/>
    <n v="1"/>
  </r>
  <r>
    <x v="9"/>
    <n v="200.25878910000029"/>
    <s v=""/>
    <n v="200.25878910000029"/>
    <s v=""/>
    <n v="1"/>
  </r>
  <r>
    <x v="10"/>
    <n v="234.50537110000005"/>
    <s v=""/>
    <n v="234.50537110000005"/>
    <s v=""/>
    <n v="1"/>
  </r>
  <r>
    <x v="11"/>
    <n v="242.25585939999996"/>
    <s v=""/>
    <n v="242.25585939999996"/>
    <s v=""/>
    <n v="1"/>
  </r>
  <r>
    <x v="12"/>
    <n v="174.79968259999987"/>
    <s v=""/>
    <n v="174.79968259999987"/>
    <s v=""/>
    <n v="1"/>
  </r>
  <r>
    <x v="13"/>
    <n v="211.52172849999988"/>
    <s v=""/>
    <n v="211.52172849999988"/>
    <s v=""/>
    <n v="1"/>
  </r>
  <r>
    <x v="14"/>
    <n v="183.0126952999999"/>
    <s v=""/>
    <n v="183.0126952999999"/>
    <s v=""/>
    <n v="1"/>
  </r>
  <r>
    <x v="15"/>
    <n v="194.32897949999983"/>
    <s v=""/>
    <n v="194.32897949999983"/>
    <s v=""/>
    <n v="1"/>
  </r>
  <r>
    <x v="16"/>
    <n v="209.69958500000007"/>
    <s v=""/>
    <n v="209.69958500000007"/>
    <s v=""/>
    <n v="1"/>
  </r>
  <r>
    <x v="17"/>
    <n v="185.30261230000019"/>
    <s v=""/>
    <n v="185.30261230000019"/>
    <s v=""/>
    <n v="1"/>
  </r>
  <r>
    <x v="18"/>
    <n v="196.07897949999983"/>
    <s v=""/>
    <n v="196.07897949999983"/>
    <s v=""/>
    <n v="1"/>
  </r>
  <r>
    <x v="19"/>
    <n v="234.30310059999988"/>
    <s v=""/>
    <n v="234.30310059999988"/>
    <s v=""/>
    <n v="1"/>
  </r>
  <r>
    <x v="20"/>
    <n v="226.07897950000029"/>
    <s v=""/>
    <n v="226.07897950000029"/>
    <s v=""/>
    <n v="1"/>
  </r>
  <r>
    <x v="21"/>
    <n v="190.4686279"/>
    <s v=""/>
    <n v="190.4686279"/>
    <s v=""/>
    <n v="1"/>
  </r>
  <r>
    <x v="22"/>
    <n v="150.15551759999994"/>
    <s v=""/>
    <n v="150.15551759999994"/>
    <s v=""/>
    <n v="1"/>
  </r>
  <r>
    <x v="23"/>
    <n v="124.13256839999985"/>
    <s v=""/>
    <n v="124.13256839999985"/>
    <s v=""/>
    <n v="1"/>
  </r>
  <r>
    <x v="0"/>
    <n v="42.650756899999806"/>
    <s v=""/>
    <n v="42.650756899999806"/>
    <s v=""/>
    <n v="1"/>
  </r>
  <r>
    <x v="1"/>
    <n v="40.541625999999951"/>
    <s v=""/>
    <n v="40.541625999999951"/>
    <s v=""/>
    <n v="1"/>
  </r>
  <r>
    <x v="2"/>
    <n v="-10.552246100000048"/>
    <n v="-10.552246100000048"/>
    <s v=""/>
    <n v="1"/>
    <s v=""/>
  </r>
  <r>
    <x v="3"/>
    <n v="-4.9543456999999762"/>
    <n v="-4.9543456999999762"/>
    <s v=""/>
    <n v="1"/>
    <s v=""/>
  </r>
  <r>
    <x v="4"/>
    <n v="5.2016602000001058"/>
    <s v=""/>
    <n v="5.2016602000001058"/>
    <s v=""/>
    <n v="1"/>
  </r>
  <r>
    <x v="5"/>
    <n v="48.772460899999714"/>
    <s v=""/>
    <n v="48.772460899999714"/>
    <s v=""/>
    <n v="1"/>
  </r>
  <r>
    <x v="6"/>
    <n v="136.02783199999976"/>
    <s v=""/>
    <n v="136.02783199999976"/>
    <s v=""/>
    <n v="1"/>
  </r>
  <r>
    <x v="7"/>
    <n v="139.23339850000002"/>
    <s v=""/>
    <n v="139.23339850000002"/>
    <s v=""/>
    <n v="1"/>
  </r>
  <r>
    <x v="8"/>
    <n v="159.53808590000017"/>
    <s v=""/>
    <n v="159.53808590000017"/>
    <s v=""/>
    <n v="1"/>
  </r>
  <r>
    <x v="9"/>
    <n v="180.27758790000007"/>
    <s v=""/>
    <n v="180.27758790000007"/>
    <s v=""/>
    <n v="1"/>
  </r>
  <r>
    <x v="10"/>
    <n v="121.82336430000009"/>
    <s v=""/>
    <n v="121.82336430000009"/>
    <s v=""/>
    <n v="1"/>
  </r>
  <r>
    <x v="11"/>
    <n v="106.6953125"/>
    <s v=""/>
    <n v="106.6953125"/>
    <s v=""/>
    <n v="1"/>
  </r>
  <r>
    <x v="12"/>
    <n v="101.18420409999999"/>
    <s v=""/>
    <n v="101.18420409999999"/>
    <s v=""/>
    <n v="1"/>
  </r>
  <r>
    <x v="13"/>
    <n v="153.50524900000005"/>
    <s v=""/>
    <n v="153.50524900000005"/>
    <s v=""/>
    <n v="1"/>
  </r>
  <r>
    <x v="14"/>
    <n v="87.615112299999964"/>
    <s v=""/>
    <n v="87.615112299999964"/>
    <s v=""/>
    <n v="1"/>
  </r>
  <r>
    <x v="15"/>
    <n v="66.090698200000134"/>
    <s v=""/>
    <n v="66.090698200000134"/>
    <s v=""/>
    <n v="1"/>
  </r>
  <r>
    <x v="16"/>
    <n v="109.11682129999986"/>
    <s v=""/>
    <n v="109.11682129999986"/>
    <s v=""/>
    <n v="1"/>
  </r>
  <r>
    <x v="17"/>
    <n v="149.61096189999989"/>
    <s v=""/>
    <n v="149.61096189999989"/>
    <s v=""/>
    <n v="1"/>
  </r>
  <r>
    <x v="18"/>
    <n v="173.33654780000006"/>
    <s v=""/>
    <n v="173.33654780000006"/>
    <s v=""/>
    <n v="1"/>
  </r>
  <r>
    <x v="19"/>
    <n v="158.53063969999994"/>
    <s v=""/>
    <n v="158.53063969999994"/>
    <s v=""/>
    <n v="1"/>
  </r>
  <r>
    <x v="20"/>
    <n v="170.18762199999992"/>
    <s v=""/>
    <n v="170.18762199999992"/>
    <s v=""/>
    <n v="1"/>
  </r>
  <r>
    <x v="21"/>
    <n v="157.3309326000001"/>
    <s v=""/>
    <n v="157.3309326000001"/>
    <s v=""/>
    <n v="1"/>
  </r>
  <r>
    <x v="22"/>
    <n v="106.2891846"/>
    <s v=""/>
    <n v="106.2891846"/>
    <s v=""/>
    <n v="1"/>
  </r>
  <r>
    <x v="23"/>
    <n v="68.425781200000074"/>
    <s v=""/>
    <n v="68.425781200000074"/>
    <s v=""/>
    <n v="1"/>
  </r>
  <r>
    <x v="0"/>
    <n v="-24.09533690000012"/>
    <n v="-24.09533690000012"/>
    <s v=""/>
    <n v="1"/>
    <s v=""/>
  </r>
  <r>
    <x v="1"/>
    <n v="-50.123657200000025"/>
    <n v="-50.123657200000025"/>
    <s v=""/>
    <n v="1"/>
    <s v=""/>
  </r>
  <r>
    <x v="2"/>
    <n v="-57.859497099999999"/>
    <n v="-57.859497099999999"/>
    <s v=""/>
    <n v="1"/>
    <s v=""/>
  </r>
  <r>
    <x v="3"/>
    <n v="-74.991699200000085"/>
    <n v="-74.991699200000085"/>
    <s v=""/>
    <n v="1"/>
    <s v=""/>
  </r>
  <r>
    <x v="4"/>
    <n v="-28.350097600000026"/>
    <n v="-28.350097600000026"/>
    <s v=""/>
    <n v="1"/>
    <s v=""/>
  </r>
  <r>
    <x v="5"/>
    <n v="41.192504899999904"/>
    <s v=""/>
    <n v="41.192504899999904"/>
    <s v=""/>
    <n v="1"/>
  </r>
  <r>
    <x v="6"/>
    <n v="117.94226079999999"/>
    <s v=""/>
    <n v="117.94226079999999"/>
    <s v=""/>
    <n v="1"/>
  </r>
  <r>
    <x v="7"/>
    <n v="166.76391599999988"/>
    <s v=""/>
    <n v="166.76391599999988"/>
    <s v=""/>
    <n v="1"/>
  </r>
  <r>
    <x v="8"/>
    <n v="198.35485840000001"/>
    <s v=""/>
    <n v="198.35485840000001"/>
    <s v=""/>
    <n v="1"/>
  </r>
  <r>
    <x v="9"/>
    <n v="157.13330079999992"/>
    <s v=""/>
    <n v="157.13330079999992"/>
    <s v=""/>
    <n v="1"/>
  </r>
  <r>
    <x v="10"/>
    <n v="69.930419900000061"/>
    <s v=""/>
    <n v="69.930419900000061"/>
    <s v=""/>
    <n v="1"/>
  </r>
  <r>
    <x v="11"/>
    <n v="104.95300299999985"/>
    <s v=""/>
    <n v="104.95300299999985"/>
    <s v=""/>
    <n v="1"/>
  </r>
  <r>
    <x v="12"/>
    <n v="55.406860400000141"/>
    <s v=""/>
    <n v="55.406860400000141"/>
    <s v=""/>
    <n v="1"/>
  </r>
  <r>
    <x v="13"/>
    <n v="43.355834899999991"/>
    <s v=""/>
    <n v="43.355834899999991"/>
    <s v=""/>
    <n v="1"/>
  </r>
  <r>
    <x v="14"/>
    <n v="-19.267822300000034"/>
    <n v="-19.267822300000034"/>
    <s v=""/>
    <n v="1"/>
    <s v=""/>
  </r>
  <r>
    <x v="15"/>
    <n v="-26.82214359999989"/>
    <n v="-26.82214359999989"/>
    <s v=""/>
    <n v="1"/>
    <s v=""/>
  </r>
  <r>
    <x v="16"/>
    <n v="-34.374267500000087"/>
    <n v="-34.374267500000087"/>
    <s v=""/>
    <n v="1"/>
    <s v=""/>
  </r>
  <r>
    <x v="17"/>
    <n v="-10.202514600000086"/>
    <n v="-10.202514600000086"/>
    <s v=""/>
    <n v="1"/>
    <s v=""/>
  </r>
  <r>
    <x v="18"/>
    <n v="66.594604500000059"/>
    <s v=""/>
    <n v="66.594604500000059"/>
    <s v=""/>
    <n v="1"/>
  </r>
  <r>
    <x v="19"/>
    <n v="144.83435059999988"/>
    <s v=""/>
    <n v="144.83435059999988"/>
    <s v=""/>
    <n v="1"/>
  </r>
  <r>
    <x v="20"/>
    <n v="186.35400389999995"/>
    <s v=""/>
    <n v="186.35400389999995"/>
    <s v=""/>
    <n v="1"/>
  </r>
  <r>
    <x v="21"/>
    <n v="213.9715576000001"/>
    <s v=""/>
    <n v="213.9715576000001"/>
    <s v=""/>
    <n v="1"/>
  </r>
  <r>
    <x v="22"/>
    <n v="221.62731939999981"/>
    <s v=""/>
    <n v="221.62731939999981"/>
    <s v=""/>
    <n v="1"/>
  </r>
  <r>
    <x v="23"/>
    <n v="200.28723149999996"/>
    <s v=""/>
    <n v="200.28723149999996"/>
    <s v=""/>
    <n v="1"/>
  </r>
  <r>
    <x v="0"/>
    <n v="63.684936499999822"/>
    <s v=""/>
    <n v="63.684936499999822"/>
    <s v=""/>
    <n v="1"/>
  </r>
  <r>
    <x v="1"/>
    <n v="23.674804699999868"/>
    <s v=""/>
    <n v="23.674804699999868"/>
    <s v=""/>
    <n v="1"/>
  </r>
  <r>
    <x v="2"/>
    <n v="43.002075200000036"/>
    <s v=""/>
    <n v="43.002075200000036"/>
    <s v=""/>
    <n v="1"/>
  </r>
  <r>
    <x v="3"/>
    <n v="41.973632899999984"/>
    <s v=""/>
    <n v="41.973632899999984"/>
    <s v=""/>
    <n v="1"/>
  </r>
  <r>
    <x v="4"/>
    <n v="71.187255800000003"/>
    <s v=""/>
    <n v="71.187255800000003"/>
    <s v=""/>
    <n v="1"/>
  </r>
  <r>
    <x v="5"/>
    <n v="93.047363299999915"/>
    <s v=""/>
    <n v="93.047363299999915"/>
    <s v=""/>
    <n v="1"/>
  </r>
  <r>
    <x v="6"/>
    <n v="137.95288090000008"/>
    <s v=""/>
    <n v="137.95288090000008"/>
    <s v=""/>
    <n v="1"/>
  </r>
  <r>
    <x v="7"/>
    <n v="183.86877440000012"/>
    <s v=""/>
    <n v="183.86877440000012"/>
    <s v=""/>
    <n v="1"/>
  </r>
  <r>
    <x v="8"/>
    <n v="169.9387207000002"/>
    <s v=""/>
    <n v="169.9387207000002"/>
    <s v=""/>
    <n v="1"/>
  </r>
  <r>
    <x v="9"/>
    <n v="158.21459959999993"/>
    <s v=""/>
    <n v="158.21459959999993"/>
    <s v=""/>
    <n v="1"/>
  </r>
  <r>
    <x v="10"/>
    <n v="147.36352539999984"/>
    <s v=""/>
    <n v="147.36352539999984"/>
    <s v=""/>
    <n v="1"/>
  </r>
  <r>
    <x v="11"/>
    <n v="152.64160160000006"/>
    <s v=""/>
    <n v="152.64160160000006"/>
    <s v=""/>
    <n v="1"/>
  </r>
  <r>
    <x v="12"/>
    <n v="136.15051269999981"/>
    <s v=""/>
    <n v="136.15051269999981"/>
    <s v=""/>
    <n v="1"/>
  </r>
  <r>
    <x v="13"/>
    <n v="182.88171390000002"/>
    <s v=""/>
    <n v="182.88171390000002"/>
    <s v=""/>
    <n v="1"/>
  </r>
  <r>
    <x v="14"/>
    <n v="172.36108399999989"/>
    <s v=""/>
    <n v="172.36108399999989"/>
    <s v=""/>
    <n v="1"/>
  </r>
  <r>
    <x v="15"/>
    <n v="133.99597169999993"/>
    <s v=""/>
    <n v="133.99597169999993"/>
    <s v=""/>
    <n v="1"/>
  </r>
  <r>
    <x v="16"/>
    <n v="135.64294429999995"/>
    <s v=""/>
    <n v="135.64294429999995"/>
    <s v=""/>
    <n v="1"/>
  </r>
  <r>
    <x v="17"/>
    <n v="124.70080570000005"/>
    <s v=""/>
    <n v="124.70080570000005"/>
    <s v=""/>
    <n v="1"/>
  </r>
  <r>
    <x v="18"/>
    <n v="122.97851569999989"/>
    <s v=""/>
    <n v="122.97851569999989"/>
    <s v=""/>
    <n v="1"/>
  </r>
  <r>
    <x v="19"/>
    <n v="132.12585450000006"/>
    <s v=""/>
    <n v="132.12585450000006"/>
    <s v=""/>
    <n v="1"/>
  </r>
  <r>
    <x v="20"/>
    <n v="139.79943849999995"/>
    <s v=""/>
    <n v="139.79943849999995"/>
    <s v=""/>
    <n v="1"/>
  </r>
  <r>
    <x v="21"/>
    <n v="109.93298340000001"/>
    <s v=""/>
    <n v="109.93298340000001"/>
    <s v=""/>
    <n v="1"/>
  </r>
  <r>
    <x v="22"/>
    <n v="69.62768549999987"/>
    <s v=""/>
    <n v="69.62768549999987"/>
    <s v=""/>
    <n v="1"/>
  </r>
  <r>
    <x v="23"/>
    <n v="35.965087899999844"/>
    <s v=""/>
    <n v="35.965087899999844"/>
    <s v=""/>
    <n v="1"/>
  </r>
  <r>
    <x v="0"/>
    <n v="2.7972411999999167"/>
    <s v=""/>
    <n v="2.7972411999999167"/>
    <s v=""/>
    <n v="1"/>
  </r>
  <r>
    <x v="1"/>
    <n v="-4.1286620999999286"/>
    <n v="-4.1286620999999286"/>
    <s v=""/>
    <n v="1"/>
    <s v=""/>
  </r>
  <r>
    <x v="2"/>
    <n v="7.0270995999999286"/>
    <s v=""/>
    <n v="7.0270995999999286"/>
    <s v=""/>
    <n v="1"/>
  </r>
  <r>
    <x v="3"/>
    <n v="-11.934326199999987"/>
    <n v="-11.934326199999987"/>
    <s v=""/>
    <n v="1"/>
    <s v=""/>
  </r>
  <r>
    <x v="4"/>
    <n v="38.213256800000181"/>
    <s v=""/>
    <n v="38.213256800000181"/>
    <s v=""/>
    <n v="1"/>
  </r>
  <r>
    <x v="5"/>
    <n v="97.721557600000096"/>
    <s v=""/>
    <n v="97.721557600000096"/>
    <s v=""/>
    <n v="1"/>
  </r>
  <r>
    <x v="6"/>
    <n v="204.3388672000001"/>
    <s v=""/>
    <n v="204.3388672000001"/>
    <s v=""/>
    <n v="1"/>
  </r>
  <r>
    <x v="7"/>
    <n v="231.36901850000004"/>
    <s v=""/>
    <n v="231.36901850000004"/>
    <s v=""/>
    <n v="1"/>
  </r>
  <r>
    <x v="8"/>
    <n v="275.91748040000016"/>
    <s v=""/>
    <n v="275.91748040000016"/>
    <s v=""/>
    <n v="1"/>
  </r>
  <r>
    <x v="9"/>
    <n v="265.78808589999994"/>
    <s v=""/>
    <n v="265.78808589999994"/>
    <s v=""/>
    <n v="1"/>
  </r>
  <r>
    <x v="10"/>
    <n v="214.77038579999999"/>
    <s v=""/>
    <n v="214.77038579999999"/>
    <s v=""/>
    <n v="1"/>
  </r>
  <r>
    <x v="11"/>
    <n v="195.74768060000019"/>
    <s v=""/>
    <n v="195.74768060000019"/>
    <s v=""/>
    <n v="1"/>
  </r>
  <r>
    <x v="12"/>
    <n v="176.01110840000001"/>
    <s v=""/>
    <n v="176.01110840000001"/>
    <s v=""/>
    <n v="1"/>
  </r>
  <r>
    <x v="13"/>
    <n v="110.87817380000001"/>
    <s v=""/>
    <n v="110.87817380000001"/>
    <s v=""/>
    <n v="1"/>
  </r>
  <r>
    <x v="14"/>
    <n v="125.18212889999995"/>
    <s v=""/>
    <n v="125.18212889999995"/>
    <s v=""/>
    <n v="1"/>
  </r>
  <r>
    <x v="15"/>
    <n v="20.507934599999999"/>
    <s v=""/>
    <n v="20.507934599999999"/>
    <s v=""/>
    <n v="1"/>
  </r>
  <r>
    <x v="16"/>
    <n v="45.605224599999929"/>
    <s v=""/>
    <n v="45.605224599999929"/>
    <s v=""/>
    <n v="1"/>
  </r>
  <r>
    <x v="17"/>
    <n v="61.911132799999905"/>
    <s v=""/>
    <n v="61.911132799999905"/>
    <s v=""/>
    <n v="1"/>
  </r>
  <r>
    <x v="18"/>
    <n v="96.034179699999868"/>
    <s v=""/>
    <n v="96.034179699999868"/>
    <s v=""/>
    <n v="1"/>
  </r>
  <r>
    <x v="19"/>
    <n v="131.42065430000002"/>
    <s v=""/>
    <n v="131.42065430000002"/>
    <s v=""/>
    <n v="1"/>
  </r>
  <r>
    <x v="20"/>
    <n v="107.06872560000011"/>
    <s v=""/>
    <n v="107.06872560000011"/>
    <s v=""/>
    <n v="1"/>
  </r>
  <r>
    <x v="21"/>
    <n v="79.508300800000143"/>
    <s v=""/>
    <n v="79.508300800000143"/>
    <s v=""/>
    <n v="1"/>
  </r>
  <r>
    <x v="22"/>
    <n v="35.940307600000096"/>
    <s v=""/>
    <n v="35.940307600000096"/>
    <s v=""/>
    <n v="1"/>
  </r>
  <r>
    <x v="23"/>
    <n v="-17.491577100000086"/>
    <n v="-17.491577100000086"/>
    <s v=""/>
    <n v="1"/>
    <s v=""/>
  </r>
  <r>
    <x v="0"/>
    <n v="-43.83862309999995"/>
    <n v="-43.83862309999995"/>
    <s v=""/>
    <n v="1"/>
    <s v=""/>
  </r>
  <r>
    <x v="1"/>
    <n v="-61.052734300000111"/>
    <n v="-61.052734300000111"/>
    <s v=""/>
    <n v="1"/>
    <s v=""/>
  </r>
  <r>
    <x v="2"/>
    <n v="-43.009399499999972"/>
    <n v="-43.009399499999972"/>
    <s v=""/>
    <n v="1"/>
    <s v=""/>
  </r>
  <r>
    <x v="3"/>
    <n v="-49.961425799999915"/>
    <n v="-49.961425799999915"/>
    <s v=""/>
    <n v="1"/>
    <s v=""/>
  </r>
  <r>
    <x v="4"/>
    <n v="-31.866699199999857"/>
    <n v="-31.866699199999857"/>
    <s v=""/>
    <n v="1"/>
    <s v=""/>
  </r>
  <r>
    <x v="5"/>
    <n v="-1.1270752000000357"/>
    <n v="-1.1270752000000357"/>
    <s v=""/>
    <n v="1"/>
    <s v=""/>
  </r>
  <r>
    <x v="6"/>
    <n v="44.70739750000007"/>
    <s v=""/>
    <n v="44.70739750000007"/>
    <s v=""/>
    <n v="1"/>
  </r>
  <r>
    <x v="7"/>
    <n v="84.524414100000058"/>
    <s v=""/>
    <n v="84.524414100000058"/>
    <s v=""/>
    <n v="1"/>
  </r>
  <r>
    <x v="8"/>
    <n v="154.27526850000004"/>
    <s v=""/>
    <n v="154.27526850000004"/>
    <s v=""/>
    <n v="1"/>
  </r>
  <r>
    <x v="9"/>
    <n v="154.20336909999992"/>
    <s v=""/>
    <n v="154.20336909999992"/>
    <s v=""/>
    <n v="1"/>
  </r>
  <r>
    <x v="10"/>
    <n v="141.14172359999998"/>
    <s v=""/>
    <n v="141.14172359999998"/>
    <s v=""/>
    <n v="1"/>
  </r>
  <r>
    <x v="11"/>
    <n v="138.45214840000017"/>
    <s v=""/>
    <n v="138.45214840000017"/>
    <s v=""/>
    <n v="1"/>
  </r>
  <r>
    <x v="12"/>
    <n v="185.2685547000001"/>
    <s v=""/>
    <n v="185.2685547000001"/>
    <s v=""/>
    <n v="1"/>
  </r>
  <r>
    <x v="13"/>
    <n v="194.00378419999993"/>
    <s v=""/>
    <n v="194.00378419999993"/>
    <s v=""/>
    <n v="1"/>
  </r>
  <r>
    <x v="14"/>
    <n v="244.13342289999991"/>
    <s v=""/>
    <n v="244.13342289999991"/>
    <s v=""/>
    <n v="1"/>
  </r>
  <r>
    <x v="15"/>
    <n v="215.83996579999985"/>
    <s v=""/>
    <n v="215.83996579999985"/>
    <s v=""/>
    <n v="1"/>
  </r>
  <r>
    <x v="16"/>
    <n v="244.89453129999993"/>
    <s v=""/>
    <n v="244.89453129999993"/>
    <s v=""/>
    <n v="1"/>
  </r>
  <r>
    <x v="17"/>
    <n v="198.63745119999999"/>
    <s v=""/>
    <n v="198.63745119999999"/>
    <s v=""/>
    <n v="1"/>
  </r>
  <r>
    <x v="18"/>
    <n v="123.56970220000017"/>
    <s v=""/>
    <n v="123.56970220000017"/>
    <s v=""/>
    <n v="1"/>
  </r>
  <r>
    <x v="19"/>
    <n v="114.59411619999992"/>
    <s v=""/>
    <n v="114.59411619999992"/>
    <s v=""/>
    <n v="1"/>
  </r>
  <r>
    <x v="20"/>
    <n v="141.7578125"/>
    <s v=""/>
    <n v="141.7578125"/>
    <s v=""/>
    <n v="1"/>
  </r>
  <r>
    <x v="21"/>
    <n v="134.30236819999982"/>
    <s v=""/>
    <n v="134.30236819999982"/>
    <s v=""/>
    <n v="1"/>
  </r>
  <r>
    <x v="22"/>
    <n v="155.37329100000011"/>
    <s v=""/>
    <n v="155.37329100000011"/>
    <s v=""/>
    <n v="1"/>
  </r>
  <r>
    <x v="23"/>
    <n v="120.61877440000012"/>
    <s v=""/>
    <n v="120.61877440000012"/>
    <s v=""/>
    <n v="1"/>
  </r>
  <r>
    <x v="0"/>
    <n v="38.772705099999939"/>
    <s v=""/>
    <n v="38.772705099999939"/>
    <s v=""/>
    <n v="1"/>
  </r>
  <r>
    <x v="1"/>
    <n v="13.020263699999987"/>
    <s v=""/>
    <n v="13.020263699999987"/>
    <s v=""/>
    <n v="1"/>
  </r>
  <r>
    <x v="2"/>
    <n v="-10.776611300000013"/>
    <n v="-10.776611300000013"/>
    <s v=""/>
    <n v="1"/>
    <s v=""/>
  </r>
  <r>
    <x v="3"/>
    <n v="-38.377441399999952"/>
    <n v="-38.377441399999952"/>
    <s v=""/>
    <n v="1"/>
    <s v=""/>
  </r>
  <r>
    <x v="4"/>
    <n v="-67.786987299999964"/>
    <n v="-67.786987299999964"/>
    <s v=""/>
    <n v="1"/>
    <s v=""/>
  </r>
  <r>
    <x v="5"/>
    <n v="-88.67346190000012"/>
    <n v="-88.67346190000012"/>
    <s v=""/>
    <n v="1"/>
    <s v=""/>
  </r>
  <r>
    <x v="6"/>
    <n v="-148.79602049999994"/>
    <n v="-148.79602049999994"/>
    <s v=""/>
    <n v="1"/>
    <s v=""/>
  </r>
  <r>
    <x v="7"/>
    <n v="-163.09716799999978"/>
    <n v="-163.09716799999978"/>
    <s v=""/>
    <n v="1"/>
    <s v=""/>
  </r>
  <r>
    <x v="8"/>
    <n v="-115.35461430000009"/>
    <n v="-115.35461430000009"/>
    <s v=""/>
    <n v="1"/>
    <s v=""/>
  </r>
  <r>
    <x v="9"/>
    <n v="-40.051269499999989"/>
    <n v="-40.051269499999989"/>
    <s v=""/>
    <n v="1"/>
    <s v=""/>
  </r>
  <r>
    <x v="10"/>
    <n v="-15.86560059999988"/>
    <n v="-15.86560059999988"/>
    <s v=""/>
    <n v="1"/>
    <s v=""/>
  </r>
  <r>
    <x v="11"/>
    <n v="24.369506900000033"/>
    <s v=""/>
    <n v="24.369506900000033"/>
    <s v=""/>
    <n v="1"/>
  </r>
  <r>
    <x v="12"/>
    <n v="45.700805599999967"/>
    <s v=""/>
    <n v="45.700805599999967"/>
    <s v=""/>
    <n v="1"/>
  </r>
  <r>
    <x v="13"/>
    <n v="29.554931699999997"/>
    <s v=""/>
    <n v="29.554931699999997"/>
    <s v=""/>
    <n v="1"/>
  </r>
  <r>
    <x v="14"/>
    <n v="5.4229736000002049"/>
    <s v=""/>
    <n v="5.4229736000002049"/>
    <s v=""/>
    <n v="1"/>
  </r>
  <r>
    <x v="15"/>
    <n v="-18.077392599999939"/>
    <n v="-18.077392599999939"/>
    <s v=""/>
    <n v="1"/>
    <s v=""/>
  </r>
  <r>
    <x v="16"/>
    <n v="14.975219700000025"/>
    <s v=""/>
    <n v="14.975219700000025"/>
    <s v=""/>
    <n v="1"/>
  </r>
  <r>
    <x v="17"/>
    <n v="71.057739200000015"/>
    <s v=""/>
    <n v="71.057739200000015"/>
    <s v=""/>
    <n v="1"/>
  </r>
  <r>
    <x v="18"/>
    <n v="56.292358400000012"/>
    <s v=""/>
    <n v="56.292358400000012"/>
    <s v=""/>
    <n v="1"/>
  </r>
  <r>
    <x v="19"/>
    <n v="78.725463900000022"/>
    <s v=""/>
    <n v="78.725463900000022"/>
    <s v=""/>
    <n v="1"/>
  </r>
  <r>
    <x v="20"/>
    <n v="107.13476560000004"/>
    <s v=""/>
    <n v="107.13476560000004"/>
    <s v=""/>
    <n v="1"/>
  </r>
  <r>
    <x v="21"/>
    <n v="96.6015625"/>
    <s v=""/>
    <n v="96.6015625"/>
    <s v=""/>
    <n v="1"/>
  </r>
  <r>
    <x v="22"/>
    <n v="112.19262690000005"/>
    <s v=""/>
    <n v="112.19262690000005"/>
    <s v=""/>
    <n v="1"/>
  </r>
  <r>
    <x v="23"/>
    <n v="119.77587890000018"/>
    <s v=""/>
    <n v="119.77587890000018"/>
    <s v=""/>
    <n v="1"/>
  </r>
  <r>
    <x v="0"/>
    <n v="185.28015140000002"/>
    <s v=""/>
    <n v="185.28015140000002"/>
    <s v=""/>
    <n v="1"/>
  </r>
  <r>
    <x v="1"/>
    <n v="175.05029300000001"/>
    <s v=""/>
    <n v="175.05029300000001"/>
    <s v=""/>
    <n v="1"/>
  </r>
  <r>
    <x v="2"/>
    <n v="158.95300299999985"/>
    <s v=""/>
    <n v="158.95300299999985"/>
    <s v=""/>
    <n v="1"/>
  </r>
  <r>
    <x v="3"/>
    <n v="146.28698729999996"/>
    <s v=""/>
    <n v="146.28698729999996"/>
    <s v=""/>
    <n v="1"/>
  </r>
  <r>
    <x v="4"/>
    <n v="157.6247558"/>
    <s v=""/>
    <n v="157.6247558"/>
    <s v=""/>
    <n v="1"/>
  </r>
  <r>
    <x v="5"/>
    <n v="170.24621579999985"/>
    <s v=""/>
    <n v="170.24621579999985"/>
    <s v=""/>
    <n v="1"/>
  </r>
  <r>
    <x v="6"/>
    <n v="140.88037110000005"/>
    <s v=""/>
    <n v="140.88037110000005"/>
    <s v=""/>
    <n v="1"/>
  </r>
  <r>
    <x v="7"/>
    <n v="146.05639649999989"/>
    <s v=""/>
    <n v="146.05639649999989"/>
    <s v=""/>
    <n v="1"/>
  </r>
  <r>
    <x v="8"/>
    <n v="157.69934079999985"/>
    <s v=""/>
    <n v="157.69934079999985"/>
    <s v=""/>
    <n v="1"/>
  </r>
  <r>
    <x v="9"/>
    <n v="189.35778810000011"/>
    <s v=""/>
    <n v="189.35778810000011"/>
    <s v=""/>
    <n v="1"/>
  </r>
  <r>
    <x v="10"/>
    <n v="230.7956542999998"/>
    <s v=""/>
    <n v="230.7956542999998"/>
    <s v=""/>
    <n v="1"/>
  </r>
  <r>
    <x v="11"/>
    <n v="271.2708740999999"/>
    <s v=""/>
    <n v="271.2708740999999"/>
    <s v=""/>
    <n v="1"/>
  </r>
  <r>
    <x v="12"/>
    <n v="239.48156740000013"/>
    <s v=""/>
    <n v="239.48156740000013"/>
    <s v=""/>
    <n v="1"/>
  </r>
  <r>
    <x v="13"/>
    <n v="239.30236820000005"/>
    <s v=""/>
    <n v="239.30236820000005"/>
    <s v=""/>
    <n v="1"/>
  </r>
  <r>
    <x v="14"/>
    <n v="257.40173340000001"/>
    <s v=""/>
    <n v="257.40173340000001"/>
    <s v=""/>
    <n v="1"/>
  </r>
  <r>
    <x v="15"/>
    <n v="267.58544920000031"/>
    <s v=""/>
    <n v="267.58544920000031"/>
    <s v=""/>
    <n v="1"/>
  </r>
  <r>
    <x v="16"/>
    <n v="265.32238770000026"/>
    <s v=""/>
    <n v="265.32238770000026"/>
    <s v=""/>
    <n v="1"/>
  </r>
  <r>
    <x v="17"/>
    <n v="294.10351560000004"/>
    <s v=""/>
    <n v="294.10351560000004"/>
    <s v=""/>
    <n v="1"/>
  </r>
  <r>
    <x v="18"/>
    <n v="281.90454100000011"/>
    <s v=""/>
    <n v="281.90454100000011"/>
    <s v=""/>
    <n v="1"/>
  </r>
  <r>
    <x v="19"/>
    <n v="308.29907229999981"/>
    <s v=""/>
    <n v="308.29907229999981"/>
    <s v=""/>
    <n v="1"/>
  </r>
  <r>
    <x v="20"/>
    <n v="285.33837890000018"/>
    <s v=""/>
    <n v="285.33837890000018"/>
    <s v=""/>
    <n v="1"/>
  </r>
  <r>
    <x v="21"/>
    <n v="256.13220209999986"/>
    <s v=""/>
    <n v="256.13220209999986"/>
    <s v=""/>
    <n v="1"/>
  </r>
  <r>
    <x v="22"/>
    <n v="190.28601080000021"/>
    <s v=""/>
    <n v="190.28601080000021"/>
    <s v=""/>
    <n v="1"/>
  </r>
  <r>
    <x v="23"/>
    <n v="125.33947749999993"/>
    <s v=""/>
    <n v="125.33947749999993"/>
    <s v=""/>
    <n v="1"/>
  </r>
  <r>
    <x v="0"/>
    <n v="-137.04797359999998"/>
    <n v="-137.04797359999998"/>
    <s v=""/>
    <n v="1"/>
    <s v=""/>
  </r>
  <r>
    <x v="1"/>
    <n v="-194.21423340000001"/>
    <n v="-194.21423340000001"/>
    <s v=""/>
    <n v="1"/>
    <s v=""/>
  </r>
  <r>
    <x v="2"/>
    <n v="-224.51037599999995"/>
    <n v="-224.51037599999995"/>
    <s v=""/>
    <n v="1"/>
    <s v=""/>
  </r>
  <r>
    <x v="3"/>
    <n v="-217.13500969999996"/>
    <n v="-217.13500969999996"/>
    <s v=""/>
    <n v="1"/>
    <s v=""/>
  </r>
  <r>
    <x v="4"/>
    <n v="-190.96166999999991"/>
    <n v="-190.96166999999991"/>
    <s v=""/>
    <n v="1"/>
    <s v=""/>
  </r>
  <r>
    <x v="5"/>
    <n v="-130.73889159999999"/>
    <n v="-130.73889159999999"/>
    <s v=""/>
    <n v="1"/>
    <s v=""/>
  </r>
  <r>
    <x v="6"/>
    <n v="-60.36291499999993"/>
    <n v="-60.36291499999993"/>
    <s v=""/>
    <n v="1"/>
    <s v=""/>
  </r>
  <r>
    <x v="7"/>
    <n v="-14.028198199999906"/>
    <n v="-14.028198199999906"/>
    <s v=""/>
    <n v="1"/>
    <s v=""/>
  </r>
  <r>
    <x v="8"/>
    <n v="-21.247558600000048"/>
    <n v="-21.247558600000048"/>
    <s v=""/>
    <n v="1"/>
    <s v=""/>
  </r>
  <r>
    <x v="9"/>
    <n v="-42.00292969999964"/>
    <n v="-42.00292969999964"/>
    <s v=""/>
    <n v="1"/>
    <s v=""/>
  </r>
  <r>
    <x v="10"/>
    <n v="-65.922241199999917"/>
    <n v="-65.922241199999917"/>
    <s v=""/>
    <n v="1"/>
    <s v=""/>
  </r>
  <r>
    <x v="11"/>
    <n v="-88.640014699999938"/>
    <n v="-88.640014699999938"/>
    <s v=""/>
    <n v="1"/>
    <s v=""/>
  </r>
  <r>
    <x v="12"/>
    <n v="-84.444091800000024"/>
    <n v="-84.444091800000024"/>
    <s v=""/>
    <n v="1"/>
    <s v=""/>
  </r>
  <r>
    <x v="13"/>
    <n v="-77.363403300000073"/>
    <n v="-77.363403300000073"/>
    <s v=""/>
    <n v="1"/>
    <s v=""/>
  </r>
  <r>
    <x v="14"/>
    <n v="-109.65307619999999"/>
    <n v="-109.65307619999999"/>
    <s v=""/>
    <n v="1"/>
    <s v=""/>
  </r>
  <r>
    <x v="15"/>
    <n v="-95.005371100000048"/>
    <n v="-95.005371100000048"/>
    <s v=""/>
    <n v="1"/>
    <s v=""/>
  </r>
  <r>
    <x v="16"/>
    <n v="-72.240966800000024"/>
    <n v="-72.240966800000024"/>
    <s v=""/>
    <n v="1"/>
    <s v=""/>
  </r>
  <r>
    <x v="17"/>
    <n v="-39.197387700000036"/>
    <n v="-39.197387700000036"/>
    <s v=""/>
    <n v="1"/>
    <s v=""/>
  </r>
  <r>
    <x v="18"/>
    <n v="-88.215209899999991"/>
    <n v="-88.215209899999991"/>
    <s v=""/>
    <n v="1"/>
    <s v=""/>
  </r>
  <r>
    <x v="19"/>
    <n v="-69.138549799999964"/>
    <n v="-69.138549799999964"/>
    <s v=""/>
    <n v="1"/>
    <s v=""/>
  </r>
  <r>
    <x v="20"/>
    <n v="-16.943237299999964"/>
    <n v="-16.943237299999964"/>
    <s v=""/>
    <n v="1"/>
    <s v=""/>
  </r>
  <r>
    <x v="21"/>
    <n v="-49.356567399999904"/>
    <n v="-49.356567399999904"/>
    <s v=""/>
    <n v="1"/>
    <s v=""/>
  </r>
  <r>
    <x v="22"/>
    <n v="-96.038940400000001"/>
    <n v="-96.038940400000001"/>
    <s v=""/>
    <n v="1"/>
    <s v=""/>
  </r>
  <r>
    <x v="23"/>
    <n v="-136.74792479999996"/>
    <n v="-136.74792479999996"/>
    <s v=""/>
    <n v="1"/>
    <s v=""/>
  </r>
  <r>
    <x v="0"/>
    <n v="-16.490844700000025"/>
    <n v="-16.490844700000025"/>
    <s v=""/>
    <n v="1"/>
    <s v=""/>
  </r>
  <r>
    <x v="1"/>
    <n v="-48.683837900000071"/>
    <n v="-48.683837900000071"/>
    <s v=""/>
    <n v="1"/>
    <s v=""/>
  </r>
  <r>
    <x v="2"/>
    <n v="-43.427856499999962"/>
    <n v="-43.427856499999962"/>
    <s v=""/>
    <n v="1"/>
    <s v=""/>
  </r>
  <r>
    <x v="3"/>
    <n v="-73.515625"/>
    <n v="-73.515625"/>
    <s v=""/>
    <n v="1"/>
    <s v=""/>
  </r>
  <r>
    <x v="4"/>
    <n v="-76.12072749999993"/>
    <n v="-76.12072749999993"/>
    <s v=""/>
    <n v="1"/>
    <s v=""/>
  </r>
  <r>
    <x v="5"/>
    <n v="-71.901733400000012"/>
    <n v="-71.901733400000012"/>
    <s v=""/>
    <n v="1"/>
    <s v=""/>
  </r>
  <r>
    <x v="6"/>
    <n v="-12.879150400000071"/>
    <n v="-12.879150400000071"/>
    <s v=""/>
    <n v="1"/>
    <s v=""/>
  </r>
  <r>
    <x v="7"/>
    <n v="-52.851318399999855"/>
    <n v="-52.851318399999855"/>
    <s v=""/>
    <n v="1"/>
    <s v=""/>
  </r>
  <r>
    <x v="8"/>
    <n v="-5.8071288999999524"/>
    <n v="-5.8071288999999524"/>
    <s v=""/>
    <n v="1"/>
    <s v=""/>
  </r>
  <r>
    <x v="9"/>
    <n v="82.58776859999989"/>
    <s v=""/>
    <n v="82.58776859999989"/>
    <s v=""/>
    <n v="1"/>
  </r>
  <r>
    <x v="10"/>
    <n v="181.34545899999989"/>
    <s v=""/>
    <n v="181.34545899999989"/>
    <s v=""/>
    <n v="1"/>
  </r>
  <r>
    <x v="11"/>
    <n v="198.3190917999998"/>
    <s v=""/>
    <n v="198.3190917999998"/>
    <s v=""/>
    <n v="1"/>
  </r>
  <r>
    <x v="12"/>
    <n v="176.22058109999989"/>
    <s v=""/>
    <n v="176.22058109999989"/>
    <s v=""/>
    <n v="1"/>
  </r>
  <r>
    <x v="13"/>
    <n v="164.12146000000007"/>
    <s v=""/>
    <n v="164.12146000000007"/>
    <s v=""/>
    <n v="1"/>
  </r>
  <r>
    <x v="14"/>
    <n v="136.7341308"/>
    <s v=""/>
    <n v="136.7341308"/>
    <s v=""/>
    <n v="1"/>
  </r>
  <r>
    <x v="15"/>
    <n v="115.42626949999999"/>
    <s v=""/>
    <n v="115.42626949999999"/>
    <s v=""/>
    <n v="1"/>
  </r>
  <r>
    <x v="16"/>
    <n v="92.923583999999892"/>
    <s v=""/>
    <n v="92.923583999999892"/>
    <s v=""/>
    <n v="1"/>
  </r>
  <r>
    <x v="17"/>
    <n v="172.2449951000001"/>
    <s v=""/>
    <n v="172.2449951000001"/>
    <s v=""/>
    <n v="1"/>
  </r>
  <r>
    <x v="18"/>
    <n v="270.27160649999996"/>
    <s v=""/>
    <n v="270.27160649999996"/>
    <s v=""/>
    <n v="1"/>
  </r>
  <r>
    <x v="19"/>
    <n v="299.0012207000002"/>
    <s v=""/>
    <n v="299.0012207000002"/>
    <s v=""/>
    <n v="1"/>
  </r>
  <r>
    <x v="20"/>
    <n v="289.23999019999997"/>
    <s v=""/>
    <n v="289.23999019999997"/>
    <s v=""/>
    <n v="1"/>
  </r>
  <r>
    <x v="21"/>
    <n v="230.56176759999994"/>
    <s v=""/>
    <n v="230.56176759999994"/>
    <s v=""/>
    <n v="1"/>
  </r>
  <r>
    <x v="22"/>
    <n v="171.98803710000016"/>
    <s v=""/>
    <n v="171.98803710000016"/>
    <s v=""/>
    <n v="1"/>
  </r>
  <r>
    <x v="23"/>
    <n v="197.28576659999999"/>
    <s v=""/>
    <n v="197.28576659999999"/>
    <s v=""/>
    <n v="1"/>
  </r>
  <r>
    <x v="0"/>
    <n v="114.23242189999996"/>
    <s v=""/>
    <n v="114.23242189999996"/>
    <s v=""/>
    <n v="1"/>
  </r>
  <r>
    <x v="1"/>
    <n v="96.511474599999929"/>
    <s v=""/>
    <n v="96.511474599999929"/>
    <s v=""/>
    <n v="1"/>
  </r>
  <r>
    <x v="2"/>
    <n v="98.56091309999988"/>
    <s v=""/>
    <n v="98.56091309999988"/>
    <s v=""/>
    <n v="1"/>
  </r>
  <r>
    <x v="3"/>
    <n v="66.708007799999905"/>
    <s v=""/>
    <n v="66.708007799999905"/>
    <s v=""/>
    <n v="1"/>
  </r>
  <r>
    <x v="4"/>
    <n v="66.593139700000165"/>
    <s v=""/>
    <n v="66.593139700000165"/>
    <s v=""/>
    <n v="1"/>
  </r>
  <r>
    <x v="5"/>
    <n v="49.213378899999952"/>
    <s v=""/>
    <n v="49.213378899999952"/>
    <s v=""/>
    <n v="1"/>
  </r>
  <r>
    <x v="6"/>
    <n v="21.11450190000005"/>
    <s v=""/>
    <n v="21.11450190000005"/>
    <s v=""/>
    <n v="1"/>
  </r>
  <r>
    <x v="7"/>
    <n v="4.4130858999999418"/>
    <s v=""/>
    <n v="4.4130858999999418"/>
    <s v=""/>
    <n v="1"/>
  </r>
  <r>
    <x v="8"/>
    <n v="-3.3250732999999855"/>
    <n v="-3.3250732999999855"/>
    <s v=""/>
    <n v="1"/>
    <s v=""/>
  </r>
  <r>
    <x v="9"/>
    <n v="72.908447200000182"/>
    <s v=""/>
    <n v="72.908447200000182"/>
    <s v=""/>
    <n v="1"/>
  </r>
  <r>
    <x v="10"/>
    <n v="44.248901299999943"/>
    <s v=""/>
    <n v="44.248901299999943"/>
    <s v=""/>
    <n v="1"/>
  </r>
  <r>
    <x v="11"/>
    <n v="99.255615200000193"/>
    <s v=""/>
    <n v="99.255615200000193"/>
    <s v=""/>
    <n v="1"/>
  </r>
  <r>
    <x v="12"/>
    <n v="79.774047899999914"/>
    <s v=""/>
    <n v="79.774047899999914"/>
    <s v=""/>
    <n v="1"/>
  </r>
  <r>
    <x v="13"/>
    <n v="91.092041000000108"/>
    <s v=""/>
    <n v="91.092041000000108"/>
    <s v=""/>
    <n v="1"/>
  </r>
  <r>
    <x v="14"/>
    <n v="79.403076099999907"/>
    <s v=""/>
    <n v="79.403076099999907"/>
    <s v=""/>
    <n v="1"/>
  </r>
  <r>
    <x v="15"/>
    <n v="49.46875"/>
    <s v=""/>
    <n v="49.46875"/>
    <s v=""/>
    <n v="1"/>
  </r>
  <r>
    <x v="16"/>
    <n v="75.270507799999905"/>
    <s v=""/>
    <n v="75.270507799999905"/>
    <s v=""/>
    <n v="1"/>
  </r>
  <r>
    <x v="17"/>
    <n v="75.248657200000025"/>
    <s v=""/>
    <n v="75.248657200000025"/>
    <s v=""/>
    <n v="1"/>
  </r>
  <r>
    <x v="18"/>
    <n v="48.592529300000024"/>
    <s v=""/>
    <n v="48.592529300000024"/>
    <s v=""/>
    <n v="1"/>
  </r>
  <r>
    <x v="19"/>
    <n v="37.123168999999962"/>
    <s v=""/>
    <n v="37.123168999999962"/>
    <s v=""/>
    <n v="1"/>
  </r>
  <r>
    <x v="20"/>
    <n v="38.438598599999978"/>
    <s v=""/>
    <n v="38.438598599999978"/>
    <s v=""/>
    <n v="1"/>
  </r>
  <r>
    <x v="21"/>
    <n v="61.900878899999952"/>
    <s v=""/>
    <n v="61.900878899999952"/>
    <s v=""/>
    <n v="1"/>
  </r>
  <r>
    <x v="22"/>
    <n v="111.85668940000005"/>
    <s v=""/>
    <n v="111.85668940000005"/>
    <s v=""/>
    <n v="1"/>
  </r>
  <r>
    <x v="23"/>
    <n v="124.99707030000013"/>
    <s v=""/>
    <n v="124.99707030000013"/>
    <s v=""/>
    <n v="1"/>
  </r>
  <r>
    <x v="0"/>
    <n v="25.585449200000085"/>
    <s v=""/>
    <n v="25.585449200000085"/>
    <s v=""/>
    <n v="1"/>
  </r>
  <r>
    <x v="1"/>
    <n v="11.399047899999914"/>
    <s v=""/>
    <n v="11.399047899999914"/>
    <s v=""/>
    <n v="1"/>
  </r>
  <r>
    <x v="2"/>
    <n v="13.069702099999859"/>
    <s v=""/>
    <n v="13.069702099999859"/>
    <s v=""/>
    <n v="1"/>
  </r>
  <r>
    <x v="3"/>
    <n v="-1.8190918000000238"/>
    <n v="-1.8190918000000238"/>
    <s v=""/>
    <n v="1"/>
    <s v=""/>
  </r>
  <r>
    <x v="4"/>
    <n v="17.026977500000157"/>
    <s v=""/>
    <n v="17.026977500000157"/>
    <s v=""/>
    <n v="1"/>
  </r>
  <r>
    <x v="5"/>
    <n v="74.001098599999978"/>
    <s v=""/>
    <n v="74.001098599999978"/>
    <s v=""/>
    <n v="1"/>
  </r>
  <r>
    <x v="6"/>
    <n v="152.88464349999981"/>
    <s v=""/>
    <n v="152.88464349999981"/>
    <s v=""/>
    <n v="1"/>
  </r>
  <r>
    <x v="7"/>
    <n v="183.65429680000011"/>
    <s v=""/>
    <n v="183.65429680000011"/>
    <s v=""/>
    <n v="1"/>
  </r>
  <r>
    <x v="8"/>
    <n v="122.56604010000001"/>
    <s v=""/>
    <n v="122.56604010000001"/>
    <s v=""/>
    <n v="1"/>
  </r>
  <r>
    <x v="9"/>
    <n v="102.7733154"/>
    <s v=""/>
    <n v="102.7733154"/>
    <s v=""/>
    <n v="1"/>
  </r>
  <r>
    <x v="10"/>
    <n v="90.943359399999963"/>
    <s v=""/>
    <n v="90.943359399999963"/>
    <s v=""/>
    <n v="1"/>
  </r>
  <r>
    <x v="11"/>
    <n v="131.08142090000001"/>
    <s v=""/>
    <n v="131.08142090000001"/>
    <s v=""/>
    <n v="1"/>
  </r>
  <r>
    <x v="12"/>
    <n v="181.0782471"/>
    <s v=""/>
    <n v="181.0782471"/>
    <s v=""/>
    <n v="1"/>
  </r>
  <r>
    <x v="13"/>
    <n v="133.2058105000001"/>
    <s v=""/>
    <n v="133.2058105000001"/>
    <s v=""/>
    <n v="1"/>
  </r>
  <r>
    <x v="14"/>
    <n v="78.340576100000135"/>
    <s v=""/>
    <n v="78.340576100000135"/>
    <s v=""/>
    <n v="1"/>
  </r>
  <r>
    <x v="15"/>
    <n v="61.455322300000034"/>
    <s v=""/>
    <n v="61.455322300000034"/>
    <s v=""/>
    <n v="1"/>
  </r>
  <r>
    <x v="16"/>
    <n v="24.664550799999915"/>
    <s v=""/>
    <n v="24.664550799999915"/>
    <s v=""/>
    <n v="1"/>
  </r>
  <r>
    <x v="17"/>
    <n v="-29.896362299999964"/>
    <n v="-29.896362299999964"/>
    <s v=""/>
    <n v="1"/>
    <s v=""/>
  </r>
  <r>
    <x v="18"/>
    <n v="18.818603500000108"/>
    <s v=""/>
    <n v="18.818603500000108"/>
    <s v=""/>
    <n v="1"/>
  </r>
  <r>
    <x v="19"/>
    <n v="70.89599609999982"/>
    <s v=""/>
    <n v="70.89599609999982"/>
    <s v=""/>
    <n v="1"/>
  </r>
  <r>
    <x v="20"/>
    <n v="105.54846189999989"/>
    <s v=""/>
    <n v="105.54846189999989"/>
    <s v=""/>
    <n v="1"/>
  </r>
  <r>
    <x v="21"/>
    <n v="79.393432600000096"/>
    <s v=""/>
    <n v="79.393432600000096"/>
    <s v=""/>
    <n v="1"/>
  </r>
  <r>
    <x v="22"/>
    <n v="40.26989750000007"/>
    <s v=""/>
    <n v="40.26989750000007"/>
    <s v=""/>
    <n v="1"/>
  </r>
  <r>
    <x v="23"/>
    <n v="-8.9991454999999405"/>
    <n v="-8.9991454999999405"/>
    <s v=""/>
    <n v="1"/>
    <s v=""/>
  </r>
  <r>
    <x v="0"/>
    <n v="-19.420532200000025"/>
    <n v="-19.420532200000025"/>
    <s v=""/>
    <n v="1"/>
    <s v=""/>
  </r>
  <r>
    <x v="1"/>
    <n v="-74.916870100000096"/>
    <n v="-74.916870100000096"/>
    <s v=""/>
    <n v="1"/>
    <s v=""/>
  </r>
  <r>
    <x v="2"/>
    <n v="-40.007080099999939"/>
    <n v="-40.007080099999939"/>
    <s v=""/>
    <n v="1"/>
    <s v=""/>
  </r>
  <r>
    <x v="3"/>
    <n v="-25.734619199999997"/>
    <n v="-25.734619199999997"/>
    <s v=""/>
    <n v="1"/>
    <s v=""/>
  </r>
  <r>
    <x v="4"/>
    <n v="8.2364502000000357"/>
    <s v=""/>
    <n v="8.2364502000000357"/>
    <s v=""/>
    <n v="1"/>
  </r>
  <r>
    <x v="5"/>
    <n v="40.50268559999995"/>
    <s v=""/>
    <n v="40.50268559999995"/>
    <s v=""/>
    <n v="1"/>
  </r>
  <r>
    <x v="6"/>
    <n v="97.821899399999893"/>
    <s v=""/>
    <n v="97.821899399999893"/>
    <s v=""/>
    <n v="1"/>
  </r>
  <r>
    <x v="7"/>
    <n v="138.79919440000003"/>
    <s v=""/>
    <n v="138.79919440000003"/>
    <s v=""/>
    <n v="1"/>
  </r>
  <r>
    <x v="8"/>
    <n v="122.01391599999988"/>
    <s v=""/>
    <n v="122.01391599999988"/>
    <s v=""/>
    <n v="1"/>
  </r>
  <r>
    <x v="9"/>
    <n v="154.22412110000005"/>
    <s v=""/>
    <n v="154.22412110000005"/>
    <s v=""/>
    <n v="1"/>
  </r>
  <r>
    <x v="10"/>
    <n v="137.56945799999994"/>
    <s v=""/>
    <n v="137.56945799999994"/>
    <s v=""/>
    <n v="1"/>
  </r>
  <r>
    <x v="11"/>
    <n v="129.20263670000008"/>
    <s v=""/>
    <n v="129.20263670000008"/>
    <s v=""/>
    <n v="1"/>
  </r>
  <r>
    <x v="12"/>
    <n v="102.72668450000015"/>
    <s v=""/>
    <n v="102.72668450000015"/>
    <s v=""/>
    <n v="1"/>
  </r>
  <r>
    <x v="13"/>
    <n v="117.38745119999999"/>
    <s v=""/>
    <n v="117.38745119999999"/>
    <s v=""/>
    <n v="1"/>
  </r>
  <r>
    <x v="14"/>
    <n v="125.34558109999989"/>
    <s v=""/>
    <n v="125.34558109999989"/>
    <s v=""/>
    <n v="1"/>
  </r>
  <r>
    <x v="15"/>
    <n v="133.86120600000004"/>
    <s v=""/>
    <n v="133.86120600000004"/>
    <s v=""/>
    <n v="1"/>
  </r>
  <r>
    <x v="16"/>
    <n v="164.36962889999995"/>
    <s v=""/>
    <n v="164.36962889999995"/>
    <s v=""/>
    <n v="1"/>
  </r>
  <r>
    <x v="17"/>
    <n v="192.53710939999996"/>
    <s v=""/>
    <n v="192.53710939999996"/>
    <s v=""/>
    <n v="1"/>
  </r>
  <r>
    <x v="18"/>
    <n v="192.72241210000016"/>
    <s v=""/>
    <n v="192.72241210000016"/>
    <s v=""/>
    <n v="1"/>
  </r>
  <r>
    <x v="19"/>
    <n v="154.9324951000001"/>
    <s v=""/>
    <n v="154.9324951000001"/>
    <s v=""/>
    <n v="1"/>
  </r>
  <r>
    <x v="20"/>
    <n v="131.07495119999999"/>
    <s v=""/>
    <n v="131.07495119999999"/>
    <s v=""/>
    <n v="1"/>
  </r>
  <r>
    <x v="21"/>
    <n v="100.36291500000016"/>
    <s v=""/>
    <n v="100.36291500000016"/>
    <s v=""/>
    <n v="1"/>
  </r>
  <r>
    <x v="22"/>
    <n v="110.81030269999997"/>
    <s v=""/>
    <n v="110.81030269999997"/>
    <s v=""/>
    <n v="1"/>
  </r>
  <r>
    <x v="23"/>
    <n v="104.77038579999999"/>
    <s v=""/>
    <n v="104.77038579999999"/>
    <s v=""/>
    <n v="1"/>
  </r>
  <r>
    <x v="0"/>
    <n v="52.804443300000003"/>
    <s v=""/>
    <n v="52.804443300000003"/>
    <s v=""/>
    <n v="1"/>
  </r>
  <r>
    <x v="1"/>
    <n v="36.829101600000058"/>
    <s v=""/>
    <n v="36.829101600000058"/>
    <s v=""/>
    <n v="1"/>
  </r>
  <r>
    <x v="2"/>
    <n v="43.536743200000046"/>
    <s v=""/>
    <n v="43.536743200000046"/>
    <s v=""/>
    <n v="1"/>
  </r>
  <r>
    <x v="3"/>
    <n v="84.860107400000061"/>
    <s v=""/>
    <n v="84.860107400000061"/>
    <s v=""/>
    <n v="1"/>
  </r>
  <r>
    <x v="4"/>
    <n v="138.52148439999996"/>
    <s v=""/>
    <n v="138.52148439999996"/>
    <s v=""/>
    <n v="1"/>
  </r>
  <r>
    <x v="5"/>
    <n v="189.72717280000006"/>
    <s v=""/>
    <n v="189.72717280000006"/>
    <s v=""/>
    <n v="1"/>
  </r>
  <r>
    <x v="6"/>
    <n v="227.44250490000013"/>
    <s v=""/>
    <n v="227.44250490000013"/>
    <s v=""/>
    <n v="1"/>
  </r>
  <r>
    <x v="7"/>
    <n v="238.00231940000003"/>
    <s v=""/>
    <n v="238.00231940000003"/>
    <s v=""/>
    <n v="1"/>
  </r>
  <r>
    <x v="8"/>
    <n v="264.95483399999989"/>
    <s v=""/>
    <n v="264.95483399999989"/>
    <s v=""/>
    <n v="1"/>
  </r>
  <r>
    <x v="9"/>
    <n v="264.37182619999999"/>
    <s v=""/>
    <n v="264.37182619999999"/>
    <s v=""/>
    <n v="1"/>
  </r>
  <r>
    <x v="10"/>
    <n v="299.32739259999994"/>
    <s v=""/>
    <n v="299.32739259999994"/>
    <s v=""/>
    <n v="1"/>
  </r>
  <r>
    <x v="11"/>
    <n v="337.7841797000001"/>
    <s v=""/>
    <n v="337.7841797000001"/>
    <s v=""/>
    <n v="1"/>
  </r>
  <r>
    <x v="12"/>
    <n v="401.75622559999988"/>
    <s v=""/>
    <n v="401.75622559999988"/>
    <s v=""/>
    <n v="1"/>
  </r>
  <r>
    <x v="13"/>
    <n v="454.93334959999993"/>
    <s v=""/>
    <n v="454.93334959999993"/>
    <s v=""/>
    <n v="1"/>
  </r>
  <r>
    <x v="14"/>
    <n v="471.99951170000008"/>
    <s v=""/>
    <n v="471.99951170000008"/>
    <s v=""/>
    <n v="1"/>
  </r>
  <r>
    <x v="15"/>
    <n v="467.74011229999996"/>
    <s v=""/>
    <n v="467.74011229999996"/>
    <s v=""/>
    <n v="1"/>
  </r>
  <r>
    <x v="16"/>
    <n v="490.0026855000001"/>
    <s v=""/>
    <n v="490.0026855000001"/>
    <s v=""/>
    <n v="1"/>
  </r>
  <r>
    <x v="17"/>
    <n v="467.88793940000028"/>
    <s v=""/>
    <n v="467.88793940000028"/>
    <s v=""/>
    <n v="1"/>
  </r>
  <r>
    <x v="18"/>
    <n v="390.18041990000006"/>
    <s v=""/>
    <n v="390.18041990000006"/>
    <s v=""/>
    <n v="1"/>
  </r>
  <r>
    <x v="19"/>
    <n v="371.65344240000013"/>
    <s v=""/>
    <n v="371.65344240000013"/>
    <s v=""/>
    <n v="1"/>
  </r>
  <r>
    <x v="20"/>
    <n v="344.19348150000019"/>
    <s v=""/>
    <n v="344.19348150000019"/>
    <s v=""/>
    <n v="1"/>
  </r>
  <r>
    <x v="21"/>
    <n v="289.6198730000001"/>
    <s v=""/>
    <n v="289.6198730000001"/>
    <s v=""/>
    <n v="1"/>
  </r>
  <r>
    <x v="22"/>
    <n v="247.26220699999999"/>
    <s v=""/>
    <n v="247.26220699999999"/>
    <s v=""/>
    <n v="1"/>
  </r>
  <r>
    <x v="23"/>
    <n v="185.81994630000008"/>
    <s v=""/>
    <n v="185.81994630000008"/>
    <s v=""/>
    <n v="1"/>
  </r>
  <r>
    <x v="0"/>
    <n v="-75.722656200000074"/>
    <n v="-75.722656200000074"/>
    <s v=""/>
    <n v="1"/>
    <s v=""/>
  </r>
  <r>
    <x v="1"/>
    <n v="-120.77258300000017"/>
    <n v="-120.77258300000017"/>
    <s v=""/>
    <n v="1"/>
    <s v=""/>
  </r>
  <r>
    <x v="2"/>
    <n v="-162.85266109999998"/>
    <n v="-162.85266109999998"/>
    <s v=""/>
    <n v="1"/>
    <s v=""/>
  </r>
  <r>
    <x v="3"/>
    <n v="-155.83032230000003"/>
    <n v="-155.83032230000003"/>
    <s v=""/>
    <n v="1"/>
    <s v=""/>
  </r>
  <r>
    <x v="4"/>
    <n v="-143.75097660000006"/>
    <n v="-143.75097660000006"/>
    <s v=""/>
    <n v="1"/>
    <s v=""/>
  </r>
  <r>
    <x v="5"/>
    <n v="-120.64257810000004"/>
    <n v="-120.64257810000004"/>
    <s v=""/>
    <n v="1"/>
    <s v=""/>
  </r>
  <r>
    <x v="6"/>
    <n v="-107.50195320000012"/>
    <n v="-107.50195320000012"/>
    <s v=""/>
    <n v="1"/>
    <s v=""/>
  </r>
  <r>
    <x v="7"/>
    <n v="-79.426513700000214"/>
    <n v="-79.426513700000214"/>
    <s v=""/>
    <n v="1"/>
    <s v=""/>
  </r>
  <r>
    <x v="8"/>
    <n v="-79.807128899999952"/>
    <n v="-79.807128899999952"/>
    <s v=""/>
    <n v="1"/>
    <s v=""/>
  </r>
  <r>
    <x v="9"/>
    <n v="-67.414794900000288"/>
    <n v="-67.414794900000288"/>
    <s v=""/>
    <n v="1"/>
    <s v=""/>
  </r>
  <r>
    <x v="10"/>
    <n v="-10.125976600000058"/>
    <n v="-10.125976600000058"/>
    <s v=""/>
    <n v="1"/>
    <s v=""/>
  </r>
  <r>
    <x v="11"/>
    <n v="-29.716064499999902"/>
    <n v="-29.716064499999902"/>
    <s v=""/>
    <n v="1"/>
    <s v=""/>
  </r>
  <r>
    <x v="12"/>
    <n v="-51.202026299999943"/>
    <n v="-51.202026299999943"/>
    <s v=""/>
    <n v="1"/>
    <s v=""/>
  </r>
  <r>
    <x v="13"/>
    <n v="-36.602172899999914"/>
    <n v="-36.602172899999914"/>
    <s v=""/>
    <n v="1"/>
    <s v=""/>
  </r>
  <r>
    <x v="14"/>
    <n v="-19.518554699999868"/>
    <n v="-19.518554699999868"/>
    <s v=""/>
    <n v="1"/>
    <s v=""/>
  </r>
  <r>
    <x v="15"/>
    <n v="-8.7213134999999511"/>
    <n v="-8.7213134999999511"/>
    <s v=""/>
    <n v="1"/>
    <s v=""/>
  </r>
  <r>
    <x v="16"/>
    <n v="17.145019599999841"/>
    <s v=""/>
    <n v="17.145019599999841"/>
    <s v=""/>
    <n v="1"/>
  </r>
  <r>
    <x v="17"/>
    <n v="10.149169900000061"/>
    <s v=""/>
    <n v="10.149169900000061"/>
    <s v=""/>
    <n v="1"/>
  </r>
  <r>
    <x v="18"/>
    <n v="-8.4263915999999881"/>
    <n v="-8.4263915999999881"/>
    <s v=""/>
    <n v="1"/>
    <s v=""/>
  </r>
  <r>
    <x v="19"/>
    <n v="-19.659179699999868"/>
    <n v="-19.659179699999868"/>
    <s v=""/>
    <n v="1"/>
    <s v=""/>
  </r>
  <r>
    <x v="20"/>
    <n v="-27.309204099999988"/>
    <n v="-27.309204099999988"/>
    <s v=""/>
    <n v="1"/>
    <s v=""/>
  </r>
  <r>
    <x v="21"/>
    <n v="-78.847045900000012"/>
    <n v="-78.847045900000012"/>
    <s v=""/>
    <n v="1"/>
    <s v=""/>
  </r>
  <r>
    <x v="22"/>
    <n v="-123.04125969999996"/>
    <n v="-123.04125969999996"/>
    <s v=""/>
    <n v="1"/>
    <s v=""/>
  </r>
  <r>
    <x v="23"/>
    <n v="-116.47558600000002"/>
    <n v="-116.47558600000002"/>
    <s v=""/>
    <n v="1"/>
    <s v=""/>
  </r>
  <r>
    <x v="0"/>
    <n v="-152.60424809999995"/>
    <n v="-152.60424809999995"/>
    <s v=""/>
    <n v="1"/>
    <s v=""/>
  </r>
  <r>
    <x v="1"/>
    <n v="-183.87524410000015"/>
    <n v="-183.87524410000015"/>
    <s v=""/>
    <n v="1"/>
    <s v=""/>
  </r>
  <r>
    <x v="2"/>
    <n v="-189.19604490000006"/>
    <n v="-189.19604490000006"/>
    <s v=""/>
    <n v="1"/>
    <s v=""/>
  </r>
  <r>
    <x v="3"/>
    <n v="-183.46032719999994"/>
    <n v="-183.46032719999994"/>
    <s v=""/>
    <n v="1"/>
    <s v=""/>
  </r>
  <r>
    <x v="4"/>
    <n v="-175.61120609999989"/>
    <n v="-175.61120609999989"/>
    <s v=""/>
    <n v="1"/>
    <s v=""/>
  </r>
  <r>
    <x v="5"/>
    <n v="-140.01623530000006"/>
    <n v="-140.01623530000006"/>
    <s v=""/>
    <n v="1"/>
    <s v=""/>
  </r>
  <r>
    <x v="6"/>
    <n v="-87.801269600000069"/>
    <n v="-87.801269600000069"/>
    <s v=""/>
    <n v="1"/>
    <s v=""/>
  </r>
  <r>
    <x v="7"/>
    <n v="-96.842040999999881"/>
    <n v="-96.842040999999881"/>
    <s v=""/>
    <n v="1"/>
    <s v=""/>
  </r>
  <r>
    <x v="8"/>
    <n v="-64.382324200000312"/>
    <n v="-64.382324200000312"/>
    <s v=""/>
    <n v="1"/>
    <s v=""/>
  </r>
  <r>
    <x v="9"/>
    <n v="17.371093700000074"/>
    <s v=""/>
    <n v="17.371093700000074"/>
    <s v=""/>
    <n v="1"/>
  </r>
  <r>
    <x v="10"/>
    <n v="25.203369100000145"/>
    <s v=""/>
    <n v="25.203369100000145"/>
    <s v=""/>
    <n v="1"/>
  </r>
  <r>
    <x v="11"/>
    <n v="43.072387700000036"/>
    <s v=""/>
    <n v="43.072387700000036"/>
    <s v=""/>
    <n v="1"/>
  </r>
  <r>
    <x v="12"/>
    <n v="-34.20825190000005"/>
    <n v="-34.20825190000005"/>
    <s v=""/>
    <n v="1"/>
    <s v=""/>
  </r>
  <r>
    <x v="13"/>
    <n v="-17.944946300000083"/>
    <n v="-17.944946300000083"/>
    <s v=""/>
    <n v="1"/>
    <s v=""/>
  </r>
  <r>
    <x v="14"/>
    <n v="-38.411010799999985"/>
    <n v="-38.411010799999985"/>
    <s v=""/>
    <n v="1"/>
    <s v=""/>
  </r>
  <r>
    <x v="15"/>
    <n v="-53.073852500000157"/>
    <n v="-53.073852500000157"/>
    <s v=""/>
    <n v="1"/>
    <s v=""/>
  </r>
  <r>
    <x v="16"/>
    <n v="3.6159668000000238"/>
    <s v=""/>
    <n v="3.6159668000000238"/>
    <s v=""/>
    <n v="1"/>
  </r>
  <r>
    <x v="17"/>
    <n v="-51.196655299999975"/>
    <n v="-51.196655299999975"/>
    <s v=""/>
    <n v="1"/>
    <s v=""/>
  </r>
  <r>
    <x v="18"/>
    <n v="-63.808105500000011"/>
    <n v="-63.808105500000011"/>
    <s v=""/>
    <n v="1"/>
    <s v=""/>
  </r>
  <r>
    <x v="19"/>
    <n v="-47.40356450000013"/>
    <n v="-47.40356450000013"/>
    <s v=""/>
    <n v="1"/>
    <s v=""/>
  </r>
  <r>
    <x v="20"/>
    <n v="-57.095947299999807"/>
    <n v="-57.095947299999807"/>
    <s v=""/>
    <n v="1"/>
    <s v=""/>
  </r>
  <r>
    <x v="21"/>
    <n v="-64.932250900000099"/>
    <n v="-64.932250900000099"/>
    <s v=""/>
    <n v="1"/>
    <s v=""/>
  </r>
  <r>
    <x v="22"/>
    <n v="-28.197143500000038"/>
    <n v="-28.197143500000038"/>
    <s v=""/>
    <n v="1"/>
    <s v=""/>
  </r>
  <r>
    <x v="23"/>
    <n v="-42.967895499999941"/>
    <n v="-42.967895499999941"/>
    <s v=""/>
    <n v="1"/>
    <s v=""/>
  </r>
  <r>
    <x v="0"/>
    <n v="-16.77075200000013"/>
    <n v="-16.77075200000013"/>
    <s v=""/>
    <n v="1"/>
    <s v=""/>
  </r>
  <r>
    <x v="1"/>
    <n v="-16.524413999999979"/>
    <n v="-16.524413999999979"/>
    <s v=""/>
    <n v="1"/>
    <s v=""/>
  </r>
  <r>
    <x v="2"/>
    <n v="-20.385009800000034"/>
    <n v="-20.385009800000034"/>
    <s v=""/>
    <n v="1"/>
    <s v=""/>
  </r>
  <r>
    <x v="3"/>
    <n v="-15.117309599999999"/>
    <n v="-15.117309599999999"/>
    <s v=""/>
    <n v="1"/>
    <s v=""/>
  </r>
  <r>
    <x v="4"/>
    <n v="5.0634765999998308"/>
    <s v=""/>
    <n v="5.0634765999998308"/>
    <s v=""/>
    <n v="1"/>
  </r>
  <r>
    <x v="5"/>
    <n v="60.387329099999988"/>
    <s v=""/>
    <n v="60.387329099999988"/>
    <s v=""/>
    <n v="1"/>
  </r>
  <r>
    <x v="6"/>
    <n v="84.604370100000096"/>
    <s v=""/>
    <n v="84.604370100000096"/>
    <s v=""/>
    <n v="1"/>
  </r>
  <r>
    <x v="7"/>
    <n v="96.949951199999987"/>
    <s v=""/>
    <n v="96.949951199999987"/>
    <s v=""/>
    <n v="1"/>
  </r>
  <r>
    <x v="8"/>
    <n v="73.490844700000025"/>
    <s v=""/>
    <n v="73.490844700000025"/>
    <s v=""/>
    <n v="1"/>
  </r>
  <r>
    <x v="9"/>
    <n v="117.94470219999994"/>
    <s v=""/>
    <n v="117.94470219999994"/>
    <s v=""/>
    <n v="1"/>
  </r>
  <r>
    <x v="10"/>
    <n v="189.50061030000006"/>
    <s v=""/>
    <n v="189.50061030000006"/>
    <s v=""/>
    <n v="1"/>
  </r>
  <r>
    <x v="11"/>
    <n v="154.51953130000015"/>
    <s v=""/>
    <n v="154.51953130000015"/>
    <s v=""/>
    <n v="1"/>
  </r>
  <r>
    <x v="12"/>
    <n v="137.69165039999984"/>
    <s v=""/>
    <n v="137.69165039999984"/>
    <s v=""/>
    <n v="1"/>
  </r>
  <r>
    <x v="13"/>
    <n v="129.37316889999988"/>
    <s v=""/>
    <n v="129.37316889999988"/>
    <s v=""/>
    <n v="1"/>
  </r>
  <r>
    <x v="14"/>
    <n v="173.28601069999991"/>
    <s v=""/>
    <n v="173.28601069999991"/>
    <s v=""/>
    <n v="1"/>
  </r>
  <r>
    <x v="15"/>
    <n v="156.39111329999992"/>
    <s v=""/>
    <n v="156.39111329999992"/>
    <s v=""/>
    <n v="1"/>
  </r>
  <r>
    <x v="16"/>
    <n v="169.85900880000008"/>
    <s v=""/>
    <n v="169.85900880000008"/>
    <s v=""/>
    <n v="1"/>
  </r>
  <r>
    <x v="17"/>
    <n v="112.24304189999998"/>
    <s v=""/>
    <n v="112.24304189999998"/>
    <s v=""/>
    <n v="1"/>
  </r>
  <r>
    <x v="18"/>
    <n v="98.83862299999987"/>
    <s v=""/>
    <n v="98.83862299999987"/>
    <s v=""/>
    <n v="1"/>
  </r>
  <r>
    <x v="19"/>
    <n v="105.90246580000007"/>
    <s v=""/>
    <n v="105.90246580000007"/>
    <s v=""/>
    <n v="1"/>
  </r>
  <r>
    <x v="20"/>
    <n v="103.74792479999996"/>
    <s v=""/>
    <n v="103.74792479999996"/>
    <s v=""/>
    <n v="1"/>
  </r>
  <r>
    <x v="21"/>
    <n v="82.893066399999952"/>
    <s v=""/>
    <n v="82.893066399999952"/>
    <s v=""/>
    <n v="1"/>
  </r>
  <r>
    <x v="22"/>
    <n v="62.965820299999905"/>
    <s v=""/>
    <n v="62.965820299999905"/>
    <s v=""/>
    <n v="1"/>
  </r>
  <r>
    <x v="23"/>
    <n v="23.173950200000036"/>
    <s v=""/>
    <n v="23.173950200000036"/>
    <s v=""/>
    <n v="1"/>
  </r>
  <r>
    <x v="0"/>
    <n v="-25.243652399999974"/>
    <n v="-25.243652399999974"/>
    <s v=""/>
    <n v="1"/>
    <s v=""/>
  </r>
  <r>
    <x v="1"/>
    <n v="-36.125854500000059"/>
    <n v="-36.125854500000059"/>
    <s v=""/>
    <n v="1"/>
    <s v=""/>
  </r>
  <r>
    <x v="2"/>
    <n v="-29.566284199999927"/>
    <n v="-29.566284199999927"/>
    <s v=""/>
    <n v="1"/>
    <s v=""/>
  </r>
  <r>
    <x v="3"/>
    <n v="-42.592407200000025"/>
    <n v="-42.592407200000025"/>
    <s v=""/>
    <n v="1"/>
    <s v=""/>
  </r>
  <r>
    <x v="4"/>
    <n v="2.8587646000000859"/>
    <s v=""/>
    <n v="2.8587646000000859"/>
    <s v=""/>
    <n v="1"/>
  </r>
  <r>
    <x v="5"/>
    <n v="29.987548800000013"/>
    <s v=""/>
    <n v="29.987548800000013"/>
    <s v=""/>
    <n v="1"/>
  </r>
  <r>
    <x v="6"/>
    <n v="154.56799320000005"/>
    <s v=""/>
    <n v="154.56799320000005"/>
    <s v=""/>
    <n v="1"/>
  </r>
  <r>
    <x v="7"/>
    <n v="135.09240720000003"/>
    <s v=""/>
    <n v="135.09240720000003"/>
    <s v=""/>
    <n v="1"/>
  </r>
  <r>
    <x v="8"/>
    <n v="99.768066399999952"/>
    <s v=""/>
    <n v="99.768066399999952"/>
    <s v=""/>
    <n v="1"/>
  </r>
  <r>
    <x v="9"/>
    <n v="91.253662100000156"/>
    <s v=""/>
    <n v="91.253662100000156"/>
    <s v=""/>
    <n v="1"/>
  </r>
  <r>
    <x v="10"/>
    <n v="95.160278300000073"/>
    <s v=""/>
    <n v="95.160278300000073"/>
    <s v=""/>
    <n v="1"/>
  </r>
  <r>
    <x v="11"/>
    <n v="51.191406299999926"/>
    <s v=""/>
    <n v="51.191406299999926"/>
    <s v=""/>
    <n v="1"/>
  </r>
  <r>
    <x v="12"/>
    <n v="8.4559325999998691"/>
    <s v=""/>
    <n v="8.4559325999998691"/>
    <s v=""/>
    <n v="1"/>
  </r>
  <r>
    <x v="13"/>
    <n v="2.3160401000000093"/>
    <s v=""/>
    <n v="2.3160401000000093"/>
    <s v=""/>
    <n v="1"/>
  </r>
  <r>
    <x v="14"/>
    <n v="30.608886700000085"/>
    <s v=""/>
    <n v="30.608886700000085"/>
    <s v=""/>
    <n v="1"/>
  </r>
  <r>
    <x v="15"/>
    <n v="8.8833007999999154"/>
    <s v=""/>
    <n v="8.8833007999999154"/>
    <s v=""/>
    <n v="1"/>
  </r>
  <r>
    <x v="16"/>
    <n v="20.739257799999905"/>
    <s v=""/>
    <n v="20.739257799999905"/>
    <s v=""/>
    <n v="1"/>
  </r>
  <r>
    <x v="17"/>
    <n v="51.641967799999975"/>
    <s v=""/>
    <n v="51.641967799999975"/>
    <s v=""/>
    <n v="1"/>
  </r>
  <r>
    <x v="18"/>
    <n v="66.520385700000134"/>
    <s v=""/>
    <n v="66.520385700000134"/>
    <s v=""/>
    <n v="1"/>
  </r>
  <r>
    <x v="19"/>
    <n v="-7.8859863000000132"/>
    <n v="-7.8859863000000132"/>
    <s v=""/>
    <n v="1"/>
    <s v=""/>
  </r>
  <r>
    <x v="20"/>
    <n v="-1.925781200000074"/>
    <n v="-1.925781200000074"/>
    <s v=""/>
    <n v="1"/>
    <s v=""/>
  </r>
  <r>
    <x v="21"/>
    <n v="-51.174682600000096"/>
    <n v="-51.174682600000096"/>
    <s v=""/>
    <n v="1"/>
    <s v=""/>
  </r>
  <r>
    <x v="22"/>
    <n v="-90.366821300000083"/>
    <n v="-90.366821300000083"/>
    <s v=""/>
    <n v="1"/>
    <s v=""/>
  </r>
  <r>
    <x v="23"/>
    <n v="-47.45556640000018"/>
    <n v="-47.45556640000018"/>
    <s v=""/>
    <n v="1"/>
    <s v=""/>
  </r>
  <r>
    <x v="0"/>
    <n v="66.138061600000128"/>
    <s v=""/>
    <n v="66.138061600000128"/>
    <s v=""/>
    <n v="1"/>
  </r>
  <r>
    <x v="1"/>
    <n v="73.489868200000046"/>
    <s v=""/>
    <n v="73.489868200000046"/>
    <s v=""/>
    <n v="1"/>
  </r>
  <r>
    <x v="2"/>
    <n v="131.17895510000017"/>
    <s v=""/>
    <n v="131.17895510000017"/>
    <s v=""/>
    <n v="1"/>
  </r>
  <r>
    <x v="3"/>
    <n v="88.195556600000145"/>
    <s v=""/>
    <n v="88.195556600000145"/>
    <s v=""/>
    <n v="1"/>
  </r>
  <r>
    <x v="4"/>
    <n v="132.05407719999994"/>
    <s v=""/>
    <n v="132.05407719999994"/>
    <s v=""/>
    <n v="1"/>
  </r>
  <r>
    <x v="5"/>
    <n v="137.06884760000003"/>
    <s v=""/>
    <n v="137.06884760000003"/>
    <s v=""/>
    <n v="1"/>
  </r>
  <r>
    <x v="6"/>
    <n v="176.76806640000018"/>
    <s v=""/>
    <n v="176.76806640000018"/>
    <s v=""/>
    <n v="1"/>
  </r>
  <r>
    <x v="7"/>
    <n v="185.59924310000019"/>
    <s v=""/>
    <n v="185.59924310000019"/>
    <s v=""/>
    <n v="1"/>
  </r>
  <r>
    <x v="8"/>
    <n v="176.24902340000017"/>
    <s v=""/>
    <n v="176.24902340000017"/>
    <s v=""/>
    <n v="1"/>
  </r>
  <r>
    <x v="9"/>
    <n v="175.80773920000001"/>
    <s v=""/>
    <n v="175.80773920000001"/>
    <s v=""/>
    <n v="1"/>
  </r>
  <r>
    <x v="10"/>
    <n v="189.40295409999999"/>
    <s v=""/>
    <n v="189.40295409999999"/>
    <s v=""/>
    <n v="1"/>
  </r>
  <r>
    <x v="11"/>
    <n v="232.75415039999984"/>
    <s v=""/>
    <n v="232.75415039999984"/>
    <s v=""/>
    <n v="1"/>
  </r>
  <r>
    <x v="12"/>
    <n v="220.88696289999984"/>
    <s v=""/>
    <n v="220.88696289999984"/>
    <s v=""/>
    <n v="1"/>
  </r>
  <r>
    <x v="13"/>
    <n v="274.17126469999994"/>
    <s v=""/>
    <n v="274.17126469999994"/>
    <s v=""/>
    <n v="1"/>
  </r>
  <r>
    <x v="14"/>
    <n v="207.77099610000005"/>
    <s v=""/>
    <n v="207.77099610000005"/>
    <s v=""/>
    <n v="1"/>
  </r>
  <r>
    <x v="15"/>
    <n v="207.86328120000007"/>
    <s v=""/>
    <n v="207.86328120000007"/>
    <s v=""/>
    <n v="1"/>
  </r>
  <r>
    <x v="16"/>
    <n v="192.35083009999994"/>
    <s v=""/>
    <n v="192.35083009999994"/>
    <s v=""/>
    <n v="1"/>
  </r>
  <r>
    <x v="17"/>
    <n v="170.77856450000013"/>
    <s v=""/>
    <n v="170.77856450000013"/>
    <s v=""/>
    <n v="1"/>
  </r>
  <r>
    <x v="18"/>
    <n v="204.20410160000006"/>
    <s v=""/>
    <n v="204.20410160000006"/>
    <s v=""/>
    <n v="1"/>
  </r>
  <r>
    <x v="19"/>
    <n v="184.97338869999999"/>
    <s v=""/>
    <n v="184.97338869999999"/>
    <s v=""/>
    <n v="1"/>
  </r>
  <r>
    <x v="20"/>
    <n v="190.48510749999991"/>
    <s v=""/>
    <n v="190.48510749999991"/>
    <s v=""/>
    <n v="1"/>
  </r>
  <r>
    <x v="21"/>
    <n v="189.77539060000004"/>
    <s v=""/>
    <n v="189.77539060000004"/>
    <s v=""/>
    <n v="1"/>
  </r>
  <r>
    <x v="22"/>
    <n v="163.5128173999999"/>
    <s v=""/>
    <n v="163.5128173999999"/>
    <s v=""/>
    <n v="1"/>
  </r>
  <r>
    <x v="23"/>
    <n v="204.7346192"/>
    <s v=""/>
    <n v="204.7346192"/>
    <s v=""/>
    <n v="1"/>
  </r>
  <r>
    <x v="0"/>
    <n v="80.845214799999894"/>
    <s v=""/>
    <n v="80.845214799999894"/>
    <s v=""/>
    <n v="1"/>
  </r>
  <r>
    <x v="1"/>
    <n v="18.877075199999808"/>
    <s v=""/>
    <n v="18.877075199999808"/>
    <s v=""/>
    <n v="1"/>
  </r>
  <r>
    <x v="2"/>
    <n v="16.483398399999942"/>
    <s v=""/>
    <n v="16.483398399999942"/>
    <s v=""/>
    <n v="1"/>
  </r>
  <r>
    <x v="3"/>
    <n v="-26.732910199999878"/>
    <n v="-26.732910199999878"/>
    <s v=""/>
    <n v="1"/>
    <s v=""/>
  </r>
  <r>
    <x v="4"/>
    <n v="-43.703491199999917"/>
    <n v="-43.703491199999917"/>
    <s v=""/>
    <n v="1"/>
    <s v=""/>
  </r>
  <r>
    <x v="5"/>
    <n v="27.090454099999988"/>
    <s v=""/>
    <n v="27.090454099999988"/>
    <s v=""/>
    <n v="1"/>
  </r>
  <r>
    <x v="6"/>
    <n v="163.64648440000019"/>
    <s v=""/>
    <n v="163.64648440000019"/>
    <s v=""/>
    <n v="1"/>
  </r>
  <r>
    <x v="7"/>
    <n v="156.45336910000015"/>
    <s v=""/>
    <n v="156.45336910000015"/>
    <s v=""/>
    <n v="1"/>
  </r>
  <r>
    <x v="8"/>
    <n v="113.7264404"/>
    <s v=""/>
    <n v="113.7264404"/>
    <s v=""/>
    <n v="1"/>
  </r>
  <r>
    <x v="9"/>
    <n v="167.68310550000001"/>
    <s v=""/>
    <n v="167.68310550000001"/>
    <s v=""/>
    <n v="1"/>
  </r>
  <r>
    <x v="10"/>
    <n v="200.1533202999999"/>
    <s v=""/>
    <n v="200.1533202999999"/>
    <s v=""/>
    <n v="1"/>
  </r>
  <r>
    <x v="11"/>
    <n v="227.91662599999995"/>
    <s v=""/>
    <n v="227.91662599999995"/>
    <s v=""/>
    <n v="1"/>
  </r>
  <r>
    <x v="12"/>
    <n v="279.93286130000001"/>
    <s v=""/>
    <n v="279.93286130000001"/>
    <s v=""/>
    <n v="1"/>
  </r>
  <r>
    <x v="13"/>
    <n v="208.63244630000008"/>
    <s v=""/>
    <n v="208.63244630000008"/>
    <s v=""/>
    <n v="1"/>
  </r>
  <r>
    <x v="14"/>
    <n v="183.57995600000004"/>
    <s v=""/>
    <n v="183.57995600000004"/>
    <s v=""/>
    <n v="1"/>
  </r>
  <r>
    <x v="15"/>
    <n v="104.90332030000013"/>
    <s v=""/>
    <n v="104.90332030000013"/>
    <s v=""/>
    <n v="1"/>
  </r>
  <r>
    <x v="16"/>
    <n v="61.633667000000059"/>
    <s v=""/>
    <n v="61.633667000000059"/>
    <s v=""/>
    <n v="1"/>
  </r>
  <r>
    <x v="17"/>
    <n v="-14.04956059999995"/>
    <n v="-14.04956059999995"/>
    <s v=""/>
    <n v="1"/>
    <s v=""/>
  </r>
  <r>
    <x v="18"/>
    <n v="71.066650399999844"/>
    <s v=""/>
    <n v="71.066650399999844"/>
    <s v=""/>
    <n v="1"/>
  </r>
  <r>
    <x v="19"/>
    <n v="67.313110399999914"/>
    <s v=""/>
    <n v="67.313110399999914"/>
    <s v=""/>
    <n v="1"/>
  </r>
  <r>
    <x v="20"/>
    <n v="59.591186599999901"/>
    <s v=""/>
    <n v="59.591186599999901"/>
    <s v=""/>
    <n v="1"/>
  </r>
  <r>
    <x v="21"/>
    <n v="82.04846190000012"/>
    <s v=""/>
    <n v="82.04846190000012"/>
    <s v=""/>
    <n v="1"/>
  </r>
  <r>
    <x v="22"/>
    <n v="5.0048999999035004E-3"/>
    <s v=""/>
    <n v="5.0048999999035004E-3"/>
    <s v=""/>
    <n v="1"/>
  </r>
  <r>
    <x v="23"/>
    <n v="28.536010700000134"/>
    <s v=""/>
    <n v="28.536010700000134"/>
    <s v=""/>
    <n v="1"/>
  </r>
  <r>
    <x v="0"/>
    <n v="-79.031494099999918"/>
    <n v="-79.031494099999918"/>
    <s v=""/>
    <n v="1"/>
    <s v=""/>
  </r>
  <r>
    <x v="1"/>
    <n v="-75.761840899999925"/>
    <n v="-75.761840899999925"/>
    <s v=""/>
    <n v="1"/>
    <s v=""/>
  </r>
  <r>
    <x v="2"/>
    <n v="-82.696411099999978"/>
    <n v="-82.696411099999978"/>
    <s v=""/>
    <n v="1"/>
    <s v=""/>
  </r>
  <r>
    <x v="3"/>
    <n v="-90.649536199999829"/>
    <n v="-90.649536199999829"/>
    <s v=""/>
    <n v="1"/>
    <s v=""/>
  </r>
  <r>
    <x v="4"/>
    <n v="-33.42028809999988"/>
    <n v="-33.42028809999988"/>
    <s v=""/>
    <n v="1"/>
    <s v=""/>
  </r>
  <r>
    <x v="5"/>
    <n v="-27.421875"/>
    <n v="-27.421875"/>
    <s v=""/>
    <n v="1"/>
    <s v=""/>
  </r>
  <r>
    <x v="6"/>
    <n v="15.372680699999819"/>
    <s v=""/>
    <n v="15.372680699999819"/>
    <s v=""/>
    <n v="1"/>
  </r>
  <r>
    <x v="7"/>
    <n v="29.396606499999962"/>
    <s v=""/>
    <n v="29.396606499999962"/>
    <s v=""/>
    <n v="1"/>
  </r>
  <r>
    <x v="8"/>
    <n v="-86.195800700000063"/>
    <n v="-86.195800700000063"/>
    <s v=""/>
    <n v="1"/>
    <s v=""/>
  </r>
  <r>
    <x v="9"/>
    <n v="-82.774780299999975"/>
    <n v="-82.774780299999975"/>
    <s v=""/>
    <n v="1"/>
    <s v=""/>
  </r>
  <r>
    <x v="10"/>
    <n v="-107.46582030000013"/>
    <n v="-107.46582030000013"/>
    <s v=""/>
    <n v="1"/>
    <s v=""/>
  </r>
  <r>
    <x v="11"/>
    <n v="-145.10351559999981"/>
    <n v="-145.10351559999981"/>
    <s v=""/>
    <n v="1"/>
    <s v=""/>
  </r>
  <r>
    <x v="12"/>
    <n v="-136.10009770000011"/>
    <n v="-136.10009770000011"/>
    <s v=""/>
    <n v="1"/>
    <s v=""/>
  </r>
  <r>
    <x v="13"/>
    <n v="-149.73510740000006"/>
    <n v="-149.73510740000006"/>
    <s v=""/>
    <n v="1"/>
    <s v=""/>
  </r>
  <r>
    <x v="14"/>
    <n v="-205.44653319999998"/>
    <n v="-205.44653319999998"/>
    <s v=""/>
    <n v="1"/>
    <s v=""/>
  </r>
  <r>
    <x v="15"/>
    <n v="-195.16845699999999"/>
    <n v="-195.16845699999999"/>
    <s v=""/>
    <n v="1"/>
    <s v=""/>
  </r>
  <r>
    <x v="16"/>
    <n v="-208.56396480000012"/>
    <n v="-208.56396480000012"/>
    <s v=""/>
    <n v="1"/>
    <s v=""/>
  </r>
  <r>
    <x v="17"/>
    <n v="-158.78967289999991"/>
    <n v="-158.78967289999991"/>
    <s v=""/>
    <n v="1"/>
    <s v=""/>
  </r>
  <r>
    <x v="18"/>
    <n v="-122.55541990000006"/>
    <n v="-122.55541990000006"/>
    <s v=""/>
    <n v="1"/>
    <s v=""/>
  </r>
  <r>
    <x v="19"/>
    <n v="-44.99377440000012"/>
    <n v="-44.99377440000012"/>
    <s v=""/>
    <n v="1"/>
    <s v=""/>
  </r>
  <r>
    <x v="20"/>
    <n v="-8.8081055000000106"/>
    <n v="-8.8081055000000106"/>
    <s v=""/>
    <n v="1"/>
    <s v=""/>
  </r>
  <r>
    <x v="21"/>
    <n v="-2.8853759999999511"/>
    <n v="-2.8853759999999511"/>
    <s v=""/>
    <n v="1"/>
    <s v=""/>
  </r>
  <r>
    <x v="22"/>
    <n v="-16.517822199999955"/>
    <n v="-16.517822199999955"/>
    <s v=""/>
    <n v="1"/>
    <s v=""/>
  </r>
  <r>
    <x v="23"/>
    <n v="-23.109497099999999"/>
    <n v="-23.109497099999999"/>
    <s v=""/>
    <n v="1"/>
    <s v=""/>
  </r>
  <r>
    <x v="0"/>
    <n v="-11.050170900000012"/>
    <n v="-11.050170900000012"/>
    <s v=""/>
    <n v="1"/>
    <s v=""/>
  </r>
  <r>
    <x v="1"/>
    <n v="1.3562011999999868"/>
    <s v=""/>
    <n v="1.3562011999999868"/>
    <s v=""/>
    <n v="1"/>
  </r>
  <r>
    <x v="2"/>
    <n v="32.28320309999981"/>
    <s v=""/>
    <n v="32.28320309999981"/>
    <s v=""/>
    <n v="1"/>
  </r>
  <r>
    <x v="3"/>
    <n v="34.967041000000108"/>
    <s v=""/>
    <n v="34.967041000000108"/>
    <s v=""/>
    <n v="1"/>
  </r>
  <r>
    <x v="4"/>
    <n v="56.810668999999962"/>
    <s v=""/>
    <n v="56.810668999999962"/>
    <s v=""/>
    <n v="1"/>
  </r>
  <r>
    <x v="5"/>
    <n v="136.5549317"/>
    <s v=""/>
    <n v="136.5549317"/>
    <s v=""/>
    <n v="1"/>
  </r>
  <r>
    <x v="6"/>
    <n v="182.21569819999991"/>
    <s v=""/>
    <n v="182.21569819999991"/>
    <s v=""/>
    <n v="1"/>
  </r>
  <r>
    <x v="7"/>
    <n v="203.23803709999993"/>
    <s v=""/>
    <n v="203.23803709999993"/>
    <s v=""/>
    <n v="1"/>
  </r>
  <r>
    <x v="8"/>
    <n v="180.9794922000001"/>
    <s v=""/>
    <n v="180.9794922000001"/>
    <s v=""/>
    <n v="1"/>
  </r>
  <r>
    <x v="9"/>
    <n v="184.35815430000002"/>
    <s v=""/>
    <n v="184.35815430000002"/>
    <s v=""/>
    <n v="1"/>
  </r>
  <r>
    <x v="10"/>
    <n v="186.8739013999998"/>
    <s v=""/>
    <n v="186.8739013999998"/>
    <s v=""/>
    <n v="1"/>
  </r>
  <r>
    <x v="11"/>
    <n v="192.82995600000004"/>
    <s v=""/>
    <n v="192.82995600000004"/>
    <s v=""/>
    <n v="1"/>
  </r>
  <r>
    <x v="12"/>
    <n v="201.31726079999999"/>
    <s v=""/>
    <n v="201.31726079999999"/>
    <s v=""/>
    <n v="1"/>
  </r>
  <r>
    <x v="13"/>
    <n v="190.96667479999996"/>
    <s v=""/>
    <n v="190.96667479999996"/>
    <s v=""/>
    <n v="1"/>
  </r>
  <r>
    <x v="14"/>
    <n v="172.09777829999985"/>
    <s v=""/>
    <n v="172.09777829999985"/>
    <s v=""/>
    <n v="1"/>
  </r>
  <r>
    <x v="15"/>
    <n v="153.76086420000001"/>
    <s v=""/>
    <n v="153.76086420000001"/>
    <s v=""/>
    <n v="1"/>
  </r>
  <r>
    <x v="16"/>
    <n v="175.68615720000003"/>
    <s v=""/>
    <n v="175.68615720000003"/>
    <s v=""/>
    <n v="1"/>
  </r>
  <r>
    <x v="17"/>
    <n v="190.20922850000011"/>
    <s v=""/>
    <n v="190.20922850000011"/>
    <s v=""/>
    <n v="1"/>
  </r>
  <r>
    <x v="18"/>
    <n v="203.15271000000007"/>
    <s v=""/>
    <n v="203.15271000000007"/>
    <s v=""/>
    <n v="1"/>
  </r>
  <r>
    <x v="19"/>
    <n v="187.11743159999992"/>
    <s v=""/>
    <n v="187.11743159999992"/>
    <s v=""/>
    <n v="1"/>
  </r>
  <r>
    <x v="20"/>
    <n v="187.47595219999994"/>
    <s v=""/>
    <n v="187.47595219999994"/>
    <s v=""/>
    <n v="1"/>
  </r>
  <r>
    <x v="21"/>
    <n v="156.65258779999999"/>
    <s v=""/>
    <n v="156.65258779999999"/>
    <s v=""/>
    <n v="1"/>
  </r>
  <r>
    <x v="22"/>
    <n v="191.4033202999999"/>
    <s v=""/>
    <n v="191.4033202999999"/>
    <s v=""/>
    <n v="1"/>
  </r>
  <r>
    <x v="23"/>
    <n v="141.83032230000003"/>
    <s v=""/>
    <n v="141.83032230000003"/>
    <s v=""/>
    <n v="1"/>
  </r>
  <r>
    <x v="0"/>
    <n v="102.04052739999997"/>
    <s v=""/>
    <n v="102.04052739999997"/>
    <s v=""/>
    <n v="1"/>
  </r>
  <r>
    <x v="1"/>
    <n v="64.085815500000081"/>
    <s v=""/>
    <n v="64.085815500000081"/>
    <s v=""/>
    <n v="1"/>
  </r>
  <r>
    <x v="2"/>
    <n v="14.380004900000131"/>
    <s v=""/>
    <n v="14.380004900000131"/>
    <s v=""/>
    <n v="1"/>
  </r>
  <r>
    <x v="3"/>
    <n v="-6.7829589999998916"/>
    <n v="-6.7829589999998916"/>
    <s v=""/>
    <n v="1"/>
    <s v=""/>
  </r>
  <r>
    <x v="4"/>
    <n v="4.0266113999998652"/>
    <s v=""/>
    <n v="4.0266113999998652"/>
    <s v=""/>
    <n v="1"/>
  </r>
  <r>
    <x v="5"/>
    <n v="45.670288100000107"/>
    <s v=""/>
    <n v="45.670288100000107"/>
    <s v=""/>
    <n v="1"/>
  </r>
  <r>
    <x v="6"/>
    <n v="82.044433600000048"/>
    <s v=""/>
    <n v="82.044433600000048"/>
    <s v=""/>
    <n v="1"/>
  </r>
  <r>
    <x v="7"/>
    <n v="107.84143059999997"/>
    <s v=""/>
    <n v="107.84143059999997"/>
    <s v=""/>
    <n v="1"/>
  </r>
  <r>
    <x v="8"/>
    <n v="73.137451199999987"/>
    <s v=""/>
    <n v="73.137451199999987"/>
    <s v=""/>
    <n v="1"/>
  </r>
  <r>
    <x v="9"/>
    <n v="50.415161099999978"/>
    <s v=""/>
    <n v="50.415161099999978"/>
    <s v=""/>
    <n v="1"/>
  </r>
  <r>
    <x v="10"/>
    <n v="34.285888699999987"/>
    <s v=""/>
    <n v="34.285888699999987"/>
    <s v=""/>
    <n v="1"/>
  </r>
  <r>
    <x v="11"/>
    <n v="49.358398500000021"/>
    <s v=""/>
    <n v="49.358398500000021"/>
    <s v=""/>
    <n v="1"/>
  </r>
  <r>
    <x v="12"/>
    <n v="66.780151299999943"/>
    <s v=""/>
    <n v="66.780151299999943"/>
    <s v=""/>
    <n v="1"/>
  </r>
  <r>
    <x v="13"/>
    <n v="44.126953199999889"/>
    <s v=""/>
    <n v="44.126953199999889"/>
    <s v=""/>
    <n v="1"/>
  </r>
  <r>
    <x v="14"/>
    <n v="-5.7160644000000502"/>
    <n v="-5.7160644000000502"/>
    <s v=""/>
    <n v="1"/>
    <s v=""/>
  </r>
  <r>
    <x v="15"/>
    <n v="-42.440795900000012"/>
    <n v="-42.440795900000012"/>
    <s v=""/>
    <n v="1"/>
    <s v=""/>
  </r>
  <r>
    <x v="16"/>
    <n v="-39.093017599999939"/>
    <n v="-39.093017599999939"/>
    <s v=""/>
    <n v="1"/>
    <s v=""/>
  </r>
  <r>
    <x v="17"/>
    <n v="-66.782836899999893"/>
    <n v="-66.782836899999893"/>
    <s v=""/>
    <n v="1"/>
    <s v=""/>
  </r>
  <r>
    <x v="18"/>
    <n v="-30.059326099999907"/>
    <n v="-30.059326099999907"/>
    <s v=""/>
    <n v="1"/>
    <s v=""/>
  </r>
  <r>
    <x v="19"/>
    <n v="-50.794921899999963"/>
    <n v="-50.794921899999963"/>
    <s v=""/>
    <n v="1"/>
    <s v=""/>
  </r>
  <r>
    <x v="20"/>
    <n v="-42.581176799999866"/>
    <n v="-42.581176799999866"/>
    <s v=""/>
    <n v="1"/>
    <s v=""/>
  </r>
  <r>
    <x v="21"/>
    <n v="-17.12255859999982"/>
    <n v="-17.12255859999982"/>
    <s v=""/>
    <n v="1"/>
    <s v=""/>
  </r>
  <r>
    <x v="22"/>
    <n v="-42.914428700000144"/>
    <n v="-42.914428700000144"/>
    <s v=""/>
    <n v="1"/>
    <s v=""/>
  </r>
  <r>
    <x v="23"/>
    <n v="-46.982055600000194"/>
    <n v="-46.982055600000194"/>
    <s v=""/>
    <n v="1"/>
    <s v=""/>
  </r>
  <r>
    <x v="0"/>
    <n v="-20.742797800000062"/>
    <n v="-20.742797800000062"/>
    <s v=""/>
    <n v="1"/>
    <s v=""/>
  </r>
  <r>
    <x v="1"/>
    <n v="-32.624878000000081"/>
    <n v="-32.624878000000081"/>
    <s v=""/>
    <n v="1"/>
    <s v=""/>
  </r>
  <r>
    <x v="2"/>
    <n v="5.0440674000001309"/>
    <s v=""/>
    <n v="5.0440674000001309"/>
    <s v=""/>
    <n v="1"/>
  </r>
  <r>
    <x v="3"/>
    <n v="3.2885742000000846"/>
    <s v=""/>
    <n v="3.2885742000000846"/>
    <s v=""/>
    <n v="1"/>
  </r>
  <r>
    <x v="4"/>
    <n v="43.392456000000038"/>
    <s v=""/>
    <n v="43.392456000000038"/>
    <s v=""/>
    <n v="1"/>
  </r>
  <r>
    <x v="5"/>
    <n v="31.167358400000012"/>
    <s v=""/>
    <n v="31.167358400000012"/>
    <s v=""/>
    <n v="1"/>
  </r>
  <r>
    <x v="6"/>
    <n v="17.277465800000073"/>
    <s v=""/>
    <n v="17.277465800000073"/>
    <s v=""/>
    <n v="1"/>
  </r>
  <r>
    <x v="7"/>
    <n v="-18.071289000000206"/>
    <n v="-18.071289000000206"/>
    <s v=""/>
    <n v="1"/>
    <s v=""/>
  </r>
  <r>
    <x v="8"/>
    <n v="-8.0444336000000476"/>
    <n v="-8.0444336000000476"/>
    <s v=""/>
    <n v="1"/>
    <s v=""/>
  </r>
  <r>
    <x v="9"/>
    <n v="4.3165282999998453"/>
    <s v=""/>
    <n v="4.3165282999998453"/>
    <s v=""/>
    <n v="1"/>
  </r>
  <r>
    <x v="10"/>
    <n v="53.883544900000061"/>
    <s v=""/>
    <n v="53.883544900000061"/>
    <s v=""/>
    <n v="1"/>
  </r>
  <r>
    <x v="11"/>
    <n v="62.173217799999975"/>
    <s v=""/>
    <n v="62.173217799999975"/>
    <s v=""/>
    <n v="1"/>
  </r>
  <r>
    <x v="12"/>
    <n v="65.577026299999943"/>
    <s v=""/>
    <n v="65.577026299999943"/>
    <s v=""/>
    <n v="1"/>
  </r>
  <r>
    <x v="13"/>
    <n v="58.309936500000049"/>
    <s v=""/>
    <n v="58.309936500000049"/>
    <s v=""/>
    <n v="1"/>
  </r>
  <r>
    <x v="14"/>
    <n v="51.347900400000071"/>
    <s v=""/>
    <n v="51.347900400000071"/>
    <s v=""/>
    <n v="1"/>
  </r>
  <r>
    <x v="15"/>
    <n v="21.329345699999976"/>
    <s v=""/>
    <n v="21.329345699999976"/>
    <s v=""/>
    <n v="1"/>
  </r>
  <r>
    <x v="16"/>
    <n v="-15.834350600000107"/>
    <n v="-15.834350600000107"/>
    <s v=""/>
    <n v="1"/>
    <s v=""/>
  </r>
  <r>
    <x v="17"/>
    <n v="-60.425293000000011"/>
    <n v="-60.425293000000011"/>
    <s v=""/>
    <n v="1"/>
    <s v=""/>
  </r>
  <r>
    <x v="18"/>
    <n v="-4.7684325999998691"/>
    <n v="-4.7684325999998691"/>
    <s v=""/>
    <n v="1"/>
    <s v=""/>
  </r>
  <r>
    <x v="19"/>
    <n v="-37.758178699999917"/>
    <n v="-37.758178699999917"/>
    <s v=""/>
    <n v="1"/>
    <s v=""/>
  </r>
  <r>
    <x v="20"/>
    <n v="-44.906982400000061"/>
    <n v="-44.906982400000061"/>
    <s v=""/>
    <n v="1"/>
    <s v=""/>
  </r>
  <r>
    <x v="21"/>
    <n v="-50.169677700000193"/>
    <n v="-50.169677700000193"/>
    <s v=""/>
    <n v="1"/>
    <s v=""/>
  </r>
  <r>
    <x v="22"/>
    <n v="-51.90625"/>
    <n v="-51.90625"/>
    <s v=""/>
    <n v="1"/>
    <s v=""/>
  </r>
  <r>
    <x v="23"/>
    <n v="-6.9200438999998823"/>
    <n v="-6.9200438999998823"/>
    <s v=""/>
    <n v="1"/>
    <s v=""/>
  </r>
  <r>
    <x v="0"/>
    <n v="0.9498290999999881"/>
    <s v=""/>
    <n v="0.9498290999999881"/>
    <s v=""/>
    <n v="1"/>
  </r>
  <r>
    <x v="1"/>
    <n v="-41.510620099999869"/>
    <n v="-41.510620099999869"/>
    <s v=""/>
    <n v="1"/>
    <s v=""/>
  </r>
  <r>
    <x v="2"/>
    <n v="-73.758911099999978"/>
    <n v="-73.758911099999978"/>
    <s v=""/>
    <n v="1"/>
    <s v=""/>
  </r>
  <r>
    <x v="3"/>
    <n v="-86.081787100000156"/>
    <n v="-86.081787100000156"/>
    <s v=""/>
    <n v="1"/>
    <s v=""/>
  </r>
  <r>
    <x v="4"/>
    <n v="-55.491455100000167"/>
    <n v="-55.491455100000167"/>
    <s v=""/>
    <n v="1"/>
    <s v=""/>
  </r>
  <r>
    <x v="5"/>
    <n v="1.5035400000001573"/>
    <s v=""/>
    <n v="1.5035400000001573"/>
    <s v=""/>
    <n v="1"/>
  </r>
  <r>
    <x v="6"/>
    <n v="122.70141599999988"/>
    <s v=""/>
    <n v="122.70141599999988"/>
    <s v=""/>
    <n v="1"/>
  </r>
  <r>
    <x v="7"/>
    <n v="192.82006839999985"/>
    <s v=""/>
    <n v="192.82006839999985"/>
    <s v=""/>
    <n v="1"/>
  </r>
  <r>
    <x v="8"/>
    <n v="143.42382820000012"/>
    <s v=""/>
    <n v="143.42382820000012"/>
    <s v=""/>
    <n v="1"/>
  </r>
  <r>
    <x v="9"/>
    <n v="172.79882810000004"/>
    <s v=""/>
    <n v="172.79882810000004"/>
    <s v=""/>
    <n v="1"/>
  </r>
  <r>
    <x v="10"/>
    <n v="178.7720946999998"/>
    <s v=""/>
    <n v="178.7720946999998"/>
    <s v=""/>
    <n v="1"/>
  </r>
  <r>
    <x v="11"/>
    <n v="126.42504890000009"/>
    <s v=""/>
    <n v="126.42504890000009"/>
    <s v=""/>
    <n v="1"/>
  </r>
  <r>
    <x v="12"/>
    <n v="131.89624020000019"/>
    <s v=""/>
    <n v="131.89624020000019"/>
    <s v=""/>
    <n v="1"/>
  </r>
  <r>
    <x v="13"/>
    <n v="83.815063499999951"/>
    <s v=""/>
    <n v="83.815063499999951"/>
    <s v=""/>
    <n v="1"/>
  </r>
  <r>
    <x v="14"/>
    <n v="-6.1619872999999643"/>
    <n v="-6.1619872999999643"/>
    <s v=""/>
    <n v="1"/>
    <s v=""/>
  </r>
  <r>
    <x v="15"/>
    <n v="-125.92785640000011"/>
    <n v="-125.92785640000011"/>
    <s v=""/>
    <n v="1"/>
    <s v=""/>
  </r>
  <r>
    <x v="16"/>
    <n v="-191.4403076000001"/>
    <n v="-191.4403076000001"/>
    <s v=""/>
    <n v="1"/>
    <s v=""/>
  </r>
  <r>
    <x v="17"/>
    <n v="-228.42175299999985"/>
    <n v="-228.42175299999985"/>
    <s v=""/>
    <n v="1"/>
    <s v=""/>
  </r>
  <r>
    <x v="18"/>
    <n v="-103.79064939999989"/>
    <n v="-103.79064939999989"/>
    <s v=""/>
    <n v="1"/>
    <s v=""/>
  </r>
  <r>
    <x v="19"/>
    <n v="-28.925170900000012"/>
    <n v="-28.925170900000012"/>
    <s v=""/>
    <n v="1"/>
    <s v=""/>
  </r>
  <r>
    <x v="20"/>
    <n v="42.86535640000011"/>
    <s v=""/>
    <n v="42.86535640000011"/>
    <s v=""/>
    <n v="1"/>
  </r>
  <r>
    <x v="21"/>
    <n v="37.739379900000131"/>
    <s v=""/>
    <n v="37.739379900000131"/>
    <s v=""/>
    <n v="1"/>
  </r>
  <r>
    <x v="22"/>
    <n v="18.820922899999914"/>
    <s v=""/>
    <n v="18.820922899999914"/>
    <s v=""/>
    <n v="1"/>
  </r>
  <r>
    <x v="23"/>
    <n v="12.525268499999811"/>
    <s v=""/>
    <n v="12.525268499999811"/>
    <s v=""/>
    <n v="1"/>
  </r>
  <r>
    <x v="0"/>
    <n v="-7.5358885999999075"/>
    <n v="-7.5358885999999075"/>
    <s v=""/>
    <n v="1"/>
    <s v=""/>
  </r>
  <r>
    <x v="1"/>
    <n v="-36.142456000000038"/>
    <n v="-36.142456000000038"/>
    <s v=""/>
    <n v="1"/>
    <s v=""/>
  </r>
  <r>
    <x v="2"/>
    <n v="-53.856933600000048"/>
    <n v="-53.856933600000048"/>
    <s v=""/>
    <n v="1"/>
    <s v=""/>
  </r>
  <r>
    <x v="3"/>
    <n v="-24.897216800000024"/>
    <n v="-24.897216800000024"/>
    <s v=""/>
    <n v="1"/>
    <s v=""/>
  </r>
  <r>
    <x v="4"/>
    <n v="-13.374877900000001"/>
    <n v="-13.374877900000001"/>
    <s v=""/>
    <n v="1"/>
    <s v=""/>
  </r>
  <r>
    <x v="5"/>
    <n v="30.295532299999877"/>
    <s v=""/>
    <n v="30.295532299999877"/>
    <s v=""/>
    <n v="1"/>
  </r>
  <r>
    <x v="6"/>
    <n v="82.614013699999987"/>
    <s v=""/>
    <n v="82.614013699999987"/>
    <s v=""/>
    <n v="1"/>
  </r>
  <r>
    <x v="7"/>
    <n v="101.39160160000006"/>
    <s v=""/>
    <n v="101.39160160000006"/>
    <s v=""/>
    <n v="1"/>
  </r>
  <r>
    <x v="8"/>
    <n v="61.438598599999978"/>
    <s v=""/>
    <n v="61.438598599999978"/>
    <s v=""/>
    <n v="1"/>
  </r>
  <r>
    <x v="9"/>
    <n v="108.02941899999996"/>
    <s v=""/>
    <n v="108.02941899999996"/>
    <s v=""/>
    <n v="1"/>
  </r>
  <r>
    <x v="10"/>
    <n v="191.60705569999982"/>
    <s v=""/>
    <n v="191.60705569999982"/>
    <s v=""/>
    <n v="1"/>
  </r>
  <r>
    <x v="11"/>
    <n v="123.3309326000001"/>
    <s v=""/>
    <n v="123.3309326000001"/>
    <s v=""/>
    <n v="1"/>
  </r>
  <r>
    <x v="12"/>
    <n v="95.145141599999988"/>
    <s v=""/>
    <n v="95.145141599999988"/>
    <s v=""/>
    <n v="1"/>
  </r>
  <r>
    <x v="13"/>
    <n v="87.096069300000181"/>
    <s v=""/>
    <n v="87.096069300000181"/>
    <s v=""/>
    <n v="1"/>
  </r>
  <r>
    <x v="14"/>
    <n v="54.430053699999917"/>
    <s v=""/>
    <n v="54.430053699999917"/>
    <s v=""/>
    <n v="1"/>
  </r>
  <r>
    <x v="15"/>
    <n v="7.31201000000965E-2"/>
    <s v=""/>
    <n v="7.31201000000965E-2"/>
    <s v=""/>
    <n v="1"/>
  </r>
  <r>
    <x v="16"/>
    <n v="12.889526399999795"/>
    <s v=""/>
    <n v="12.889526399999795"/>
    <s v=""/>
    <n v="1"/>
  </r>
  <r>
    <x v="17"/>
    <n v="42.73950190000005"/>
    <s v=""/>
    <n v="42.73950190000005"/>
    <s v=""/>
    <n v="1"/>
  </r>
  <r>
    <x v="18"/>
    <n v="97.979980500000011"/>
    <s v=""/>
    <n v="97.979980500000011"/>
    <s v=""/>
    <n v="1"/>
  </r>
  <r>
    <x v="19"/>
    <n v="105.02282710000009"/>
    <s v=""/>
    <n v="105.02282710000009"/>
    <s v=""/>
    <n v="1"/>
  </r>
  <r>
    <x v="20"/>
    <n v="116.07080080000014"/>
    <s v=""/>
    <n v="116.07080080000014"/>
    <s v=""/>
    <n v="1"/>
  </r>
  <r>
    <x v="21"/>
    <n v="85.421997000000147"/>
    <s v=""/>
    <n v="85.421997000000147"/>
    <s v=""/>
    <n v="1"/>
  </r>
  <r>
    <x v="22"/>
    <n v="88.017456100000118"/>
    <s v=""/>
    <n v="88.017456100000118"/>
    <s v=""/>
    <n v="1"/>
  </r>
  <r>
    <x v="23"/>
    <n v="77.62768549999987"/>
    <s v=""/>
    <n v="77.62768549999987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427.13525389999995"/>
    <n v="-427.13525389999995"/>
    <s v=""/>
    <n v="1"/>
    <s v=""/>
  </r>
  <r>
    <x v="1"/>
    <n v="-396.35595699999976"/>
    <n v="-396.35595699999976"/>
    <s v=""/>
    <n v="1"/>
    <s v=""/>
  </r>
  <r>
    <x v="2"/>
    <n v="-467.65673830000014"/>
    <n v="-467.65673830000014"/>
    <s v=""/>
    <n v="1"/>
    <s v=""/>
  </r>
  <r>
    <x v="3"/>
    <n v="-140.88427740000043"/>
    <n v="-140.88427740000043"/>
    <s v=""/>
    <n v="1"/>
    <s v=""/>
  </r>
  <r>
    <x v="4"/>
    <n v="-300.82226559999981"/>
    <n v="-300.82226559999981"/>
    <s v=""/>
    <n v="1"/>
    <s v=""/>
  </r>
  <r>
    <x v="5"/>
    <n v="-274.37695309999981"/>
    <n v="-274.37695309999981"/>
    <s v=""/>
    <n v="1"/>
    <s v=""/>
  </r>
  <r>
    <x v="6"/>
    <n v="37.214843699999619"/>
    <s v=""/>
    <n v="37.214843699999619"/>
    <s v=""/>
    <n v="1"/>
  </r>
  <r>
    <x v="7"/>
    <n v="-5.9550780999998096"/>
    <n v="-5.9550780999998096"/>
    <s v=""/>
    <n v="1"/>
    <s v=""/>
  </r>
  <r>
    <x v="8"/>
    <n v="-41.499023399999714"/>
    <n v="-41.499023399999714"/>
    <s v=""/>
    <n v="1"/>
    <s v=""/>
  </r>
  <r>
    <x v="9"/>
    <n v="68.715331999999762"/>
    <s v=""/>
    <n v="68.715331999999762"/>
    <s v=""/>
    <n v="1"/>
  </r>
  <r>
    <x v="10"/>
    <n v="91.730468800000381"/>
    <s v=""/>
    <n v="91.730468800000381"/>
    <s v=""/>
    <n v="1"/>
  </r>
  <r>
    <x v="11"/>
    <n v="-43.873535099999572"/>
    <n v="-43.873535099999572"/>
    <s v=""/>
    <n v="1"/>
    <s v=""/>
  </r>
  <r>
    <x v="12"/>
    <n v="-197.1357422000001"/>
    <n v="-197.1357422000001"/>
    <s v=""/>
    <n v="1"/>
    <s v=""/>
  </r>
  <r>
    <x v="13"/>
    <n v="-377.1328125"/>
    <n v="-377.1328125"/>
    <s v=""/>
    <n v="1"/>
    <s v=""/>
  </r>
  <r>
    <x v="14"/>
    <n v="-331.3515625"/>
    <n v="-331.3515625"/>
    <s v=""/>
    <n v="1"/>
    <s v=""/>
  </r>
  <r>
    <x v="15"/>
    <n v="-378.35888669999986"/>
    <n v="-378.35888669999986"/>
    <s v=""/>
    <n v="1"/>
    <s v=""/>
  </r>
  <r>
    <x v="16"/>
    <n v="-401.18310550000024"/>
    <n v="-401.18310550000024"/>
    <s v=""/>
    <n v="1"/>
    <s v=""/>
  </r>
  <r>
    <x v="17"/>
    <n v="-345.29150389999995"/>
    <n v="-345.29150389999995"/>
    <s v=""/>
    <n v="1"/>
    <s v=""/>
  </r>
  <r>
    <x v="18"/>
    <n v="-217.83056639999995"/>
    <n v="-217.83056639999995"/>
    <s v=""/>
    <n v="1"/>
    <s v=""/>
  </r>
  <r>
    <x v="19"/>
    <n v="-283.27246100000048"/>
    <n v="-283.27246100000048"/>
    <s v=""/>
    <n v="1"/>
    <s v=""/>
  </r>
  <r>
    <x v="20"/>
    <n v="-133.61572259999957"/>
    <n v="-133.61572259999957"/>
    <s v=""/>
    <n v="1"/>
    <s v=""/>
  </r>
  <r>
    <x v="21"/>
    <n v="-211.10253910000029"/>
    <n v="-211.10253910000029"/>
    <s v=""/>
    <n v="1"/>
    <s v=""/>
  </r>
  <r>
    <x v="22"/>
    <n v="-203.33544919999986"/>
    <n v="-203.33544919999986"/>
    <s v=""/>
    <n v="1"/>
    <s v=""/>
  </r>
  <r>
    <x v="23"/>
    <n v="-301.02734369999962"/>
    <n v="-301.02734369999962"/>
    <s v=""/>
    <n v="1"/>
    <s v=""/>
  </r>
  <r>
    <x v="0"/>
    <n v="606.59326169999986"/>
    <s v=""/>
    <n v="606.59326169999986"/>
    <s v=""/>
    <n v="1"/>
  </r>
  <r>
    <x v="1"/>
    <n v="569.19384759999957"/>
    <s v=""/>
    <n v="569.19384759999957"/>
    <s v=""/>
    <n v="1"/>
  </r>
  <r>
    <x v="2"/>
    <n v="424.26904300000024"/>
    <s v=""/>
    <n v="424.26904300000024"/>
    <s v=""/>
    <n v="1"/>
  </r>
  <r>
    <x v="3"/>
    <n v="483.96240240000043"/>
    <s v=""/>
    <n v="483.96240240000043"/>
    <s v=""/>
    <n v="1"/>
  </r>
  <r>
    <x v="4"/>
    <n v="407.06396479999967"/>
    <s v=""/>
    <n v="407.06396479999967"/>
    <s v=""/>
    <n v="1"/>
  </r>
  <r>
    <x v="5"/>
    <n v="526.86279300000024"/>
    <s v=""/>
    <n v="526.86279300000024"/>
    <s v=""/>
    <n v="1"/>
  </r>
  <r>
    <x v="6"/>
    <n v="592.58496100000048"/>
    <s v=""/>
    <n v="592.58496100000048"/>
    <s v=""/>
    <n v="1"/>
  </r>
  <r>
    <x v="7"/>
    <n v="585.40185550000024"/>
    <s v=""/>
    <n v="585.40185550000024"/>
    <s v=""/>
    <n v="1"/>
  </r>
  <r>
    <x v="8"/>
    <n v="455.28710940000019"/>
    <s v=""/>
    <n v="455.28710940000019"/>
    <s v=""/>
    <n v="1"/>
  </r>
  <r>
    <x v="9"/>
    <n v="538.71972660000029"/>
    <s v=""/>
    <n v="538.71972660000029"/>
    <s v=""/>
    <n v="1"/>
  </r>
  <r>
    <x v="10"/>
    <n v="273.39990240000043"/>
    <s v=""/>
    <n v="273.39990240000043"/>
    <s v=""/>
    <n v="1"/>
  </r>
  <r>
    <x v="11"/>
    <n v="352.95263680000062"/>
    <s v=""/>
    <n v="352.95263680000062"/>
    <s v=""/>
    <n v="1"/>
  </r>
  <r>
    <x v="12"/>
    <n v="201.70654300000024"/>
    <s v=""/>
    <n v="201.70654300000024"/>
    <s v=""/>
    <n v="1"/>
  </r>
  <r>
    <x v="13"/>
    <n v="332.75634770000033"/>
    <s v=""/>
    <n v="332.75634770000033"/>
    <s v=""/>
    <n v="1"/>
  </r>
  <r>
    <x v="14"/>
    <n v="411.14599610000005"/>
    <s v=""/>
    <n v="411.14599610000005"/>
    <s v=""/>
    <n v="1"/>
  </r>
  <r>
    <x v="15"/>
    <n v="394.63623050000024"/>
    <s v=""/>
    <n v="394.63623050000024"/>
    <s v=""/>
    <n v="1"/>
  </r>
  <r>
    <x v="16"/>
    <n v="282.73535149999952"/>
    <s v=""/>
    <n v="282.73535149999952"/>
    <s v=""/>
    <n v="1"/>
  </r>
  <r>
    <x v="17"/>
    <n v="216.70751949999976"/>
    <s v=""/>
    <n v="216.70751949999976"/>
    <s v=""/>
    <n v="1"/>
  </r>
  <r>
    <x v="18"/>
    <n v="328.03955080000014"/>
    <s v=""/>
    <n v="328.03955080000014"/>
    <s v=""/>
    <n v="1"/>
  </r>
  <r>
    <x v="19"/>
    <n v="391.14794919999986"/>
    <s v=""/>
    <n v="391.14794919999986"/>
    <s v=""/>
    <n v="1"/>
  </r>
  <r>
    <x v="20"/>
    <n v="288.26953119999962"/>
    <s v=""/>
    <n v="288.26953119999962"/>
    <s v=""/>
    <n v="1"/>
  </r>
  <r>
    <x v="21"/>
    <n v="-201.0810547000001"/>
    <n v="-201.0810547000001"/>
    <s v=""/>
    <n v="1"/>
    <s v=""/>
  </r>
  <r>
    <x v="22"/>
    <n v="-234.09570309999981"/>
    <n v="-234.09570309999981"/>
    <s v=""/>
    <n v="1"/>
    <s v=""/>
  </r>
  <r>
    <x v="23"/>
    <n v="-247.50439449999976"/>
    <n v="-247.50439449999976"/>
    <s v=""/>
    <n v="1"/>
    <s v=""/>
  </r>
  <r>
    <x v="0"/>
    <n v="-216.10400389999995"/>
    <n v="-216.10400389999995"/>
    <s v=""/>
    <n v="1"/>
    <s v=""/>
  </r>
  <r>
    <x v="1"/>
    <n v="-249.52441399999952"/>
    <n v="-249.52441399999952"/>
    <s v=""/>
    <n v="1"/>
    <s v=""/>
  </r>
  <r>
    <x v="2"/>
    <n v="-237.85791020000033"/>
    <n v="-237.85791020000033"/>
    <s v=""/>
    <n v="1"/>
    <s v=""/>
  </r>
  <r>
    <x v="3"/>
    <n v="-280.84277339999971"/>
    <n v="-280.84277339999971"/>
    <s v=""/>
    <n v="1"/>
    <s v=""/>
  </r>
  <r>
    <x v="4"/>
    <n v="-146.0185547000001"/>
    <n v="-146.0185547000001"/>
    <s v=""/>
    <n v="1"/>
    <s v=""/>
  </r>
  <r>
    <x v="5"/>
    <n v="-114.12548830000014"/>
    <n v="-114.12548830000014"/>
    <s v=""/>
    <n v="1"/>
    <s v=""/>
  </r>
  <r>
    <x v="6"/>
    <n v="-230.92626949999976"/>
    <n v="-230.92626949999976"/>
    <s v=""/>
    <n v="1"/>
    <s v=""/>
  </r>
  <r>
    <x v="7"/>
    <n v="-297.93554679999943"/>
    <n v="-297.93554679999943"/>
    <s v=""/>
    <n v="1"/>
    <s v=""/>
  </r>
  <r>
    <x v="8"/>
    <n v="-317.40966789999948"/>
    <n v="-317.40966789999948"/>
    <s v=""/>
    <n v="1"/>
    <s v=""/>
  </r>
  <r>
    <x v="9"/>
    <n v="-126.77978509999957"/>
    <n v="-126.77978509999957"/>
    <s v=""/>
    <n v="1"/>
    <s v=""/>
  </r>
  <r>
    <x v="10"/>
    <n v="-74.292480500000238"/>
    <n v="-74.292480500000238"/>
    <s v=""/>
    <n v="1"/>
    <s v=""/>
  </r>
  <r>
    <x v="11"/>
    <n v="-67.113769600000523"/>
    <n v="-67.113769600000523"/>
    <s v=""/>
    <n v="1"/>
    <s v=""/>
  </r>
  <r>
    <x v="12"/>
    <n v="-148.40380849999929"/>
    <n v="-148.40380849999929"/>
    <s v=""/>
    <n v="1"/>
    <s v=""/>
  </r>
  <r>
    <x v="13"/>
    <n v="-187.59033199999976"/>
    <n v="-187.59033199999976"/>
    <s v=""/>
    <n v="1"/>
    <s v=""/>
  </r>
  <r>
    <x v="14"/>
    <n v="-223.59375"/>
    <n v="-223.59375"/>
    <s v=""/>
    <n v="1"/>
    <s v=""/>
  </r>
  <r>
    <x v="15"/>
    <n v="-208.3798827999999"/>
    <n v="-208.3798827999999"/>
    <s v=""/>
    <n v="1"/>
    <s v=""/>
  </r>
  <r>
    <x v="16"/>
    <n v="-139.83251949999976"/>
    <n v="-139.83251949999976"/>
    <s v=""/>
    <n v="1"/>
    <s v=""/>
  </r>
  <r>
    <x v="17"/>
    <n v="-139.36572259999957"/>
    <n v="-139.36572259999957"/>
    <s v=""/>
    <n v="1"/>
    <s v=""/>
  </r>
  <r>
    <x v="18"/>
    <n v="-224.20507809999981"/>
    <n v="-224.20507809999981"/>
    <s v=""/>
    <n v="1"/>
    <s v=""/>
  </r>
  <r>
    <x v="19"/>
    <n v="-191.78515619999962"/>
    <n v="-191.78515619999962"/>
    <s v=""/>
    <n v="1"/>
    <s v=""/>
  </r>
  <r>
    <x v="20"/>
    <n v="-173.59863290000067"/>
    <n v="-173.59863290000067"/>
    <s v=""/>
    <n v="1"/>
    <s v=""/>
  </r>
  <r>
    <x v="21"/>
    <n v="-194.31884770000033"/>
    <n v="-194.31884770000033"/>
    <s v=""/>
    <n v="1"/>
    <s v=""/>
  </r>
  <r>
    <x v="22"/>
    <n v="-218.6875"/>
    <n v="-218.6875"/>
    <s v=""/>
    <n v="1"/>
    <s v=""/>
  </r>
  <r>
    <x v="23"/>
    <n v="-51.055175800000143"/>
    <n v="-51.055175800000143"/>
    <s v=""/>
    <n v="1"/>
    <s v=""/>
  </r>
  <r>
    <x v="0"/>
    <n v="-37.352538999999524"/>
    <n v="-37.352538999999524"/>
    <s v=""/>
    <n v="1"/>
    <s v=""/>
  </r>
  <r>
    <x v="1"/>
    <n v="-44.227050800000143"/>
    <n v="-44.227050800000143"/>
    <s v=""/>
    <n v="1"/>
    <s v=""/>
  </r>
  <r>
    <x v="2"/>
    <n v="-71.831543000000238"/>
    <n v="-71.831543000000238"/>
    <s v=""/>
    <n v="1"/>
    <s v=""/>
  </r>
  <r>
    <x v="3"/>
    <n v="-125.97998039999948"/>
    <n v="-125.97998039999948"/>
    <s v=""/>
    <n v="1"/>
    <s v=""/>
  </r>
  <r>
    <x v="4"/>
    <n v="-177.09814460000052"/>
    <n v="-177.09814460000052"/>
    <s v=""/>
    <n v="1"/>
    <s v=""/>
  </r>
  <r>
    <x v="5"/>
    <n v="-139.85058589999971"/>
    <n v="-139.85058589999971"/>
    <s v=""/>
    <n v="1"/>
    <s v=""/>
  </r>
  <r>
    <x v="6"/>
    <n v="-99.939941399999952"/>
    <n v="-99.939941399999952"/>
    <s v=""/>
    <n v="1"/>
    <s v=""/>
  </r>
  <r>
    <x v="7"/>
    <n v="-80.219238300000143"/>
    <n v="-80.219238300000143"/>
    <s v=""/>
    <n v="1"/>
    <s v=""/>
  </r>
  <r>
    <x v="8"/>
    <n v="-10.504394499999762"/>
    <n v="-10.504394499999762"/>
    <s v=""/>
    <n v="1"/>
    <s v=""/>
  </r>
  <r>
    <x v="9"/>
    <n v="-51.952148399999714"/>
    <n v="-51.952148399999714"/>
    <s v=""/>
    <n v="1"/>
    <s v=""/>
  </r>
  <r>
    <x v="10"/>
    <n v="-74.722168000000238"/>
    <n v="-74.722168000000238"/>
    <s v=""/>
    <n v="1"/>
    <s v=""/>
  </r>
  <r>
    <x v="11"/>
    <n v="-98.126953200000571"/>
    <n v="-98.126953200000571"/>
    <s v=""/>
    <n v="1"/>
    <s v=""/>
  </r>
  <r>
    <x v="12"/>
    <n v="-278.74951169999986"/>
    <n v="-278.74951169999986"/>
    <s v=""/>
    <n v="1"/>
    <s v=""/>
  </r>
  <r>
    <x v="13"/>
    <n v="-358.73388669999986"/>
    <n v="-358.73388669999986"/>
    <s v=""/>
    <n v="1"/>
    <s v=""/>
  </r>
  <r>
    <x v="14"/>
    <n v="-300.7783202999999"/>
    <n v="-300.7783202999999"/>
    <s v=""/>
    <n v="1"/>
    <s v=""/>
  </r>
  <r>
    <x v="15"/>
    <n v="-316.1748047000001"/>
    <n v="-316.1748047000001"/>
    <s v=""/>
    <n v="1"/>
    <s v=""/>
  </r>
  <r>
    <x v="16"/>
    <n v="-429.21972660000029"/>
    <n v="-429.21972660000029"/>
    <s v=""/>
    <n v="1"/>
    <s v=""/>
  </r>
  <r>
    <x v="17"/>
    <n v="-442.30078119999962"/>
    <n v="-442.30078119999962"/>
    <s v=""/>
    <n v="1"/>
    <s v=""/>
  </r>
  <r>
    <x v="18"/>
    <n v="-466.47607419999986"/>
    <n v="-466.47607419999986"/>
    <s v=""/>
    <n v="1"/>
    <s v=""/>
  </r>
  <r>
    <x v="19"/>
    <n v="-307.45703119999962"/>
    <n v="-307.45703119999962"/>
    <s v=""/>
    <n v="1"/>
    <s v=""/>
  </r>
  <r>
    <x v="20"/>
    <n v="-172.03662110000005"/>
    <n v="-172.03662110000005"/>
    <s v=""/>
    <n v="1"/>
    <s v=""/>
  </r>
  <r>
    <x v="21"/>
    <n v="-110.63330080000014"/>
    <n v="-110.63330080000014"/>
    <s v=""/>
    <n v="1"/>
    <s v=""/>
  </r>
  <r>
    <x v="22"/>
    <n v="-108.99414059999981"/>
    <n v="-108.99414059999981"/>
    <s v=""/>
    <n v="1"/>
    <s v=""/>
  </r>
  <r>
    <x v="23"/>
    <n v="-104.4189452999999"/>
    <n v="-104.4189452999999"/>
    <s v=""/>
    <n v="1"/>
    <s v=""/>
  </r>
  <r>
    <x v="0"/>
    <n v="69.547363300000143"/>
    <s v=""/>
    <n v="69.547363300000143"/>
    <s v=""/>
    <n v="1"/>
  </r>
  <r>
    <x v="1"/>
    <n v="-71.724121100000048"/>
    <n v="-71.724121100000048"/>
    <s v=""/>
    <n v="1"/>
    <s v=""/>
  </r>
  <r>
    <x v="2"/>
    <n v="-186.2158202999999"/>
    <n v="-186.2158202999999"/>
    <s v=""/>
    <n v="1"/>
    <s v=""/>
  </r>
  <r>
    <x v="3"/>
    <n v="-280.56347649999952"/>
    <n v="-280.56347649999952"/>
    <s v=""/>
    <n v="1"/>
    <s v=""/>
  </r>
  <r>
    <x v="4"/>
    <n v="-244.98779300000024"/>
    <n v="-244.98779300000024"/>
    <s v=""/>
    <n v="1"/>
    <s v=""/>
  </r>
  <r>
    <x v="5"/>
    <n v="-177.01416020000033"/>
    <n v="-177.01416020000033"/>
    <s v=""/>
    <n v="1"/>
    <s v=""/>
  </r>
  <r>
    <x v="6"/>
    <n v="-88.136230500000238"/>
    <n v="-88.136230500000238"/>
    <s v=""/>
    <n v="1"/>
    <s v=""/>
  </r>
  <r>
    <x v="7"/>
    <n v="-81.708007799999905"/>
    <n v="-81.708007799999905"/>
    <s v=""/>
    <n v="1"/>
    <s v=""/>
  </r>
  <r>
    <x v="8"/>
    <n v="-231.05322270000033"/>
    <n v="-231.05322270000033"/>
    <s v=""/>
    <n v="1"/>
    <s v=""/>
  </r>
  <r>
    <x v="9"/>
    <n v="-123.24658199999976"/>
    <n v="-123.24658199999976"/>
    <s v=""/>
    <n v="1"/>
    <s v=""/>
  </r>
  <r>
    <x v="10"/>
    <n v="-127.49609380000038"/>
    <n v="-127.49609380000038"/>
    <s v=""/>
    <n v="1"/>
    <s v=""/>
  </r>
  <r>
    <x v="11"/>
    <n v="-132.64013669999986"/>
    <n v="-132.64013669999986"/>
    <s v=""/>
    <n v="1"/>
    <s v=""/>
  </r>
  <r>
    <x v="12"/>
    <n v="-177.30615229999967"/>
    <n v="-177.30615229999967"/>
    <s v=""/>
    <n v="1"/>
    <s v=""/>
  </r>
  <r>
    <x v="13"/>
    <n v="-235.359375"/>
    <n v="-235.359375"/>
    <s v=""/>
    <n v="1"/>
    <s v=""/>
  </r>
  <r>
    <x v="14"/>
    <n v="-287.95849610000005"/>
    <n v="-287.95849610000005"/>
    <s v=""/>
    <n v="1"/>
    <s v=""/>
  </r>
  <r>
    <x v="15"/>
    <n v="-210.22070309999981"/>
    <n v="-210.22070309999981"/>
    <s v=""/>
    <n v="1"/>
    <s v=""/>
  </r>
  <r>
    <x v="16"/>
    <n v="-142.40283210000052"/>
    <n v="-142.40283210000052"/>
    <s v=""/>
    <n v="1"/>
    <s v=""/>
  </r>
  <r>
    <x v="17"/>
    <n v="-165.45947259999957"/>
    <n v="-165.45947259999957"/>
    <s v=""/>
    <n v="1"/>
    <s v=""/>
  </r>
  <r>
    <x v="18"/>
    <n v="-199.56835940000019"/>
    <n v="-199.56835940000019"/>
    <s v=""/>
    <n v="1"/>
    <s v=""/>
  </r>
  <r>
    <x v="19"/>
    <n v="14.471679700000095"/>
    <s v=""/>
    <n v="14.471679700000095"/>
    <s v=""/>
    <n v="1"/>
  </r>
  <r>
    <x v="20"/>
    <n v="132.68945309999981"/>
    <s v=""/>
    <n v="132.68945309999981"/>
    <s v=""/>
    <n v="1"/>
  </r>
  <r>
    <x v="21"/>
    <n v="225.23388669999986"/>
    <s v=""/>
    <n v="225.23388669999986"/>
    <s v=""/>
    <n v="1"/>
  </r>
  <r>
    <x v="22"/>
    <n v="140.90429690000019"/>
    <s v=""/>
    <n v="140.90429690000019"/>
    <s v=""/>
    <n v="1"/>
  </r>
  <r>
    <x v="23"/>
    <n v="96.199218699999619"/>
    <s v=""/>
    <n v="96.199218699999619"/>
    <s v=""/>
    <n v="1"/>
  </r>
  <r>
    <x v="0"/>
    <n v="-174.86523440000019"/>
    <n v="-174.86523440000019"/>
    <s v=""/>
    <n v="1"/>
    <s v=""/>
  </r>
  <r>
    <x v="1"/>
    <n v="-189.40039059999981"/>
    <n v="-189.40039059999981"/>
    <s v=""/>
    <n v="1"/>
    <s v=""/>
  </r>
  <r>
    <x v="2"/>
    <n v="-131.56201169999986"/>
    <n v="-131.56201169999986"/>
    <s v=""/>
    <n v="1"/>
    <s v=""/>
  </r>
  <r>
    <x v="3"/>
    <n v="-123.21240229999967"/>
    <n v="-123.21240229999967"/>
    <s v=""/>
    <n v="1"/>
    <s v=""/>
  </r>
  <r>
    <x v="4"/>
    <n v="-106.43310539999948"/>
    <n v="-106.43310539999948"/>
    <s v=""/>
    <n v="1"/>
    <s v=""/>
  </r>
  <r>
    <x v="5"/>
    <n v="-62.432128899999952"/>
    <n v="-62.432128899999952"/>
    <s v=""/>
    <n v="1"/>
    <s v=""/>
  </r>
  <r>
    <x v="6"/>
    <n v="169.390625"/>
    <s v=""/>
    <n v="169.390625"/>
    <s v=""/>
    <n v="1"/>
  </r>
  <r>
    <x v="7"/>
    <n v="111.8251952999999"/>
    <s v=""/>
    <n v="111.8251952999999"/>
    <s v=""/>
    <n v="1"/>
  </r>
  <r>
    <x v="8"/>
    <n v="128.09130860000005"/>
    <s v=""/>
    <n v="128.09130860000005"/>
    <s v=""/>
    <n v="1"/>
  </r>
  <r>
    <x v="9"/>
    <n v="181.7763672000001"/>
    <s v=""/>
    <n v="181.7763672000001"/>
    <s v=""/>
    <n v="1"/>
  </r>
  <r>
    <x v="10"/>
    <n v="149.70947259999957"/>
    <s v=""/>
    <n v="149.70947259999957"/>
    <s v=""/>
    <n v="1"/>
  </r>
  <r>
    <x v="11"/>
    <n v="59.560058600000048"/>
    <s v=""/>
    <n v="59.560058600000048"/>
    <s v=""/>
    <n v="1"/>
  </r>
  <r>
    <x v="12"/>
    <n v="-74.862793000000238"/>
    <n v="-74.862793000000238"/>
    <s v=""/>
    <n v="1"/>
    <s v=""/>
  </r>
  <r>
    <x v="13"/>
    <n v="-163.12207040000067"/>
    <n v="-163.12207040000067"/>
    <s v=""/>
    <n v="1"/>
    <s v=""/>
  </r>
  <r>
    <x v="14"/>
    <n v="-171.9609375"/>
    <n v="-171.9609375"/>
    <s v=""/>
    <n v="1"/>
    <s v=""/>
  </r>
  <r>
    <x v="15"/>
    <n v="-58.333007799999905"/>
    <n v="-58.333007799999905"/>
    <s v=""/>
    <n v="1"/>
    <s v=""/>
  </r>
  <r>
    <x v="16"/>
    <n v="-114.34375"/>
    <n v="-114.34375"/>
    <s v=""/>
    <n v="1"/>
    <s v=""/>
  </r>
  <r>
    <x v="17"/>
    <n v="-274.33691399999952"/>
    <n v="-274.33691399999952"/>
    <s v=""/>
    <n v="1"/>
    <s v=""/>
  </r>
  <r>
    <x v="18"/>
    <n v="-301.97314449999976"/>
    <n v="-301.97314449999976"/>
    <s v=""/>
    <n v="1"/>
    <s v=""/>
  </r>
  <r>
    <x v="19"/>
    <n v="-102.12890619999962"/>
    <n v="-102.12890619999962"/>
    <s v=""/>
    <n v="1"/>
    <s v=""/>
  </r>
  <r>
    <x v="20"/>
    <n v="-73.579101600000286"/>
    <n v="-73.579101600000286"/>
    <s v=""/>
    <n v="1"/>
    <s v=""/>
  </r>
  <r>
    <x v="21"/>
    <n v="4.4003905999998096"/>
    <s v=""/>
    <n v="4.4003905999998096"/>
    <s v=""/>
    <n v="1"/>
  </r>
  <r>
    <x v="22"/>
    <n v="-18.3515625"/>
    <n v="-18.3515625"/>
    <s v=""/>
    <n v="1"/>
    <s v=""/>
  </r>
  <r>
    <x v="23"/>
    <n v="-88.375488300000143"/>
    <n v="-88.375488300000143"/>
    <s v=""/>
    <n v="1"/>
    <s v=""/>
  </r>
  <r>
    <x v="0"/>
    <n v="-162.12695309999981"/>
    <n v="-162.12695309999981"/>
    <s v=""/>
    <n v="1"/>
    <s v=""/>
  </r>
  <r>
    <x v="1"/>
    <n v="-126.99316410000029"/>
    <n v="-126.99316410000029"/>
    <s v=""/>
    <n v="1"/>
    <s v=""/>
  </r>
  <r>
    <x v="2"/>
    <n v="-75.237793000000238"/>
    <n v="-75.237793000000238"/>
    <s v=""/>
    <n v="1"/>
    <s v=""/>
  </r>
  <r>
    <x v="3"/>
    <n v="-143.46337889999995"/>
    <n v="-143.46337889999995"/>
    <s v=""/>
    <n v="1"/>
    <s v=""/>
  </r>
  <r>
    <x v="4"/>
    <n v="-181.58056639999995"/>
    <n v="-181.58056639999995"/>
    <s v=""/>
    <n v="1"/>
    <s v=""/>
  </r>
  <r>
    <x v="5"/>
    <n v="-212.26660149999952"/>
    <n v="-212.26660149999952"/>
    <s v=""/>
    <n v="1"/>
    <s v=""/>
  </r>
  <r>
    <x v="6"/>
    <n v="-56.613769499999762"/>
    <n v="-56.613769499999762"/>
    <s v=""/>
    <n v="1"/>
    <s v=""/>
  </r>
  <r>
    <x v="7"/>
    <n v="-83.443847599999572"/>
    <n v="-83.443847599999572"/>
    <s v=""/>
    <n v="1"/>
    <s v=""/>
  </r>
  <r>
    <x v="8"/>
    <n v="-68.369628899999952"/>
    <n v="-68.369628899999952"/>
    <s v=""/>
    <n v="1"/>
    <s v=""/>
  </r>
  <r>
    <x v="9"/>
    <n v="-146.76611330000014"/>
    <n v="-146.76611330000014"/>
    <s v=""/>
    <n v="1"/>
    <s v=""/>
  </r>
  <r>
    <x v="10"/>
    <n v="-144.90869139999995"/>
    <n v="-144.90869139999995"/>
    <s v=""/>
    <n v="1"/>
    <s v=""/>
  </r>
  <r>
    <x v="11"/>
    <n v="-165.40234369999962"/>
    <n v="-165.40234369999962"/>
    <s v=""/>
    <n v="1"/>
    <s v=""/>
  </r>
  <r>
    <x v="12"/>
    <n v="-187.7763672000001"/>
    <n v="-187.7763672000001"/>
    <s v=""/>
    <n v="1"/>
    <s v=""/>
  </r>
  <r>
    <x v="13"/>
    <n v="-252.67529300000024"/>
    <n v="-252.67529300000024"/>
    <s v=""/>
    <n v="1"/>
    <s v=""/>
  </r>
  <r>
    <x v="14"/>
    <n v="-288.14111330000014"/>
    <n v="-288.14111330000014"/>
    <s v=""/>
    <n v="1"/>
    <s v=""/>
  </r>
  <r>
    <x v="15"/>
    <n v="-345.09375"/>
    <n v="-345.09375"/>
    <s v=""/>
    <n v="1"/>
    <s v=""/>
  </r>
  <r>
    <x v="16"/>
    <n v="-437.30371089999971"/>
    <n v="-437.30371089999971"/>
    <s v=""/>
    <n v="1"/>
    <s v=""/>
  </r>
  <r>
    <x v="17"/>
    <n v="-535.85351559999981"/>
    <n v="-535.85351559999981"/>
    <s v=""/>
    <n v="1"/>
    <s v=""/>
  </r>
  <r>
    <x v="18"/>
    <n v="-668.56933589999971"/>
    <n v="-668.56933589999971"/>
    <s v=""/>
    <n v="1"/>
    <s v=""/>
  </r>
  <r>
    <x v="19"/>
    <n v="-549.953125"/>
    <n v="-549.953125"/>
    <s v=""/>
    <n v="1"/>
    <s v=""/>
  </r>
  <r>
    <x v="20"/>
    <n v="-605.93603509999957"/>
    <n v="-605.93603509999957"/>
    <s v=""/>
    <n v="1"/>
    <s v=""/>
  </r>
  <r>
    <x v="21"/>
    <n v="-510.33691410000029"/>
    <n v="-510.33691410000029"/>
    <s v=""/>
    <n v="1"/>
    <s v=""/>
  </r>
  <r>
    <x v="22"/>
    <n v="-557.78076169999986"/>
    <n v="-557.78076169999986"/>
    <s v=""/>
    <n v="1"/>
    <s v=""/>
  </r>
  <r>
    <x v="23"/>
    <n v="-622.12158199999976"/>
    <n v="-622.12158199999976"/>
    <s v=""/>
    <n v="1"/>
    <s v=""/>
  </r>
  <r>
    <x v="0"/>
    <n v="-455.83886709999933"/>
    <n v="-455.83886709999933"/>
    <s v=""/>
    <n v="1"/>
    <s v=""/>
  </r>
  <r>
    <x v="1"/>
    <n v="-322.05078119999962"/>
    <n v="-322.05078119999962"/>
    <s v=""/>
    <n v="1"/>
    <s v=""/>
  </r>
  <r>
    <x v="2"/>
    <n v="-383.17578119999962"/>
    <n v="-383.17578119999962"/>
    <s v=""/>
    <n v="1"/>
    <s v=""/>
  </r>
  <r>
    <x v="3"/>
    <n v="-500.47705069999938"/>
    <n v="-500.47705069999938"/>
    <s v=""/>
    <n v="1"/>
    <s v=""/>
  </r>
  <r>
    <x v="4"/>
    <n v="-625.28076169999986"/>
    <n v="-625.28076169999986"/>
    <s v=""/>
    <n v="1"/>
    <s v=""/>
  </r>
  <r>
    <x v="5"/>
    <n v="-588.89990229999967"/>
    <n v="-588.89990229999967"/>
    <s v=""/>
    <n v="1"/>
    <s v=""/>
  </r>
  <r>
    <x v="6"/>
    <n v="-437.10839839999971"/>
    <n v="-437.10839839999971"/>
    <s v=""/>
    <n v="1"/>
    <s v=""/>
  </r>
  <r>
    <x v="7"/>
    <n v="-370.10498050000024"/>
    <n v="-370.10498050000024"/>
    <s v=""/>
    <n v="1"/>
    <s v=""/>
  </r>
  <r>
    <x v="8"/>
    <n v="-367.40673830000014"/>
    <n v="-367.40673830000014"/>
    <s v=""/>
    <n v="1"/>
    <s v=""/>
  </r>
  <r>
    <x v="9"/>
    <n v="-213.88769540000067"/>
    <n v="-213.88769540000067"/>
    <s v=""/>
    <n v="1"/>
    <s v=""/>
  </r>
  <r>
    <x v="10"/>
    <n v="-100.68896479999967"/>
    <n v="-100.68896479999967"/>
    <s v=""/>
    <n v="1"/>
    <s v=""/>
  </r>
  <r>
    <x v="11"/>
    <n v="-193.20068360000005"/>
    <n v="-193.20068360000005"/>
    <s v=""/>
    <n v="1"/>
    <s v=""/>
  </r>
  <r>
    <x v="12"/>
    <n v="-111.72558589999971"/>
    <n v="-111.72558589999971"/>
    <s v=""/>
    <n v="1"/>
    <s v=""/>
  </r>
  <r>
    <x v="13"/>
    <n v="-209.06298830000014"/>
    <n v="-209.06298830000014"/>
    <s v=""/>
    <n v="1"/>
    <s v=""/>
  </r>
  <r>
    <x v="14"/>
    <n v="-227.69189449999976"/>
    <n v="-227.69189449999976"/>
    <s v=""/>
    <n v="1"/>
    <s v=""/>
  </r>
  <r>
    <x v="15"/>
    <n v="-237.0888672000001"/>
    <n v="-237.0888672000001"/>
    <s v=""/>
    <n v="1"/>
    <s v=""/>
  </r>
  <r>
    <x v="16"/>
    <n v="-202.61865229999967"/>
    <n v="-202.61865229999967"/>
    <s v=""/>
    <n v="1"/>
    <s v=""/>
  </r>
  <r>
    <x v="17"/>
    <n v="-289.69921869999962"/>
    <n v="-289.69921869999962"/>
    <s v=""/>
    <n v="1"/>
    <s v=""/>
  </r>
  <r>
    <x v="18"/>
    <n v="-270.17041020000033"/>
    <n v="-270.17041020000033"/>
    <s v=""/>
    <n v="1"/>
    <s v=""/>
  </r>
  <r>
    <x v="19"/>
    <n v="-30.223632799999905"/>
    <n v="-30.223632799999905"/>
    <s v=""/>
    <n v="1"/>
    <s v=""/>
  </r>
  <r>
    <x v="20"/>
    <n v="164.72119139999995"/>
    <s v=""/>
    <n v="164.72119139999995"/>
    <s v=""/>
    <n v="1"/>
  </r>
  <r>
    <x v="21"/>
    <n v="172.20214839999971"/>
    <s v=""/>
    <n v="172.20214839999971"/>
    <s v=""/>
    <n v="1"/>
  </r>
  <r>
    <x v="22"/>
    <n v="-241.34228520000033"/>
    <n v="-241.34228520000033"/>
    <s v=""/>
    <n v="1"/>
    <s v=""/>
  </r>
  <r>
    <x v="23"/>
    <n v="-381.2705077999999"/>
    <n v="-381.2705077999999"/>
    <s v=""/>
    <n v="1"/>
    <s v=""/>
  </r>
  <r>
    <x v="0"/>
    <n v="-168.00976570000057"/>
    <n v="-168.00976570000057"/>
    <s v=""/>
    <n v="1"/>
    <s v=""/>
  </r>
  <r>
    <x v="1"/>
    <n v="-217.67822270000033"/>
    <n v="-217.67822270000033"/>
    <s v=""/>
    <n v="1"/>
    <s v=""/>
  </r>
  <r>
    <x v="2"/>
    <n v="-219.65380860000005"/>
    <n v="-219.65380860000005"/>
    <s v=""/>
    <n v="1"/>
    <s v=""/>
  </r>
  <r>
    <x v="3"/>
    <n v="-198.25390630000038"/>
    <n v="-198.25390630000038"/>
    <s v=""/>
    <n v="1"/>
    <s v=""/>
  </r>
  <r>
    <x v="4"/>
    <n v="-147.16845699999976"/>
    <n v="-147.16845699999976"/>
    <s v=""/>
    <n v="1"/>
    <s v=""/>
  </r>
  <r>
    <x v="5"/>
    <n v="-88.171386699999857"/>
    <n v="-88.171386699999857"/>
    <s v=""/>
    <n v="1"/>
    <s v=""/>
  </r>
  <r>
    <x v="6"/>
    <n v="116.59570309999981"/>
    <s v=""/>
    <n v="116.59570309999981"/>
    <s v=""/>
    <n v="1"/>
  </r>
  <r>
    <x v="7"/>
    <n v="271.61962889999995"/>
    <s v=""/>
    <n v="271.61962889999995"/>
    <s v=""/>
    <n v="1"/>
  </r>
  <r>
    <x v="8"/>
    <n v="168.0810547000001"/>
    <s v=""/>
    <n v="168.0810547000001"/>
    <s v=""/>
    <n v="1"/>
  </r>
  <r>
    <x v="9"/>
    <n v="240.31103520000033"/>
    <s v=""/>
    <n v="240.31103520000033"/>
    <s v=""/>
    <n v="1"/>
  </r>
  <r>
    <x v="10"/>
    <n v="265.99414059999981"/>
    <s v=""/>
    <n v="265.99414059999981"/>
    <s v=""/>
    <n v="1"/>
  </r>
  <r>
    <x v="11"/>
    <n v="288.4951172000001"/>
    <s v=""/>
    <n v="288.4951172000001"/>
    <s v=""/>
    <n v="1"/>
  </r>
  <r>
    <x v="12"/>
    <n v="241.66992190000019"/>
    <s v=""/>
    <n v="241.66992190000019"/>
    <s v=""/>
    <n v="1"/>
  </r>
  <r>
    <x v="13"/>
    <n v="209.21923830000014"/>
    <s v=""/>
    <n v="209.21923830000014"/>
    <s v=""/>
    <n v="1"/>
  </r>
  <r>
    <x v="14"/>
    <n v="143.42041020000033"/>
    <s v=""/>
    <n v="143.42041020000033"/>
    <s v=""/>
    <n v="1"/>
  </r>
  <r>
    <x v="15"/>
    <n v="32.1015625"/>
    <s v=""/>
    <n v="32.1015625"/>
    <s v=""/>
    <n v="1"/>
  </r>
  <r>
    <x v="16"/>
    <n v="11.335449199999857"/>
    <s v=""/>
    <n v="11.335449199999857"/>
    <s v=""/>
    <n v="1"/>
  </r>
  <r>
    <x v="17"/>
    <n v="62.82226559999981"/>
    <s v=""/>
    <n v="62.82226559999981"/>
    <s v=""/>
    <n v="1"/>
  </r>
  <r>
    <x v="18"/>
    <n v="81.783691399999952"/>
    <s v=""/>
    <n v="81.783691399999952"/>
    <s v=""/>
    <n v="1"/>
  </r>
  <r>
    <x v="19"/>
    <n v="112.22607419999986"/>
    <s v=""/>
    <n v="112.22607419999986"/>
    <s v=""/>
    <n v="1"/>
  </r>
  <r>
    <x v="20"/>
    <n v="92.690918000000238"/>
    <s v=""/>
    <n v="92.690918000000238"/>
    <s v=""/>
    <n v="1"/>
  </r>
  <r>
    <x v="21"/>
    <n v="146.78808589999971"/>
    <s v=""/>
    <n v="146.78808589999971"/>
    <s v=""/>
    <n v="1"/>
  </r>
  <r>
    <x v="22"/>
    <n v="108.01464839999971"/>
    <s v=""/>
    <n v="108.01464839999971"/>
    <s v=""/>
    <n v="1"/>
  </r>
  <r>
    <x v="23"/>
    <n v="58.866211000000476"/>
    <s v=""/>
    <n v="58.866211000000476"/>
    <s v=""/>
    <n v="1"/>
  </r>
  <r>
    <x v="0"/>
    <n v="269.2109375"/>
    <s v=""/>
    <n v="269.2109375"/>
    <s v=""/>
    <n v="1"/>
  </r>
  <r>
    <x v="1"/>
    <n v="220.80322270000033"/>
    <s v=""/>
    <n v="220.80322270000033"/>
    <s v=""/>
    <n v="1"/>
  </r>
  <r>
    <x v="2"/>
    <n v="199.20458979999967"/>
    <s v=""/>
    <n v="199.20458979999967"/>
    <s v=""/>
    <n v="1"/>
  </r>
  <r>
    <x v="3"/>
    <n v="199.68066399999952"/>
    <s v=""/>
    <n v="199.68066399999952"/>
    <s v=""/>
    <n v="1"/>
  </r>
  <r>
    <x v="4"/>
    <n v="137.55517580000014"/>
    <s v=""/>
    <n v="137.55517580000014"/>
    <s v=""/>
    <n v="1"/>
  </r>
  <r>
    <x v="5"/>
    <n v="101.79052740000043"/>
    <s v=""/>
    <n v="101.79052740000043"/>
    <s v=""/>
    <n v="1"/>
  </r>
  <r>
    <x v="6"/>
    <n v="115.3154297000001"/>
    <s v=""/>
    <n v="115.3154297000001"/>
    <s v=""/>
    <n v="1"/>
  </r>
  <r>
    <x v="7"/>
    <n v="53.88867190000019"/>
    <s v=""/>
    <n v="53.88867190000019"/>
    <s v=""/>
    <n v="1"/>
  </r>
  <r>
    <x v="8"/>
    <n v="78.67773440000019"/>
    <s v=""/>
    <n v="78.67773440000019"/>
    <s v=""/>
    <n v="1"/>
  </r>
  <r>
    <x v="9"/>
    <n v="172.02734369999962"/>
    <s v=""/>
    <n v="172.02734369999962"/>
    <s v=""/>
    <n v="1"/>
  </r>
  <r>
    <x v="10"/>
    <n v="108.44677740000043"/>
    <s v=""/>
    <n v="108.44677740000043"/>
    <s v=""/>
    <n v="1"/>
  </r>
  <r>
    <x v="11"/>
    <n v="85.839355399999477"/>
    <s v=""/>
    <n v="85.839355399999477"/>
    <s v=""/>
    <n v="1"/>
  </r>
  <r>
    <x v="12"/>
    <n v="70.020507799999905"/>
    <s v=""/>
    <n v="70.020507799999905"/>
    <s v=""/>
    <n v="1"/>
  </r>
  <r>
    <x v="13"/>
    <n v="-1.0083008000001428"/>
    <n v="-1.0083008000001428"/>
    <s v=""/>
    <n v="1"/>
    <s v=""/>
  </r>
  <r>
    <x v="14"/>
    <n v="-26.46875"/>
    <n v="-26.46875"/>
    <s v=""/>
    <n v="1"/>
    <s v=""/>
  </r>
  <r>
    <x v="15"/>
    <n v="-48.245117200000095"/>
    <n v="-48.245117200000095"/>
    <s v=""/>
    <n v="1"/>
    <s v=""/>
  </r>
  <r>
    <x v="16"/>
    <n v="-130.51269540000067"/>
    <n v="-130.51269540000067"/>
    <s v=""/>
    <n v="1"/>
    <s v=""/>
  </r>
  <r>
    <x v="17"/>
    <n v="-223.16748050000024"/>
    <n v="-223.16748050000024"/>
    <s v=""/>
    <n v="1"/>
    <s v=""/>
  </r>
  <r>
    <x v="18"/>
    <n v="-266.4736327999999"/>
    <n v="-266.4736327999999"/>
    <s v=""/>
    <n v="1"/>
    <s v=""/>
  </r>
  <r>
    <x v="19"/>
    <n v="-292.37304690000019"/>
    <n v="-292.37304690000019"/>
    <s v=""/>
    <n v="1"/>
    <s v=""/>
  </r>
  <r>
    <x v="20"/>
    <n v="-297.41845710000052"/>
    <n v="-297.41845710000052"/>
    <s v=""/>
    <n v="1"/>
    <s v=""/>
  </r>
  <r>
    <x v="21"/>
    <n v="-209.05371089999971"/>
    <n v="-209.05371089999971"/>
    <s v=""/>
    <n v="1"/>
    <s v=""/>
  </r>
  <r>
    <x v="22"/>
    <n v="-129.90869139999995"/>
    <n v="-129.90869139999995"/>
    <s v=""/>
    <n v="1"/>
    <s v=""/>
  </r>
  <r>
    <x v="23"/>
    <n v="-4.2006836000000476"/>
    <n v="-4.2006836000000476"/>
    <s v=""/>
    <n v="1"/>
    <s v=""/>
  </r>
  <r>
    <x v="0"/>
    <n v="-102.95214839999971"/>
    <n v="-102.95214839999971"/>
    <s v=""/>
    <n v="1"/>
    <s v=""/>
  </r>
  <r>
    <x v="1"/>
    <n v="-104.84423819999938"/>
    <n v="-104.84423819999938"/>
    <s v=""/>
    <n v="1"/>
    <s v=""/>
  </r>
  <r>
    <x v="2"/>
    <n v="-94.944335899999714"/>
    <n v="-94.944335899999714"/>
    <s v=""/>
    <n v="1"/>
    <s v=""/>
  </r>
  <r>
    <x v="3"/>
    <n v="-343.63232419999986"/>
    <n v="-343.63232419999986"/>
    <s v=""/>
    <n v="1"/>
    <s v=""/>
  </r>
  <r>
    <x v="4"/>
    <n v="-462.77490240000043"/>
    <n v="-462.77490240000043"/>
    <s v=""/>
    <n v="1"/>
    <s v=""/>
  </r>
  <r>
    <x v="5"/>
    <n v="-419.53027350000048"/>
    <n v="-419.53027350000048"/>
    <s v=""/>
    <n v="1"/>
    <s v=""/>
  </r>
  <r>
    <x v="6"/>
    <n v="-435.01123039999948"/>
    <n v="-435.01123039999948"/>
    <s v=""/>
    <n v="1"/>
    <s v=""/>
  </r>
  <r>
    <x v="7"/>
    <n v="-389.23095699999976"/>
    <n v="-389.23095699999976"/>
    <s v=""/>
    <n v="1"/>
    <s v=""/>
  </r>
  <r>
    <x v="8"/>
    <n v="-369.61572259999957"/>
    <n v="-369.61572259999957"/>
    <s v=""/>
    <n v="1"/>
    <s v=""/>
  </r>
  <r>
    <x v="9"/>
    <n v="-248.5830077999999"/>
    <n v="-248.5830077999999"/>
    <s v=""/>
    <n v="1"/>
    <s v=""/>
  </r>
  <r>
    <x v="10"/>
    <n v="-278.88671869999962"/>
    <n v="-278.88671869999962"/>
    <s v=""/>
    <n v="1"/>
    <s v=""/>
  </r>
  <r>
    <x v="11"/>
    <n v="-296.99169919999986"/>
    <n v="-296.99169919999986"/>
    <s v=""/>
    <n v="1"/>
    <s v=""/>
  </r>
  <r>
    <x v="12"/>
    <n v="-307.9111327999999"/>
    <n v="-307.9111327999999"/>
    <s v=""/>
    <n v="1"/>
    <s v=""/>
  </r>
  <r>
    <x v="13"/>
    <n v="-323.33789070000057"/>
    <n v="-323.33789070000057"/>
    <s v=""/>
    <n v="1"/>
    <s v=""/>
  </r>
  <r>
    <x v="14"/>
    <n v="-296.74267580000014"/>
    <n v="-296.74267580000014"/>
    <s v=""/>
    <n v="1"/>
    <s v=""/>
  </r>
  <r>
    <x v="15"/>
    <n v="-249.59472660000029"/>
    <n v="-249.59472660000029"/>
    <s v=""/>
    <n v="1"/>
    <s v=""/>
  </r>
  <r>
    <x v="16"/>
    <n v="-210.79248050000024"/>
    <n v="-210.79248050000024"/>
    <s v=""/>
    <n v="1"/>
    <s v=""/>
  </r>
  <r>
    <x v="17"/>
    <n v="-271.03759759999957"/>
    <n v="-271.03759759999957"/>
    <s v=""/>
    <n v="1"/>
    <s v=""/>
  </r>
  <r>
    <x v="18"/>
    <n v="-184.89453130000038"/>
    <n v="-184.89453130000038"/>
    <s v=""/>
    <n v="1"/>
    <s v=""/>
  </r>
  <r>
    <x v="19"/>
    <n v="-140.43701180000062"/>
    <n v="-140.43701180000062"/>
    <s v=""/>
    <n v="1"/>
    <s v=""/>
  </r>
  <r>
    <x v="20"/>
    <n v="-56.1875"/>
    <n v="-56.1875"/>
    <s v=""/>
    <n v="1"/>
    <s v=""/>
  </r>
  <r>
    <x v="21"/>
    <n v="-70.773925800000143"/>
    <n v="-70.773925800000143"/>
    <s v=""/>
    <n v="1"/>
    <s v=""/>
  </r>
  <r>
    <x v="22"/>
    <n v="-110.16845710000052"/>
    <n v="-110.16845710000052"/>
    <s v=""/>
    <n v="1"/>
    <s v=""/>
  </r>
  <r>
    <x v="23"/>
    <n v="-210.08496100000048"/>
    <n v="-210.08496100000048"/>
    <s v=""/>
    <n v="1"/>
    <s v=""/>
  </r>
  <r>
    <x v="0"/>
    <n v="62.776855399999477"/>
    <s v=""/>
    <n v="62.776855399999477"/>
    <s v=""/>
    <n v="1"/>
  </r>
  <r>
    <x v="1"/>
    <n v="41.33398440000019"/>
    <s v=""/>
    <n v="41.33398440000019"/>
    <s v=""/>
    <n v="1"/>
  </r>
  <r>
    <x v="2"/>
    <n v="-30.26367190000019"/>
    <n v="-30.26367190000019"/>
    <s v=""/>
    <n v="1"/>
    <s v=""/>
  </r>
  <r>
    <x v="3"/>
    <n v="-19.552734299999429"/>
    <n v="-19.552734299999429"/>
    <s v=""/>
    <n v="1"/>
    <s v=""/>
  </r>
  <r>
    <x v="4"/>
    <n v="-57.619628899999952"/>
    <n v="-57.619628899999952"/>
    <s v=""/>
    <n v="1"/>
    <s v=""/>
  </r>
  <r>
    <x v="5"/>
    <n v="-112.24902339999971"/>
    <n v="-112.24902339999971"/>
    <s v=""/>
    <n v="1"/>
    <s v=""/>
  </r>
  <r>
    <x v="6"/>
    <n v="-135.74755860000005"/>
    <n v="-135.74755860000005"/>
    <s v=""/>
    <n v="1"/>
    <s v=""/>
  </r>
  <r>
    <x v="7"/>
    <n v="-153.41308589999971"/>
    <n v="-153.41308589999971"/>
    <s v=""/>
    <n v="1"/>
    <s v=""/>
  </r>
  <r>
    <x v="8"/>
    <n v="-91.895996100000048"/>
    <n v="-91.895996100000048"/>
    <s v=""/>
    <n v="1"/>
    <s v=""/>
  </r>
  <r>
    <x v="9"/>
    <n v="-85.081543000000238"/>
    <n v="-85.081543000000238"/>
    <s v=""/>
    <n v="1"/>
    <s v=""/>
  </r>
  <r>
    <x v="10"/>
    <n v="-122.41259770000033"/>
    <n v="-122.41259770000033"/>
    <s v=""/>
    <n v="1"/>
    <s v=""/>
  </r>
  <r>
    <x v="11"/>
    <n v="-27.63085940000019"/>
    <n v="-27.63085940000019"/>
    <s v=""/>
    <n v="1"/>
    <s v=""/>
  </r>
  <r>
    <x v="12"/>
    <n v="-4.5371094000001904"/>
    <n v="-4.5371094000001904"/>
    <s v=""/>
    <n v="1"/>
    <s v=""/>
  </r>
  <r>
    <x v="13"/>
    <n v="59.24414059999981"/>
    <s v=""/>
    <n v="59.24414059999981"/>
    <s v=""/>
    <n v="1"/>
  </r>
  <r>
    <x v="14"/>
    <n v="113.7548827999999"/>
    <s v=""/>
    <n v="113.7548827999999"/>
    <s v=""/>
    <n v="1"/>
  </r>
  <r>
    <x v="15"/>
    <n v="122.28857430000062"/>
    <s v=""/>
    <n v="122.28857430000062"/>
    <s v=""/>
    <n v="1"/>
  </r>
  <r>
    <x v="16"/>
    <n v="157.09765630000038"/>
    <s v=""/>
    <n v="157.09765630000038"/>
    <s v=""/>
    <n v="1"/>
  </r>
  <r>
    <x v="17"/>
    <n v="-71.868164100000286"/>
    <n v="-71.868164100000286"/>
    <s v=""/>
    <n v="1"/>
    <s v=""/>
  </r>
  <r>
    <x v="18"/>
    <n v="-153.85693360000005"/>
    <n v="-153.85693360000005"/>
    <s v=""/>
    <n v="1"/>
    <s v=""/>
  </r>
  <r>
    <x v="19"/>
    <n v="-175.57763669999986"/>
    <n v="-175.57763669999986"/>
    <s v=""/>
    <n v="1"/>
    <s v=""/>
  </r>
  <r>
    <x v="20"/>
    <n v="-157.5859375"/>
    <n v="-157.5859375"/>
    <s v=""/>
    <n v="1"/>
    <s v=""/>
  </r>
  <r>
    <x v="21"/>
    <n v="-219.78222660000029"/>
    <n v="-219.78222660000029"/>
    <s v=""/>
    <n v="1"/>
    <s v=""/>
  </r>
  <r>
    <x v="22"/>
    <n v="-277.74609369999962"/>
    <n v="-277.74609369999962"/>
    <s v=""/>
    <n v="1"/>
    <s v=""/>
  </r>
  <r>
    <x v="23"/>
    <n v="-348.20605459999933"/>
    <n v="-348.20605459999933"/>
    <s v=""/>
    <n v="1"/>
    <s v=""/>
  </r>
  <r>
    <x v="0"/>
    <n v="-170.5263672000001"/>
    <n v="-170.5263672000001"/>
    <s v=""/>
    <n v="1"/>
    <s v=""/>
  </r>
  <r>
    <x v="1"/>
    <n v="-256.0859375"/>
    <n v="-256.0859375"/>
    <s v=""/>
    <n v="1"/>
    <s v=""/>
  </r>
  <r>
    <x v="2"/>
    <n v="-375.0283202999999"/>
    <n v="-375.0283202999999"/>
    <s v=""/>
    <n v="1"/>
    <s v=""/>
  </r>
  <r>
    <x v="3"/>
    <n v="-372.52441410000029"/>
    <n v="-372.52441410000029"/>
    <s v=""/>
    <n v="1"/>
    <s v=""/>
  </r>
  <r>
    <x v="4"/>
    <n v="-297.50585940000019"/>
    <n v="-297.50585940000019"/>
    <s v=""/>
    <n v="1"/>
    <s v=""/>
  </r>
  <r>
    <x v="5"/>
    <n v="-198.88525389999995"/>
    <n v="-198.88525389999995"/>
    <s v=""/>
    <n v="1"/>
    <s v=""/>
  </r>
  <r>
    <x v="6"/>
    <n v="41.282714799999667"/>
    <s v=""/>
    <n v="41.282714799999667"/>
    <s v=""/>
    <n v="1"/>
  </r>
  <r>
    <x v="7"/>
    <n v="140.14599610000005"/>
    <s v=""/>
    <n v="140.14599610000005"/>
    <s v=""/>
    <n v="1"/>
  </r>
  <r>
    <x v="8"/>
    <n v="63.689453200000571"/>
    <s v=""/>
    <n v="63.689453200000571"/>
    <s v=""/>
    <n v="1"/>
  </r>
  <r>
    <x v="9"/>
    <n v="-19.762695299999905"/>
    <n v="-19.762695299999905"/>
    <s v=""/>
    <n v="1"/>
    <s v=""/>
  </r>
  <r>
    <x v="10"/>
    <n v="-97.75195309999981"/>
    <n v="-97.75195309999981"/>
    <s v=""/>
    <n v="1"/>
    <s v=""/>
  </r>
  <r>
    <x v="11"/>
    <n v="-193.30566399999952"/>
    <n v="-193.30566399999952"/>
    <s v=""/>
    <n v="1"/>
    <s v=""/>
  </r>
  <r>
    <x v="12"/>
    <n v="-243.875"/>
    <n v="-243.875"/>
    <s v=""/>
    <n v="1"/>
    <s v=""/>
  </r>
  <r>
    <x v="13"/>
    <n v="-314.33056639999995"/>
    <n v="-314.33056639999995"/>
    <s v=""/>
    <n v="1"/>
    <s v=""/>
  </r>
  <r>
    <x v="14"/>
    <n v="-340.02099610000005"/>
    <n v="-340.02099610000005"/>
    <s v=""/>
    <n v="1"/>
    <s v=""/>
  </r>
  <r>
    <x v="15"/>
    <n v="-307.48193360000005"/>
    <n v="-307.48193360000005"/>
    <s v=""/>
    <n v="1"/>
    <s v=""/>
  </r>
  <r>
    <x v="16"/>
    <n v="-186.8310547000001"/>
    <n v="-186.8310547000001"/>
    <s v=""/>
    <n v="1"/>
    <s v=""/>
  </r>
  <r>
    <x v="17"/>
    <n v="-342.2421875"/>
    <n v="-342.2421875"/>
    <s v=""/>
    <n v="1"/>
    <s v=""/>
  </r>
  <r>
    <x v="18"/>
    <n v="-264.09375"/>
    <n v="-264.09375"/>
    <s v=""/>
    <n v="1"/>
    <s v=""/>
  </r>
  <r>
    <x v="19"/>
    <n v="-224.45996089999971"/>
    <n v="-224.45996089999971"/>
    <s v=""/>
    <n v="1"/>
    <s v=""/>
  </r>
  <r>
    <x v="20"/>
    <n v="-286.50244139999995"/>
    <n v="-286.50244139999995"/>
    <s v=""/>
    <n v="1"/>
    <s v=""/>
  </r>
  <r>
    <x v="21"/>
    <n v="-183.4892577999999"/>
    <n v="-183.4892577999999"/>
    <s v=""/>
    <n v="1"/>
    <s v=""/>
  </r>
  <r>
    <x v="22"/>
    <n v="-103.33691410000029"/>
    <n v="-103.33691410000029"/>
    <s v=""/>
    <n v="1"/>
    <s v=""/>
  </r>
  <r>
    <x v="23"/>
    <n v="-56.114746100000048"/>
    <n v="-56.114746100000048"/>
    <s v=""/>
    <n v="1"/>
    <s v=""/>
  </r>
  <r>
    <x v="0"/>
    <n v="412.92138669999986"/>
    <s v=""/>
    <n v="412.92138669999986"/>
    <s v=""/>
    <n v="1"/>
  </r>
  <r>
    <x v="1"/>
    <n v="602.16259770000033"/>
    <s v=""/>
    <n v="602.16259770000033"/>
    <s v=""/>
    <n v="1"/>
  </r>
  <r>
    <x v="2"/>
    <n v="577.58398440000019"/>
    <s v=""/>
    <n v="577.58398440000019"/>
    <s v=""/>
    <n v="1"/>
  </r>
  <r>
    <x v="3"/>
    <n v="454.20263669999986"/>
    <s v=""/>
    <n v="454.20263669999986"/>
    <s v=""/>
    <n v="1"/>
  </r>
  <r>
    <x v="4"/>
    <n v="197.66064449999976"/>
    <s v=""/>
    <n v="197.66064449999976"/>
    <s v=""/>
    <n v="1"/>
  </r>
  <r>
    <x v="5"/>
    <n v="99.158691399999952"/>
    <s v=""/>
    <n v="99.158691399999952"/>
    <s v=""/>
    <n v="1"/>
  </r>
  <r>
    <x v="6"/>
    <n v="21.450683600000048"/>
    <s v=""/>
    <n v="21.450683600000048"/>
    <s v=""/>
    <n v="1"/>
  </r>
  <r>
    <x v="7"/>
    <n v="65.2578125"/>
    <s v=""/>
    <n v="65.2578125"/>
    <s v=""/>
    <n v="1"/>
  </r>
  <r>
    <x v="8"/>
    <n v="30.353027400000428"/>
    <s v=""/>
    <n v="30.353027400000428"/>
    <s v=""/>
    <n v="1"/>
  </r>
  <r>
    <x v="9"/>
    <n v="-48.70507809999981"/>
    <n v="-48.70507809999981"/>
    <s v=""/>
    <n v="1"/>
    <s v=""/>
  </r>
  <r>
    <x v="10"/>
    <n v="-0.91943360000004759"/>
    <n v="-0.91943360000004759"/>
    <s v=""/>
    <n v="1"/>
    <s v=""/>
  </r>
  <r>
    <x v="11"/>
    <n v="122.01367179999943"/>
    <s v=""/>
    <n v="122.01367179999943"/>
    <s v=""/>
    <n v="1"/>
  </r>
  <r>
    <x v="12"/>
    <n v="16.232421799999429"/>
    <s v=""/>
    <n v="16.232421799999429"/>
    <s v=""/>
    <n v="1"/>
  </r>
  <r>
    <x v="13"/>
    <n v="210.09179690000019"/>
    <s v=""/>
    <n v="210.09179690000019"/>
    <s v=""/>
    <n v="1"/>
  </r>
  <r>
    <x v="14"/>
    <n v="198.82666020000033"/>
    <s v=""/>
    <n v="198.82666020000033"/>
    <s v=""/>
    <n v="1"/>
  </r>
  <r>
    <x v="15"/>
    <n v="191.21484380000038"/>
    <s v=""/>
    <n v="191.21484380000038"/>
    <s v=""/>
    <n v="1"/>
  </r>
  <r>
    <x v="16"/>
    <n v="246.90234380000038"/>
    <s v=""/>
    <n v="246.90234380000038"/>
    <s v=""/>
    <n v="1"/>
  </r>
  <r>
    <x v="17"/>
    <n v="164.50146479999967"/>
    <s v=""/>
    <n v="164.50146479999967"/>
    <s v=""/>
    <n v="1"/>
  </r>
  <r>
    <x v="18"/>
    <n v="446.52294919999986"/>
    <s v=""/>
    <n v="446.52294919999986"/>
    <s v=""/>
    <n v="1"/>
  </r>
  <r>
    <x v="19"/>
    <n v="110.15380860000005"/>
    <s v=""/>
    <n v="110.15380860000005"/>
    <s v=""/>
    <n v="1"/>
  </r>
  <r>
    <x v="20"/>
    <n v="-21.411132799999905"/>
    <n v="-21.411132799999905"/>
    <s v=""/>
    <n v="1"/>
    <s v=""/>
  </r>
  <r>
    <x v="21"/>
    <n v="163.37939460000052"/>
    <s v=""/>
    <n v="163.37939460000052"/>
    <s v=""/>
    <n v="1"/>
  </r>
  <r>
    <x v="22"/>
    <n v="194.39111330000014"/>
    <s v=""/>
    <n v="194.39111330000014"/>
    <s v=""/>
    <n v="1"/>
  </r>
  <r>
    <x v="23"/>
    <n v="134.91601570000057"/>
    <s v=""/>
    <n v="134.91601570000057"/>
    <s v=""/>
    <n v="1"/>
  </r>
  <r>
    <x v="0"/>
    <n v="220.10400389999995"/>
    <s v=""/>
    <n v="220.10400389999995"/>
    <s v=""/>
    <n v="1"/>
  </r>
  <r>
    <x v="1"/>
    <n v="52.237304700000095"/>
    <s v=""/>
    <n v="52.237304700000095"/>
    <s v=""/>
    <n v="1"/>
  </r>
  <r>
    <x v="2"/>
    <n v="-0.70458979999966687"/>
    <n v="-0.70458979999966687"/>
    <s v=""/>
    <n v="1"/>
    <s v=""/>
  </r>
  <r>
    <x v="3"/>
    <n v="-3.6044920999993337"/>
    <n v="-3.6044920999993337"/>
    <s v=""/>
    <n v="1"/>
    <s v=""/>
  </r>
  <r>
    <x v="4"/>
    <n v="-48.70898440000019"/>
    <n v="-48.70898440000019"/>
    <s v=""/>
    <n v="1"/>
    <s v=""/>
  </r>
  <r>
    <x v="5"/>
    <n v="-139.91357419999986"/>
    <n v="-139.91357419999986"/>
    <s v=""/>
    <n v="1"/>
    <s v=""/>
  </r>
  <r>
    <x v="6"/>
    <n v="-60.465820299999905"/>
    <n v="-60.465820299999905"/>
    <s v=""/>
    <n v="1"/>
    <s v=""/>
  </r>
  <r>
    <x v="7"/>
    <n v="-32.673828200000571"/>
    <n v="-32.673828200000571"/>
    <s v=""/>
    <n v="1"/>
    <s v=""/>
  </r>
  <r>
    <x v="8"/>
    <n v="-50.971191399999952"/>
    <n v="-50.971191399999952"/>
    <s v=""/>
    <n v="1"/>
    <s v=""/>
  </r>
  <r>
    <x v="9"/>
    <n v="2.8310547000000952"/>
    <s v=""/>
    <n v="2.8310547000000952"/>
    <s v=""/>
    <n v="1"/>
  </r>
  <r>
    <x v="10"/>
    <n v="-11.615722599999572"/>
    <n v="-11.615722599999572"/>
    <s v=""/>
    <n v="1"/>
    <s v=""/>
  </r>
  <r>
    <x v="11"/>
    <n v="-6.128418000000238"/>
    <n v="-6.128418000000238"/>
    <s v=""/>
    <n v="1"/>
    <s v=""/>
  </r>
  <r>
    <x v="12"/>
    <n v="63.558105500000238"/>
    <s v=""/>
    <n v="63.558105500000238"/>
    <s v=""/>
    <n v="1"/>
  </r>
  <r>
    <x v="13"/>
    <n v="150.84179690000019"/>
    <s v=""/>
    <n v="150.84179690000019"/>
    <s v=""/>
    <n v="1"/>
  </r>
  <r>
    <x v="14"/>
    <n v="169.79248050000024"/>
    <s v=""/>
    <n v="169.79248050000024"/>
    <s v=""/>
    <n v="1"/>
  </r>
  <r>
    <x v="15"/>
    <n v="176.67822270000033"/>
    <s v=""/>
    <n v="176.67822270000033"/>
    <s v=""/>
    <n v="1"/>
  </r>
  <r>
    <x v="16"/>
    <n v="239.16259770000033"/>
    <s v=""/>
    <n v="239.16259770000033"/>
    <s v=""/>
    <n v="1"/>
  </r>
  <r>
    <x v="17"/>
    <n v="282.04101559999981"/>
    <s v=""/>
    <n v="282.04101559999981"/>
    <s v=""/>
    <n v="1"/>
  </r>
  <r>
    <x v="18"/>
    <n v="250.79296880000038"/>
    <s v=""/>
    <n v="250.79296880000038"/>
    <s v=""/>
    <n v="1"/>
  </r>
  <r>
    <x v="19"/>
    <n v="247.27246100000048"/>
    <s v=""/>
    <n v="247.27246100000048"/>
    <s v=""/>
    <n v="1"/>
  </r>
  <r>
    <x v="20"/>
    <n v="242.29248050000024"/>
    <s v=""/>
    <n v="242.29248050000024"/>
    <s v=""/>
    <n v="1"/>
  </r>
  <r>
    <x v="21"/>
    <n v="277.85498050000024"/>
    <s v=""/>
    <n v="277.85498050000024"/>
    <s v=""/>
    <n v="1"/>
  </r>
  <r>
    <x v="22"/>
    <n v="274.12158210000052"/>
    <s v=""/>
    <n v="274.12158210000052"/>
    <s v=""/>
    <n v="1"/>
  </r>
  <r>
    <x v="23"/>
    <n v="289.42138680000062"/>
    <s v=""/>
    <n v="289.42138680000062"/>
    <s v=""/>
    <n v="1"/>
  </r>
  <r>
    <x v="0"/>
    <n v="43.425293000000238"/>
    <s v=""/>
    <n v="43.425293000000238"/>
    <s v=""/>
    <n v="1"/>
  </r>
  <r>
    <x v="1"/>
    <n v="3.4331053999994765"/>
    <s v=""/>
    <n v="3.4331053999994765"/>
    <s v=""/>
    <n v="1"/>
  </r>
  <r>
    <x v="2"/>
    <n v="-10.600097700000333"/>
    <n v="-10.600097700000333"/>
    <s v=""/>
    <n v="1"/>
    <s v=""/>
  </r>
  <r>
    <x v="3"/>
    <n v="-88.549316399999952"/>
    <n v="-88.549316399999952"/>
    <s v=""/>
    <n v="1"/>
    <s v=""/>
  </r>
  <r>
    <x v="4"/>
    <n v="-101.7919922000001"/>
    <n v="-101.7919922000001"/>
    <s v=""/>
    <n v="1"/>
    <s v=""/>
  </r>
  <r>
    <x v="5"/>
    <n v="-105.09179679999943"/>
    <n v="-105.09179679999943"/>
    <s v=""/>
    <n v="1"/>
    <s v=""/>
  </r>
  <r>
    <x v="6"/>
    <n v="74.727050800000143"/>
    <s v=""/>
    <n v="74.727050800000143"/>
    <s v=""/>
    <n v="1"/>
  </r>
  <r>
    <x v="7"/>
    <n v="89.5234375"/>
    <s v=""/>
    <n v="89.5234375"/>
    <s v=""/>
    <n v="1"/>
  </r>
  <r>
    <x v="8"/>
    <n v="-112.06103520000033"/>
    <n v="-112.06103520000033"/>
    <s v=""/>
    <n v="1"/>
    <s v=""/>
  </r>
  <r>
    <x v="9"/>
    <n v="-8.6108399000004283"/>
    <n v="-8.6108399000004283"/>
    <s v=""/>
    <n v="1"/>
    <s v=""/>
  </r>
  <r>
    <x v="10"/>
    <n v="49.140136699999857"/>
    <s v=""/>
    <n v="49.140136699999857"/>
    <s v=""/>
    <n v="1"/>
  </r>
  <r>
    <x v="11"/>
    <n v="76.745117200000095"/>
    <s v=""/>
    <n v="76.745117200000095"/>
    <s v=""/>
    <n v="1"/>
  </r>
  <r>
    <x v="12"/>
    <n v="12.082519499999762"/>
    <s v=""/>
    <n v="12.082519499999762"/>
    <s v=""/>
    <n v="1"/>
  </r>
  <r>
    <x v="13"/>
    <n v="-29.82617190000019"/>
    <n v="-29.82617190000019"/>
    <s v=""/>
    <n v="1"/>
    <s v=""/>
  </r>
  <r>
    <x v="14"/>
    <n v="-84.116210899999714"/>
    <n v="-84.116210899999714"/>
    <s v=""/>
    <n v="1"/>
    <s v=""/>
  </r>
  <r>
    <x v="15"/>
    <n v="-37.263183600000048"/>
    <n v="-37.263183600000048"/>
    <s v=""/>
    <n v="1"/>
    <s v=""/>
  </r>
  <r>
    <x v="16"/>
    <n v="-124.3125"/>
    <n v="-124.3125"/>
    <s v=""/>
    <n v="1"/>
    <s v=""/>
  </r>
  <r>
    <x v="17"/>
    <n v="-173.18554690000019"/>
    <n v="-173.18554690000019"/>
    <s v=""/>
    <n v="1"/>
    <s v=""/>
  </r>
  <r>
    <x v="18"/>
    <n v="-138.71972660000029"/>
    <n v="-138.71972660000029"/>
    <s v=""/>
    <n v="1"/>
    <s v=""/>
  </r>
  <r>
    <x v="19"/>
    <n v="-86.291503899999952"/>
    <n v="-86.291503899999952"/>
    <s v=""/>
    <n v="1"/>
    <s v=""/>
  </r>
  <r>
    <x v="20"/>
    <n v="-246.89697259999957"/>
    <n v="-246.89697259999957"/>
    <s v=""/>
    <n v="1"/>
    <s v=""/>
  </r>
  <r>
    <x v="21"/>
    <n v="-164.69433589999971"/>
    <n v="-164.69433589999971"/>
    <s v=""/>
    <n v="1"/>
    <s v=""/>
  </r>
  <r>
    <x v="22"/>
    <n v="-162.2578125"/>
    <n v="-162.2578125"/>
    <s v=""/>
    <n v="1"/>
    <s v=""/>
  </r>
  <r>
    <x v="23"/>
    <n v="-188.34228509999957"/>
    <n v="-188.34228509999957"/>
    <s v=""/>
    <n v="1"/>
    <s v=""/>
  </r>
  <r>
    <x v="0"/>
    <n v="-501.73876949999976"/>
    <n v="-501.73876949999976"/>
    <s v=""/>
    <n v="1"/>
    <s v=""/>
  </r>
  <r>
    <x v="1"/>
    <n v="-563.37841800000024"/>
    <n v="-563.37841800000024"/>
    <s v=""/>
    <n v="1"/>
    <s v=""/>
  </r>
  <r>
    <x v="2"/>
    <n v="-562.46142580000014"/>
    <n v="-562.46142580000014"/>
    <s v=""/>
    <n v="1"/>
    <s v=""/>
  </r>
  <r>
    <x v="3"/>
    <n v="-603.89648440000019"/>
    <n v="-603.89648440000019"/>
    <s v=""/>
    <n v="1"/>
    <s v=""/>
  </r>
  <r>
    <x v="4"/>
    <n v="-546.47265619999962"/>
    <n v="-546.47265619999962"/>
    <s v=""/>
    <n v="1"/>
    <s v=""/>
  </r>
  <r>
    <x v="5"/>
    <n v="-504.32470699999976"/>
    <n v="-504.32470699999976"/>
    <s v=""/>
    <n v="1"/>
    <s v=""/>
  </r>
  <r>
    <x v="6"/>
    <n v="-334.7607422000001"/>
    <n v="-334.7607422000001"/>
    <s v=""/>
    <n v="1"/>
    <s v=""/>
  </r>
  <r>
    <x v="7"/>
    <n v="-116.30810550000024"/>
    <n v="-116.30810550000024"/>
    <s v=""/>
    <n v="1"/>
    <s v=""/>
  </r>
  <r>
    <x v="8"/>
    <n v="-428.39306639999995"/>
    <n v="-428.39306639999995"/>
    <s v=""/>
    <n v="1"/>
    <s v=""/>
  </r>
  <r>
    <x v="9"/>
    <n v="-361.93554679999943"/>
    <n v="-361.93554679999943"/>
    <s v=""/>
    <n v="1"/>
    <s v=""/>
  </r>
  <r>
    <x v="10"/>
    <n v="-312.12060550000024"/>
    <n v="-312.12060550000024"/>
    <s v=""/>
    <n v="1"/>
    <s v=""/>
  </r>
  <r>
    <x v="11"/>
    <n v="-343.94628899999952"/>
    <n v="-343.94628899999952"/>
    <s v=""/>
    <n v="1"/>
    <s v=""/>
  </r>
  <r>
    <x v="12"/>
    <n v="-425.046875"/>
    <n v="-425.046875"/>
    <s v=""/>
    <n v="1"/>
    <s v=""/>
  </r>
  <r>
    <x v="13"/>
    <n v="-424.4033202999999"/>
    <n v="-424.4033202999999"/>
    <s v=""/>
    <n v="1"/>
    <s v=""/>
  </r>
  <r>
    <x v="14"/>
    <n v="-455.2470702999999"/>
    <n v="-455.2470702999999"/>
    <s v=""/>
    <n v="1"/>
    <s v=""/>
  </r>
  <r>
    <x v="15"/>
    <n v="-442.11425790000067"/>
    <n v="-442.11425790000067"/>
    <s v=""/>
    <n v="1"/>
    <s v=""/>
  </r>
  <r>
    <x v="16"/>
    <n v="-421.87646490000043"/>
    <n v="-421.87646490000043"/>
    <s v=""/>
    <n v="1"/>
    <s v=""/>
  </r>
  <r>
    <x v="17"/>
    <n v="-505.41064449999976"/>
    <n v="-505.41064449999976"/>
    <s v=""/>
    <n v="1"/>
    <s v=""/>
  </r>
  <r>
    <x v="18"/>
    <n v="-481.35742190000019"/>
    <n v="-481.35742190000019"/>
    <s v=""/>
    <n v="1"/>
    <s v=""/>
  </r>
  <r>
    <x v="19"/>
    <n v="-408.71679690000019"/>
    <n v="-408.71679690000019"/>
    <s v=""/>
    <n v="1"/>
    <s v=""/>
  </r>
  <r>
    <x v="20"/>
    <n v="-379.27294930000062"/>
    <n v="-379.27294930000062"/>
    <s v=""/>
    <n v="1"/>
    <s v=""/>
  </r>
  <r>
    <x v="21"/>
    <n v="-397.52246089999971"/>
    <n v="-397.52246089999971"/>
    <s v=""/>
    <n v="1"/>
    <s v=""/>
  </r>
  <r>
    <x v="22"/>
    <n v="-307.1689452999999"/>
    <n v="-307.1689452999999"/>
    <s v=""/>
    <n v="1"/>
    <s v=""/>
  </r>
  <r>
    <x v="23"/>
    <n v="-280.35205080000014"/>
    <n v="-280.35205080000014"/>
    <s v=""/>
    <n v="1"/>
    <s v=""/>
  </r>
  <r>
    <x v="0"/>
    <n v="-104.08789059999981"/>
    <n v="-104.08789059999981"/>
    <s v=""/>
    <n v="1"/>
    <s v=""/>
  </r>
  <r>
    <x v="1"/>
    <n v="-51.538085899999714"/>
    <n v="-51.538085899999714"/>
    <s v=""/>
    <n v="1"/>
    <s v=""/>
  </r>
  <r>
    <x v="2"/>
    <n v="-138.08642580000014"/>
    <n v="-138.08642580000014"/>
    <s v=""/>
    <n v="1"/>
    <s v=""/>
  </r>
  <r>
    <x v="3"/>
    <n v="-138.42431639999995"/>
    <n v="-138.42431639999995"/>
    <s v=""/>
    <n v="1"/>
    <s v=""/>
  </r>
  <r>
    <x v="4"/>
    <n v="-80.379882799999905"/>
    <n v="-80.379882799999905"/>
    <s v=""/>
    <n v="1"/>
    <s v=""/>
  </r>
  <r>
    <x v="5"/>
    <n v="-106.48486319999938"/>
    <n v="-106.48486319999938"/>
    <s v=""/>
    <n v="1"/>
    <s v=""/>
  </r>
  <r>
    <x v="6"/>
    <n v="-48.588867200000095"/>
    <n v="-48.588867200000095"/>
    <s v=""/>
    <n v="1"/>
    <s v=""/>
  </r>
  <r>
    <x v="7"/>
    <n v="-80.1796875"/>
    <n v="-80.1796875"/>
    <s v=""/>
    <n v="1"/>
    <s v=""/>
  </r>
  <r>
    <x v="8"/>
    <n v="-13.120605500000238"/>
    <n v="-13.120605500000238"/>
    <s v=""/>
    <n v="1"/>
    <s v=""/>
  </r>
  <r>
    <x v="9"/>
    <n v="-50.743164100000286"/>
    <n v="-50.743164100000286"/>
    <s v=""/>
    <n v="1"/>
    <s v=""/>
  </r>
  <r>
    <x v="10"/>
    <n v="-130.4921875"/>
    <n v="-130.4921875"/>
    <s v=""/>
    <n v="1"/>
    <s v=""/>
  </r>
  <r>
    <x v="11"/>
    <n v="-154.04931639999995"/>
    <n v="-154.04931639999995"/>
    <s v=""/>
    <n v="1"/>
    <s v=""/>
  </r>
  <r>
    <x v="12"/>
    <n v="-220.81884770000033"/>
    <n v="-220.81884770000033"/>
    <s v=""/>
    <n v="1"/>
    <s v=""/>
  </r>
  <r>
    <x v="13"/>
    <n v="-175.2392577999999"/>
    <n v="-175.2392577999999"/>
    <s v=""/>
    <n v="1"/>
    <s v=""/>
  </r>
  <r>
    <x v="14"/>
    <n v="-151.74121089999971"/>
    <n v="-151.74121089999971"/>
    <s v=""/>
    <n v="1"/>
    <s v=""/>
  </r>
  <r>
    <x v="15"/>
    <n v="-180.14013669999986"/>
    <n v="-180.14013669999986"/>
    <s v=""/>
    <n v="1"/>
    <s v=""/>
  </r>
  <r>
    <x v="16"/>
    <n v="-299.44140630000038"/>
    <n v="-299.44140630000038"/>
    <s v=""/>
    <n v="1"/>
    <s v=""/>
  </r>
  <r>
    <x v="17"/>
    <n v="-444.734375"/>
    <n v="-444.734375"/>
    <s v=""/>
    <n v="1"/>
    <s v=""/>
  </r>
  <r>
    <x v="18"/>
    <n v="-385.21191399999952"/>
    <n v="-385.21191399999952"/>
    <s v=""/>
    <n v="1"/>
    <s v=""/>
  </r>
  <r>
    <x v="19"/>
    <n v="-319.57714839999971"/>
    <n v="-319.57714839999971"/>
    <s v=""/>
    <n v="1"/>
    <s v=""/>
  </r>
  <r>
    <x v="20"/>
    <n v="-213.02294919999986"/>
    <n v="-213.02294919999986"/>
    <s v=""/>
    <n v="1"/>
    <s v=""/>
  </r>
  <r>
    <x v="21"/>
    <n v="-205.7109375"/>
    <n v="-205.7109375"/>
    <s v=""/>
    <n v="1"/>
    <s v=""/>
  </r>
  <r>
    <x v="22"/>
    <n v="-226.81640619999962"/>
    <n v="-226.81640619999962"/>
    <s v=""/>
    <n v="1"/>
    <s v=""/>
  </r>
  <r>
    <x v="23"/>
    <n v="-240.44628910000029"/>
    <n v="-240.44628910000029"/>
    <s v=""/>
    <n v="1"/>
    <s v=""/>
  </r>
  <r>
    <x v="0"/>
    <n v="124.12402339999971"/>
    <s v=""/>
    <n v="124.12402339999971"/>
    <s v=""/>
    <n v="1"/>
  </r>
  <r>
    <x v="1"/>
    <n v="154.86328130000038"/>
    <s v=""/>
    <n v="154.86328130000038"/>
    <s v=""/>
    <n v="1"/>
  </r>
  <r>
    <x v="2"/>
    <n v="116.92626949999976"/>
    <s v=""/>
    <n v="116.92626949999976"/>
    <s v=""/>
    <n v="1"/>
  </r>
  <r>
    <x v="3"/>
    <n v="18.485351600000286"/>
    <s v=""/>
    <n v="18.485351600000286"/>
    <s v=""/>
    <n v="1"/>
  </r>
  <r>
    <x v="4"/>
    <n v="-15.579589799999667"/>
    <n v="-15.579589799999667"/>
    <s v=""/>
    <n v="1"/>
    <s v=""/>
  </r>
  <r>
    <x v="5"/>
    <n v="-14.459960899999714"/>
    <n v="-14.459960899999714"/>
    <s v=""/>
    <n v="1"/>
    <s v=""/>
  </r>
  <r>
    <x v="6"/>
    <n v="48.0546875"/>
    <s v=""/>
    <n v="48.0546875"/>
    <s v=""/>
    <n v="1"/>
  </r>
  <r>
    <x v="7"/>
    <n v="7.3867188000003807"/>
    <s v=""/>
    <n v="7.3867188000003807"/>
    <s v=""/>
    <n v="1"/>
  </r>
  <r>
    <x v="8"/>
    <n v="-31.322753899999952"/>
    <n v="-31.322753899999952"/>
    <s v=""/>
    <n v="1"/>
    <s v=""/>
  </r>
  <r>
    <x v="9"/>
    <n v="-46.930175800000143"/>
    <n v="-46.930175800000143"/>
    <s v=""/>
    <n v="1"/>
    <s v=""/>
  </r>
  <r>
    <x v="10"/>
    <n v="-104.91015619999962"/>
    <n v="-104.91015619999962"/>
    <s v=""/>
    <n v="1"/>
    <s v=""/>
  </r>
  <r>
    <x v="11"/>
    <n v="-140.02001949999976"/>
    <n v="-140.02001949999976"/>
    <s v=""/>
    <n v="1"/>
    <s v=""/>
  </r>
  <r>
    <x v="12"/>
    <n v="-230.62744139999995"/>
    <n v="-230.62744139999995"/>
    <s v=""/>
    <n v="1"/>
    <s v=""/>
  </r>
  <r>
    <x v="13"/>
    <n v="-91.518066399999952"/>
    <n v="-91.518066399999952"/>
    <s v=""/>
    <n v="1"/>
    <s v=""/>
  </r>
  <r>
    <x v="14"/>
    <n v="-164.99023440000019"/>
    <n v="-164.99023440000019"/>
    <s v=""/>
    <n v="1"/>
    <s v=""/>
  </r>
  <r>
    <x v="15"/>
    <n v="-42.933105500000238"/>
    <n v="-42.933105500000238"/>
    <s v=""/>
    <n v="1"/>
    <s v=""/>
  </r>
  <r>
    <x v="16"/>
    <n v="-35.502929700000095"/>
    <n v="-35.502929700000095"/>
    <s v=""/>
    <n v="1"/>
    <s v=""/>
  </r>
  <r>
    <x v="17"/>
    <n v="346.04785160000029"/>
    <s v=""/>
    <n v="346.04785160000029"/>
    <s v=""/>
    <n v="1"/>
  </r>
  <r>
    <x v="18"/>
    <n v="429.13916020000033"/>
    <s v=""/>
    <n v="429.13916020000033"/>
    <s v=""/>
    <n v="1"/>
  </r>
  <r>
    <x v="19"/>
    <n v="330.14697270000033"/>
    <s v=""/>
    <n v="330.14697270000033"/>
    <s v=""/>
    <n v="1"/>
  </r>
  <r>
    <x v="20"/>
    <n v="208.94824209999933"/>
    <s v=""/>
    <n v="208.94824209999933"/>
    <s v=""/>
    <n v="1"/>
  </r>
  <r>
    <x v="21"/>
    <n v="198.88183589999971"/>
    <s v=""/>
    <n v="198.88183589999971"/>
    <s v=""/>
    <n v="1"/>
  </r>
  <r>
    <x v="22"/>
    <n v="3.1010741999998572"/>
    <s v=""/>
    <n v="3.1010741999998572"/>
    <s v=""/>
    <n v="1"/>
  </r>
  <r>
    <x v="23"/>
    <n v="-66.30273440000019"/>
    <n v="-66.30273440000019"/>
    <s v=""/>
    <n v="1"/>
    <s v=""/>
  </r>
  <r>
    <x v="0"/>
    <n v="-162.05322259999957"/>
    <n v="-162.05322259999957"/>
    <s v=""/>
    <n v="1"/>
    <s v=""/>
  </r>
  <r>
    <x v="1"/>
    <n v="-159.69580080000014"/>
    <n v="-159.69580080000014"/>
    <s v=""/>
    <n v="1"/>
    <s v=""/>
  </r>
  <r>
    <x v="2"/>
    <n v="-221.39160149999952"/>
    <n v="-221.39160149999952"/>
    <s v=""/>
    <n v="1"/>
    <s v=""/>
  </r>
  <r>
    <x v="3"/>
    <n v="-232.31933589999971"/>
    <n v="-232.31933589999971"/>
    <s v=""/>
    <n v="1"/>
    <s v=""/>
  </r>
  <r>
    <x v="4"/>
    <n v="-184.91357430000062"/>
    <n v="-184.91357430000062"/>
    <s v=""/>
    <n v="1"/>
    <s v=""/>
  </r>
  <r>
    <x v="5"/>
    <n v="-158.56298830000014"/>
    <n v="-158.56298830000014"/>
    <s v=""/>
    <n v="1"/>
    <s v=""/>
  </r>
  <r>
    <x v="6"/>
    <n v="-25.777343800000381"/>
    <n v="-25.777343800000381"/>
    <s v=""/>
    <n v="1"/>
    <s v=""/>
  </r>
  <r>
    <x v="7"/>
    <n v="42.959472700000333"/>
    <s v=""/>
    <n v="42.959472700000333"/>
    <s v=""/>
    <n v="1"/>
  </r>
  <r>
    <x v="8"/>
    <n v="-107.90039059999981"/>
    <n v="-107.90039059999981"/>
    <s v=""/>
    <n v="1"/>
    <s v=""/>
  </r>
  <r>
    <x v="9"/>
    <n v="-78.81445309999981"/>
    <n v="-78.81445309999981"/>
    <s v=""/>
    <n v="1"/>
    <s v=""/>
  </r>
  <r>
    <x v="10"/>
    <n v="-164.48876949999976"/>
    <n v="-164.48876949999976"/>
    <s v=""/>
    <n v="1"/>
    <s v=""/>
  </r>
  <r>
    <x v="11"/>
    <n v="-138.01757820000057"/>
    <n v="-138.01757820000057"/>
    <s v=""/>
    <n v="1"/>
    <s v=""/>
  </r>
  <r>
    <x v="12"/>
    <n v="-88.356933600000048"/>
    <n v="-88.356933600000048"/>
    <s v=""/>
    <n v="1"/>
    <s v=""/>
  </r>
  <r>
    <x v="13"/>
    <n v="-43.306152400000428"/>
    <n v="-43.306152400000428"/>
    <s v=""/>
    <n v="1"/>
    <s v=""/>
  </r>
  <r>
    <x v="14"/>
    <n v="-211.01806650000071"/>
    <n v="-211.01806650000071"/>
    <s v=""/>
    <n v="1"/>
    <s v=""/>
  </r>
  <r>
    <x v="15"/>
    <n v="-342.26416009999957"/>
    <n v="-342.26416009999957"/>
    <s v=""/>
    <n v="1"/>
    <s v=""/>
  </r>
  <r>
    <x v="16"/>
    <n v="-370.8017577999999"/>
    <n v="-370.8017577999999"/>
    <s v=""/>
    <n v="1"/>
    <s v=""/>
  </r>
  <r>
    <x v="17"/>
    <n v="-349.76220699999976"/>
    <n v="-349.76220699999976"/>
    <s v=""/>
    <n v="1"/>
    <s v=""/>
  </r>
  <r>
    <x v="18"/>
    <n v="27.149902400000428"/>
    <s v=""/>
    <n v="27.149902400000428"/>
    <s v=""/>
    <n v="1"/>
  </r>
  <r>
    <x v="19"/>
    <n v="-104.95068360000005"/>
    <n v="-104.95068360000005"/>
    <s v=""/>
    <n v="1"/>
    <s v=""/>
  </r>
  <r>
    <x v="20"/>
    <n v="-186.79003899999952"/>
    <n v="-186.79003899999952"/>
    <s v=""/>
    <n v="1"/>
    <s v=""/>
  </r>
  <r>
    <x v="21"/>
    <n v="-199.2861327999999"/>
    <n v="-199.2861327999999"/>
    <s v=""/>
    <n v="1"/>
    <s v=""/>
  </r>
  <r>
    <x v="22"/>
    <n v="-305.09130860000005"/>
    <n v="-305.09130860000005"/>
    <s v=""/>
    <n v="1"/>
    <s v=""/>
  </r>
  <r>
    <x v="23"/>
    <n v="-542.5576172000001"/>
    <n v="-542.5576172000001"/>
    <s v=""/>
    <n v="1"/>
    <s v=""/>
  </r>
  <r>
    <x v="0"/>
    <n v="-321.38867190000019"/>
    <n v="-321.38867190000019"/>
    <s v=""/>
    <n v="1"/>
    <s v=""/>
  </r>
  <r>
    <x v="1"/>
    <n v="-113.16210940000019"/>
    <n v="-113.16210940000019"/>
    <s v=""/>
    <n v="1"/>
    <s v=""/>
  </r>
  <r>
    <x v="2"/>
    <n v="130.56054690000019"/>
    <s v=""/>
    <n v="130.56054690000019"/>
    <s v=""/>
    <n v="1"/>
  </r>
  <r>
    <x v="3"/>
    <n v="142.05273440000019"/>
    <s v=""/>
    <n v="142.05273440000019"/>
    <s v=""/>
    <n v="1"/>
  </r>
  <r>
    <x v="4"/>
    <n v="129.40917959999933"/>
    <s v=""/>
    <n v="129.40917959999933"/>
    <s v=""/>
    <n v="1"/>
  </r>
  <r>
    <x v="5"/>
    <n v="153.17529300000024"/>
    <s v=""/>
    <n v="153.17529300000024"/>
    <s v=""/>
    <n v="1"/>
  </r>
  <r>
    <x v="6"/>
    <n v="130.73779300000024"/>
    <s v=""/>
    <n v="130.73779300000024"/>
    <s v=""/>
    <n v="1"/>
  </r>
  <r>
    <x v="7"/>
    <n v="122.13671869999962"/>
    <s v=""/>
    <n v="122.13671869999962"/>
    <s v=""/>
    <n v="1"/>
  </r>
  <r>
    <x v="8"/>
    <n v="-7.2685547000000952"/>
    <n v="-7.2685547000000952"/>
    <s v=""/>
    <n v="1"/>
    <s v=""/>
  </r>
  <r>
    <x v="9"/>
    <n v="-84.65429690000019"/>
    <n v="-84.65429690000019"/>
    <s v=""/>
    <n v="1"/>
    <s v=""/>
  </r>
  <r>
    <x v="10"/>
    <n v="-91.49414059999981"/>
    <n v="-91.49414059999981"/>
    <s v=""/>
    <n v="1"/>
    <s v=""/>
  </r>
  <r>
    <x v="11"/>
    <n v="-144.62890630000038"/>
    <n v="-144.62890630000038"/>
    <s v=""/>
    <n v="1"/>
    <s v=""/>
  </r>
  <r>
    <x v="12"/>
    <n v="-188.66650389999995"/>
    <n v="-188.66650389999995"/>
    <s v=""/>
    <n v="1"/>
    <s v=""/>
  </r>
  <r>
    <x v="13"/>
    <n v="-170.9560547000001"/>
    <n v="-170.9560547000001"/>
    <s v=""/>
    <n v="1"/>
    <s v=""/>
  </r>
  <r>
    <x v="14"/>
    <n v="-175.72070309999981"/>
    <n v="-175.72070309999981"/>
    <s v=""/>
    <n v="1"/>
    <s v=""/>
  </r>
  <r>
    <x v="15"/>
    <n v="-231.39160149999952"/>
    <n v="-231.39160149999952"/>
    <s v=""/>
    <n v="1"/>
    <s v=""/>
  </r>
  <r>
    <x v="16"/>
    <n v="-150.5234375"/>
    <n v="-150.5234375"/>
    <s v=""/>
    <n v="1"/>
    <s v=""/>
  </r>
  <r>
    <x v="17"/>
    <n v="-241.57568360000005"/>
    <n v="-241.57568360000005"/>
    <s v=""/>
    <n v="1"/>
    <s v=""/>
  </r>
  <r>
    <x v="18"/>
    <n v="-139.3564452999999"/>
    <n v="-139.3564452999999"/>
    <s v=""/>
    <n v="1"/>
    <s v=""/>
  </r>
  <r>
    <x v="19"/>
    <n v="-57.524414100000286"/>
    <n v="-57.524414100000286"/>
    <s v=""/>
    <n v="1"/>
    <s v=""/>
  </r>
  <r>
    <x v="20"/>
    <n v="-32.925293000000238"/>
    <n v="-32.925293000000238"/>
    <s v=""/>
    <n v="1"/>
    <s v=""/>
  </r>
  <r>
    <x v="21"/>
    <n v="116.99365229999967"/>
    <s v=""/>
    <n v="116.99365229999967"/>
    <s v=""/>
    <n v="1"/>
  </r>
  <r>
    <x v="22"/>
    <n v="93.826660099999572"/>
    <s v=""/>
    <n v="93.826660099999572"/>
    <s v=""/>
    <n v="1"/>
  </r>
  <r>
    <x v="23"/>
    <n v="174.1669922000001"/>
    <s v=""/>
    <n v="174.1669922000001"/>
    <s v=""/>
    <n v="1"/>
  </r>
  <r>
    <x v="0"/>
    <n v="-113.9091797000001"/>
    <n v="-113.9091797000001"/>
    <s v=""/>
    <n v="1"/>
    <s v=""/>
  </r>
  <r>
    <x v="1"/>
    <n v="-124.30224610000005"/>
    <n v="-124.30224610000005"/>
    <s v=""/>
    <n v="1"/>
    <s v=""/>
  </r>
  <r>
    <x v="2"/>
    <n v="-61.406738300000143"/>
    <n v="-61.406738300000143"/>
    <s v=""/>
    <n v="1"/>
    <s v=""/>
  </r>
  <r>
    <x v="3"/>
    <n v="-124.203125"/>
    <n v="-124.203125"/>
    <s v=""/>
    <n v="1"/>
    <s v=""/>
  </r>
  <r>
    <x v="4"/>
    <n v="-164.9609375"/>
    <n v="-164.9609375"/>
    <s v=""/>
    <n v="1"/>
    <s v=""/>
  </r>
  <r>
    <x v="5"/>
    <n v="-176.3955077999999"/>
    <n v="-176.3955077999999"/>
    <s v=""/>
    <n v="1"/>
    <s v=""/>
  </r>
  <r>
    <x v="6"/>
    <n v="-68.59375"/>
    <n v="-68.59375"/>
    <s v=""/>
    <n v="1"/>
    <s v=""/>
  </r>
  <r>
    <x v="7"/>
    <n v="-43.312011699999857"/>
    <n v="-43.312011699999857"/>
    <s v=""/>
    <n v="1"/>
    <s v=""/>
  </r>
  <r>
    <x v="8"/>
    <n v="-182.89746100000048"/>
    <n v="-182.89746100000048"/>
    <s v=""/>
    <n v="1"/>
    <s v=""/>
  </r>
  <r>
    <x v="9"/>
    <n v="-263.46875"/>
    <n v="-263.46875"/>
    <s v=""/>
    <n v="1"/>
    <s v=""/>
  </r>
  <r>
    <x v="10"/>
    <n v="-223.24560550000024"/>
    <n v="-223.24560550000024"/>
    <s v=""/>
    <n v="1"/>
    <s v=""/>
  </r>
  <r>
    <x v="11"/>
    <n v="-192.34960929999943"/>
    <n v="-192.34960929999943"/>
    <s v=""/>
    <n v="1"/>
    <s v=""/>
  </r>
  <r>
    <x v="12"/>
    <n v="-275.484375"/>
    <n v="-275.484375"/>
    <s v=""/>
    <n v="1"/>
    <s v=""/>
  </r>
  <r>
    <x v="13"/>
    <n v="-263.13183600000048"/>
    <n v="-263.13183600000048"/>
    <s v=""/>
    <n v="1"/>
    <s v=""/>
  </r>
  <r>
    <x v="14"/>
    <n v="-258.8564452999999"/>
    <n v="-258.8564452999999"/>
    <s v=""/>
    <n v="1"/>
    <s v=""/>
  </r>
  <r>
    <x v="15"/>
    <n v="-210.30126949999976"/>
    <n v="-210.30126949999976"/>
    <s v=""/>
    <n v="1"/>
    <s v=""/>
  </r>
  <r>
    <x v="16"/>
    <n v="-248.03271490000043"/>
    <n v="-248.03271490000043"/>
    <s v=""/>
    <n v="1"/>
    <s v=""/>
  </r>
  <r>
    <x v="17"/>
    <n v="-281.41015619999962"/>
    <n v="-281.41015619999962"/>
    <s v=""/>
    <n v="1"/>
    <s v=""/>
  </r>
  <r>
    <x v="18"/>
    <n v="-167.33496089999971"/>
    <n v="-167.33496089999971"/>
    <s v=""/>
    <n v="1"/>
    <s v=""/>
  </r>
  <r>
    <x v="19"/>
    <n v="-31.809081999999762"/>
    <n v="-31.809081999999762"/>
    <s v=""/>
    <n v="1"/>
    <s v=""/>
  </r>
  <r>
    <x v="20"/>
    <n v="-148.75976559999981"/>
    <n v="-148.75976559999981"/>
    <s v=""/>
    <n v="1"/>
    <s v=""/>
  </r>
  <r>
    <x v="21"/>
    <n v="19.473144499999762"/>
    <s v=""/>
    <n v="19.473144499999762"/>
    <s v=""/>
    <n v="1"/>
  </r>
  <r>
    <x v="22"/>
    <n v="-29.916992200000095"/>
    <n v="-29.916992200000095"/>
    <s v=""/>
    <n v="1"/>
    <s v=""/>
  </r>
  <r>
    <x v="23"/>
    <n v="-61.930175800000143"/>
    <n v="-61.930175800000143"/>
    <s v=""/>
    <n v="1"/>
    <s v=""/>
  </r>
  <r>
    <x v="0"/>
    <n v="-76.015625"/>
    <n v="-76.015625"/>
    <s v=""/>
    <n v="1"/>
    <s v=""/>
  </r>
  <r>
    <x v="1"/>
    <n v="-147.26660149999952"/>
    <n v="-147.26660149999952"/>
    <s v=""/>
    <n v="1"/>
    <s v=""/>
  </r>
  <r>
    <x v="2"/>
    <n v="-178.15234380000038"/>
    <n v="-178.15234380000038"/>
    <s v=""/>
    <n v="1"/>
    <s v=""/>
  </r>
  <r>
    <x v="3"/>
    <n v="-205.31689449999976"/>
    <n v="-205.31689449999976"/>
    <s v=""/>
    <n v="1"/>
    <s v=""/>
  </r>
  <r>
    <x v="4"/>
    <n v="-228.1455077999999"/>
    <n v="-228.1455077999999"/>
    <s v=""/>
    <n v="1"/>
    <s v=""/>
  </r>
  <r>
    <x v="5"/>
    <n v="-172.7763672000001"/>
    <n v="-172.7763672000001"/>
    <s v=""/>
    <n v="1"/>
    <s v=""/>
  </r>
  <r>
    <x v="6"/>
    <n v="-299.66650389999995"/>
    <n v="-299.66650389999995"/>
    <s v=""/>
    <n v="1"/>
    <s v=""/>
  </r>
  <r>
    <x v="7"/>
    <n v="-270.29248050000024"/>
    <n v="-270.29248050000024"/>
    <s v=""/>
    <n v="1"/>
    <s v=""/>
  </r>
  <r>
    <x v="8"/>
    <n v="-95.873535200000333"/>
    <n v="-95.873535200000333"/>
    <s v=""/>
    <n v="1"/>
    <s v=""/>
  </r>
  <r>
    <x v="9"/>
    <n v="-33.823242200000095"/>
    <n v="-33.823242200000095"/>
    <s v=""/>
    <n v="1"/>
    <s v=""/>
  </r>
  <r>
    <x v="10"/>
    <n v="-8.1474608999997145"/>
    <n v="-8.1474608999997145"/>
    <s v=""/>
    <n v="1"/>
    <s v=""/>
  </r>
  <r>
    <x v="11"/>
    <n v="-21.239257799999905"/>
    <n v="-21.239257799999905"/>
    <s v=""/>
    <n v="1"/>
    <s v=""/>
  </r>
  <r>
    <x v="12"/>
    <n v="-36.003418000000238"/>
    <n v="-36.003418000000238"/>
    <s v=""/>
    <n v="1"/>
    <s v=""/>
  </r>
  <r>
    <x v="13"/>
    <n v="-100.1279297000001"/>
    <n v="-100.1279297000001"/>
    <s v=""/>
    <n v="1"/>
    <s v=""/>
  </r>
  <r>
    <x v="14"/>
    <n v="-216.90478509999957"/>
    <n v="-216.90478509999957"/>
    <s v=""/>
    <n v="1"/>
    <s v=""/>
  </r>
  <r>
    <x v="15"/>
    <n v="-321.04150389999995"/>
    <n v="-321.04150389999995"/>
    <s v=""/>
    <n v="1"/>
    <s v=""/>
  </r>
  <r>
    <x v="16"/>
    <n v="-322.99804690000019"/>
    <n v="-322.99804690000019"/>
    <s v=""/>
    <n v="1"/>
    <s v=""/>
  </r>
  <r>
    <x v="17"/>
    <n v="-311.28808600000048"/>
    <n v="-311.28808600000048"/>
    <s v=""/>
    <n v="1"/>
    <s v=""/>
  </r>
  <r>
    <x v="18"/>
    <n v="-237.48632820000057"/>
    <n v="-237.48632820000057"/>
    <s v=""/>
    <n v="1"/>
    <s v=""/>
  </r>
  <r>
    <x v="19"/>
    <n v="-159.38232419999986"/>
    <n v="-159.38232419999986"/>
    <s v=""/>
    <n v="1"/>
    <s v=""/>
  </r>
  <r>
    <x v="20"/>
    <n v="-137.27441410000029"/>
    <n v="-137.27441410000029"/>
    <s v=""/>
    <n v="1"/>
    <s v=""/>
  </r>
  <r>
    <x v="21"/>
    <n v="-94.89257809999981"/>
    <n v="-94.89257809999981"/>
    <s v=""/>
    <n v="1"/>
    <s v=""/>
  </r>
  <r>
    <x v="22"/>
    <n v="-100.3232422000001"/>
    <n v="-100.3232422000001"/>
    <s v=""/>
    <n v="1"/>
    <s v=""/>
  </r>
  <r>
    <x v="23"/>
    <n v="-181.86523440000019"/>
    <n v="-181.86523440000019"/>
    <s v=""/>
    <n v="1"/>
    <s v=""/>
  </r>
  <r>
    <x v="0"/>
    <n v="-237.5576172000001"/>
    <n v="-237.5576172000001"/>
    <s v=""/>
    <n v="1"/>
    <s v=""/>
  </r>
  <r>
    <x v="1"/>
    <n v="-339.1875"/>
    <n v="-339.1875"/>
    <s v=""/>
    <n v="1"/>
    <s v=""/>
  </r>
  <r>
    <x v="2"/>
    <n v="-400.14599610000005"/>
    <n v="-400.14599610000005"/>
    <s v=""/>
    <n v="1"/>
    <s v=""/>
  </r>
  <r>
    <x v="3"/>
    <n v="-422.828125"/>
    <n v="-422.828125"/>
    <s v=""/>
    <n v="1"/>
    <s v=""/>
  </r>
  <r>
    <x v="4"/>
    <n v="-353.63232419999986"/>
    <n v="-353.63232419999986"/>
    <s v=""/>
    <n v="1"/>
    <s v=""/>
  </r>
  <r>
    <x v="5"/>
    <n v="-404.89453119999962"/>
    <n v="-404.89453119999962"/>
    <s v=""/>
    <n v="1"/>
    <s v=""/>
  </r>
  <r>
    <x v="6"/>
    <n v="-286.84619139999995"/>
    <n v="-286.84619139999995"/>
    <s v=""/>
    <n v="1"/>
    <s v=""/>
  </r>
  <r>
    <x v="7"/>
    <n v="-270.85986330000014"/>
    <n v="-270.85986330000014"/>
    <s v=""/>
    <n v="1"/>
    <s v=""/>
  </r>
  <r>
    <x v="8"/>
    <n v="-392.13134759999957"/>
    <n v="-392.13134759999957"/>
    <s v=""/>
    <n v="1"/>
    <s v=""/>
  </r>
  <r>
    <x v="9"/>
    <n v="-311.37890630000038"/>
    <n v="-311.37890630000038"/>
    <s v=""/>
    <n v="1"/>
    <s v=""/>
  </r>
  <r>
    <x v="10"/>
    <n v="-250.7548827999999"/>
    <n v="-250.7548827999999"/>
    <s v=""/>
    <n v="1"/>
    <s v=""/>
  </r>
  <r>
    <x v="11"/>
    <n v="-409.1328125"/>
    <n v="-409.1328125"/>
    <s v=""/>
    <n v="1"/>
    <s v=""/>
  </r>
  <r>
    <x v="12"/>
    <n v="-464.41894540000067"/>
    <n v="-464.41894540000067"/>
    <s v=""/>
    <n v="1"/>
    <s v=""/>
  </r>
  <r>
    <x v="13"/>
    <n v="-380.68164059999981"/>
    <n v="-380.68164059999981"/>
    <s v=""/>
    <n v="1"/>
    <s v=""/>
  </r>
  <r>
    <x v="14"/>
    <n v="-325.13037110000005"/>
    <n v="-325.13037110000005"/>
    <s v=""/>
    <n v="1"/>
    <s v=""/>
  </r>
  <r>
    <x v="15"/>
    <n v="-268.09521479999967"/>
    <n v="-268.09521479999967"/>
    <s v=""/>
    <n v="1"/>
    <s v=""/>
  </r>
  <r>
    <x v="16"/>
    <n v="-177.61328130000038"/>
    <n v="-177.61328130000038"/>
    <s v=""/>
    <n v="1"/>
    <s v=""/>
  </r>
  <r>
    <x v="17"/>
    <n v="-159.66552729999967"/>
    <n v="-159.66552729999967"/>
    <s v=""/>
    <n v="1"/>
    <s v=""/>
  </r>
  <r>
    <x v="18"/>
    <n v="-2.6240233999997145"/>
    <n v="-2.6240233999997145"/>
    <s v=""/>
    <n v="1"/>
    <s v=""/>
  </r>
  <r>
    <x v="19"/>
    <n v="192.92089850000048"/>
    <s v=""/>
    <n v="192.92089850000048"/>
    <s v=""/>
    <n v="1"/>
  </r>
  <r>
    <x v="20"/>
    <n v="147.74755860000005"/>
    <s v=""/>
    <n v="147.74755860000005"/>
    <s v=""/>
    <n v="1"/>
  </r>
  <r>
    <x v="21"/>
    <n v="188.5498047000001"/>
    <s v=""/>
    <n v="188.5498047000001"/>
    <s v=""/>
    <n v="1"/>
  </r>
  <r>
    <x v="22"/>
    <n v="276.07080080000014"/>
    <s v=""/>
    <n v="276.07080080000014"/>
    <s v=""/>
    <n v="1"/>
  </r>
  <r>
    <x v="23"/>
    <n v="27.93164059999981"/>
    <s v=""/>
    <n v="27.93164059999981"/>
    <s v=""/>
    <n v="1"/>
  </r>
  <r>
    <x v="0"/>
    <n v="-226.01757809999981"/>
    <n v="-226.01757809999981"/>
    <s v=""/>
    <n v="1"/>
    <s v=""/>
  </r>
  <r>
    <x v="1"/>
    <n v="-322.33447270000033"/>
    <n v="-322.33447270000033"/>
    <s v=""/>
    <n v="1"/>
    <s v=""/>
  </r>
  <r>
    <x v="2"/>
    <n v="-340.57568360000005"/>
    <n v="-340.57568360000005"/>
    <s v=""/>
    <n v="1"/>
    <s v=""/>
  </r>
  <r>
    <x v="3"/>
    <n v="-349.38134770000033"/>
    <n v="-349.38134770000033"/>
    <s v=""/>
    <n v="1"/>
    <s v=""/>
  </r>
  <r>
    <x v="4"/>
    <n v="-511.71435550000024"/>
    <n v="-511.71435550000024"/>
    <s v=""/>
    <n v="1"/>
    <s v=""/>
  </r>
  <r>
    <x v="5"/>
    <n v="-586.33496100000048"/>
    <n v="-586.33496100000048"/>
    <s v=""/>
    <n v="1"/>
    <s v=""/>
  </r>
  <r>
    <x v="6"/>
    <n v="-606.75439449999976"/>
    <n v="-606.75439449999976"/>
    <s v=""/>
    <n v="1"/>
    <s v=""/>
  </r>
  <r>
    <x v="7"/>
    <n v="-420.5439452999999"/>
    <n v="-420.5439452999999"/>
    <s v=""/>
    <n v="1"/>
    <s v=""/>
  </r>
  <r>
    <x v="8"/>
    <n v="-163.96191399999952"/>
    <n v="-163.96191399999952"/>
    <s v=""/>
    <n v="1"/>
    <s v=""/>
  </r>
  <r>
    <x v="9"/>
    <n v="-7.011230500000238"/>
    <n v="-7.011230500000238"/>
    <s v=""/>
    <n v="1"/>
    <s v=""/>
  </r>
  <r>
    <x v="10"/>
    <n v="221.03320309999981"/>
    <s v=""/>
    <n v="221.03320309999981"/>
    <s v=""/>
    <n v="1"/>
  </r>
  <r>
    <x v="11"/>
    <n v="81.160644499999762"/>
    <s v=""/>
    <n v="81.160644499999762"/>
    <s v=""/>
    <n v="1"/>
  </r>
  <r>
    <x v="12"/>
    <n v="-59.150878899999952"/>
    <n v="-59.150878899999952"/>
    <s v=""/>
    <n v="1"/>
    <s v=""/>
  </r>
  <r>
    <x v="13"/>
    <n v="-245.51904300000024"/>
    <n v="-245.51904300000024"/>
    <s v=""/>
    <n v="1"/>
    <s v=""/>
  </r>
  <r>
    <x v="14"/>
    <n v="-362.54638669999986"/>
    <n v="-362.54638669999986"/>
    <s v=""/>
    <n v="1"/>
    <s v=""/>
  </r>
  <r>
    <x v="15"/>
    <n v="-270.97558600000048"/>
    <n v="-270.97558600000048"/>
    <s v=""/>
    <n v="1"/>
    <s v=""/>
  </r>
  <r>
    <x v="16"/>
    <n v="-154.07763669999986"/>
    <n v="-154.07763669999986"/>
    <s v=""/>
    <n v="1"/>
    <s v=""/>
  </r>
  <r>
    <x v="17"/>
    <n v="-90.836425800000143"/>
    <n v="-90.836425800000143"/>
    <s v=""/>
    <n v="1"/>
    <s v=""/>
  </r>
  <r>
    <x v="18"/>
    <n v="-0.44238279999990482"/>
    <n v="-0.44238279999990482"/>
    <s v=""/>
    <n v="1"/>
    <s v=""/>
  </r>
  <r>
    <x v="19"/>
    <n v="-24.443847599999572"/>
    <n v="-24.443847599999572"/>
    <s v=""/>
    <n v="1"/>
    <s v=""/>
  </r>
  <r>
    <x v="20"/>
    <n v="-266.8642577999999"/>
    <n v="-266.8642577999999"/>
    <s v=""/>
    <n v="1"/>
    <s v=""/>
  </r>
  <r>
    <x v="21"/>
    <n v="-313.65673830000014"/>
    <n v="-313.65673830000014"/>
    <s v=""/>
    <n v="1"/>
    <s v=""/>
  </r>
  <r>
    <x v="22"/>
    <n v="-261.81982419999986"/>
    <n v="-261.81982419999986"/>
    <s v=""/>
    <n v="1"/>
    <s v=""/>
  </r>
  <r>
    <x v="23"/>
    <n v="-285.33154289999948"/>
    <n v="-285.33154289999948"/>
    <s v=""/>
    <n v="1"/>
    <s v=""/>
  </r>
  <r>
    <x v="0"/>
    <n v="-299.16748039999948"/>
    <n v="-299.16748039999948"/>
    <s v=""/>
    <n v="1"/>
    <s v=""/>
  </r>
  <r>
    <x v="1"/>
    <n v="-180.56933589999971"/>
    <n v="-180.56933589999971"/>
    <s v=""/>
    <n v="1"/>
    <s v=""/>
  </r>
  <r>
    <x v="2"/>
    <n v="-231.29492190000019"/>
    <n v="-231.29492190000019"/>
    <s v=""/>
    <n v="1"/>
    <s v=""/>
  </r>
  <r>
    <x v="3"/>
    <n v="-271.70849610000005"/>
    <n v="-271.70849610000005"/>
    <s v=""/>
    <n v="1"/>
    <s v=""/>
  </r>
  <r>
    <x v="4"/>
    <n v="-211.35742179999943"/>
    <n v="-211.35742179999943"/>
    <s v=""/>
    <n v="1"/>
    <s v=""/>
  </r>
  <r>
    <x v="5"/>
    <n v="-331.89941410000029"/>
    <n v="-331.89941410000029"/>
    <s v=""/>
    <n v="1"/>
    <s v=""/>
  </r>
  <r>
    <x v="6"/>
    <n v="-273.9404297000001"/>
    <n v="-273.9404297000001"/>
    <s v=""/>
    <n v="1"/>
    <s v=""/>
  </r>
  <r>
    <x v="7"/>
    <n v="-415.56152350000048"/>
    <n v="-415.56152350000048"/>
    <s v=""/>
    <n v="1"/>
    <s v=""/>
  </r>
  <r>
    <x v="8"/>
    <n v="-427.71533210000052"/>
    <n v="-427.71533210000052"/>
    <s v=""/>
    <n v="1"/>
    <s v=""/>
  </r>
  <r>
    <x v="9"/>
    <n v="-468.59130849999929"/>
    <n v="-468.59130849999929"/>
    <s v=""/>
    <n v="1"/>
    <s v=""/>
  </r>
  <r>
    <x v="10"/>
    <n v="-368.62109380000038"/>
    <n v="-368.62109380000038"/>
    <s v=""/>
    <n v="1"/>
    <s v=""/>
  </r>
  <r>
    <x v="11"/>
    <n v="-146.5751952999999"/>
    <n v="-146.5751952999999"/>
    <s v=""/>
    <n v="1"/>
    <s v=""/>
  </r>
  <r>
    <x v="12"/>
    <n v="-37.997558600000048"/>
    <n v="-37.997558600000048"/>
    <s v=""/>
    <n v="1"/>
    <s v=""/>
  </r>
  <r>
    <x v="13"/>
    <n v="93.690429700000095"/>
    <s v=""/>
    <n v="93.690429700000095"/>
    <s v=""/>
    <n v="1"/>
  </r>
  <r>
    <x v="14"/>
    <n v="221.07763669999986"/>
    <s v=""/>
    <n v="221.07763669999986"/>
    <s v=""/>
    <n v="1"/>
  </r>
  <r>
    <x v="15"/>
    <n v="296.42236330000014"/>
    <s v=""/>
    <n v="296.42236330000014"/>
    <s v=""/>
    <n v="1"/>
  </r>
  <r>
    <x v="16"/>
    <n v="363.65966800000024"/>
    <s v=""/>
    <n v="363.65966800000024"/>
    <s v=""/>
    <n v="1"/>
  </r>
  <r>
    <x v="17"/>
    <n v="237.02392580000014"/>
    <s v=""/>
    <n v="237.02392580000014"/>
    <s v=""/>
    <n v="1"/>
  </r>
  <r>
    <x v="18"/>
    <n v="-3.0961913999999524"/>
    <n v="-3.0961913999999524"/>
    <s v=""/>
    <n v="1"/>
    <s v=""/>
  </r>
  <r>
    <x v="19"/>
    <n v="-122.46337889999995"/>
    <n v="-122.46337889999995"/>
    <s v=""/>
    <n v="1"/>
    <s v=""/>
  </r>
  <r>
    <x v="20"/>
    <n v="-112.08984380000038"/>
    <n v="-112.08984380000038"/>
    <s v=""/>
    <n v="1"/>
    <s v=""/>
  </r>
  <r>
    <x v="21"/>
    <n v="28.353027400000428"/>
    <s v=""/>
    <n v="28.353027400000428"/>
    <s v=""/>
    <n v="1"/>
  </r>
  <r>
    <x v="22"/>
    <n v="35.63476559999981"/>
    <s v=""/>
    <n v="35.63476559999981"/>
    <s v=""/>
    <n v="1"/>
  </r>
  <r>
    <x v="23"/>
    <n v="-42.698730500000238"/>
    <n v="-42.698730500000238"/>
    <s v=""/>
    <n v="1"/>
    <s v=""/>
  </r>
  <r>
    <x v="0"/>
    <n v="203.13476559999981"/>
    <s v=""/>
    <n v="203.13476559999981"/>
    <s v=""/>
    <n v="1"/>
  </r>
  <r>
    <x v="1"/>
    <n v="189.1533202999999"/>
    <s v=""/>
    <n v="189.1533202999999"/>
    <s v=""/>
    <n v="1"/>
  </r>
  <r>
    <x v="2"/>
    <n v="224.18310550000024"/>
    <s v=""/>
    <n v="224.18310550000024"/>
    <s v=""/>
    <n v="1"/>
  </r>
  <r>
    <x v="3"/>
    <n v="249.29638669999986"/>
    <s v=""/>
    <n v="249.29638669999986"/>
    <s v=""/>
    <n v="1"/>
  </r>
  <r>
    <x v="4"/>
    <n v="369.5419922000001"/>
    <s v=""/>
    <n v="369.5419922000001"/>
    <s v=""/>
    <n v="1"/>
  </r>
  <r>
    <x v="5"/>
    <n v="322.93798830000014"/>
    <s v=""/>
    <n v="322.93798830000014"/>
    <s v=""/>
    <n v="1"/>
  </r>
  <r>
    <x v="6"/>
    <n v="357.08691399999952"/>
    <s v=""/>
    <n v="357.08691399999952"/>
    <s v=""/>
    <n v="1"/>
  </r>
  <r>
    <x v="7"/>
    <n v="314.6298827999999"/>
    <s v=""/>
    <n v="314.6298827999999"/>
    <s v=""/>
    <n v="1"/>
  </r>
  <r>
    <x v="8"/>
    <n v="229.9814452999999"/>
    <s v=""/>
    <n v="229.9814452999999"/>
    <s v=""/>
    <n v="1"/>
  </r>
  <r>
    <x v="9"/>
    <n v="297.97802729999967"/>
    <s v=""/>
    <n v="297.97802729999967"/>
    <s v=""/>
    <n v="1"/>
  </r>
  <r>
    <x v="10"/>
    <n v="295.02294919999986"/>
    <s v=""/>
    <n v="295.02294919999986"/>
    <s v=""/>
    <n v="1"/>
  </r>
  <r>
    <x v="11"/>
    <n v="150.4375"/>
    <s v=""/>
    <n v="150.4375"/>
    <s v=""/>
    <n v="1"/>
  </r>
  <r>
    <x v="12"/>
    <n v="-10.126464799999667"/>
    <n v="-10.126464799999667"/>
    <s v=""/>
    <n v="1"/>
    <s v=""/>
  </r>
  <r>
    <x v="13"/>
    <n v="47.251953200000571"/>
    <s v=""/>
    <n v="47.251953200000571"/>
    <s v=""/>
    <n v="1"/>
  </r>
  <r>
    <x v="14"/>
    <n v="15.305664100000286"/>
    <s v=""/>
    <n v="15.305664100000286"/>
    <s v=""/>
    <n v="1"/>
  </r>
  <r>
    <x v="15"/>
    <n v="-27.949706999999762"/>
    <n v="-27.949706999999762"/>
    <s v=""/>
    <n v="1"/>
    <s v=""/>
  </r>
  <r>
    <x v="16"/>
    <n v="106.26904300000024"/>
    <s v=""/>
    <n v="106.26904300000024"/>
    <s v=""/>
    <n v="1"/>
  </r>
  <r>
    <x v="17"/>
    <n v="0.80273440000019036"/>
    <s v=""/>
    <n v="0.80273440000019036"/>
    <s v=""/>
    <n v="1"/>
  </r>
  <r>
    <x v="18"/>
    <n v="260.78710940000019"/>
    <s v=""/>
    <n v="260.78710940000019"/>
    <s v=""/>
    <n v="1"/>
  </r>
  <r>
    <x v="19"/>
    <n v="99.40039059999981"/>
    <s v=""/>
    <n v="99.40039059999981"/>
    <s v=""/>
    <n v="1"/>
  </r>
  <r>
    <x v="20"/>
    <n v="131.51708979999967"/>
    <s v=""/>
    <n v="131.51708979999967"/>
    <s v=""/>
    <n v="1"/>
  </r>
  <r>
    <x v="21"/>
    <n v="267.92333990000043"/>
    <s v=""/>
    <n v="267.92333990000043"/>
    <s v=""/>
    <n v="1"/>
  </r>
  <r>
    <x v="22"/>
    <n v="14.155761699999857"/>
    <s v=""/>
    <n v="14.155761699999857"/>
    <s v=""/>
    <n v="1"/>
  </r>
  <r>
    <x v="23"/>
    <n v="-7.1000975999995717"/>
    <n v="-7.1000975999995717"/>
    <s v=""/>
    <n v="1"/>
    <s v=""/>
  </r>
  <r>
    <x v="0"/>
    <n v="-9.4042969000001904"/>
    <n v="-9.4042969000001904"/>
    <s v=""/>
    <n v="1"/>
    <s v=""/>
  </r>
  <r>
    <x v="1"/>
    <n v="99.474121100000048"/>
    <s v=""/>
    <n v="99.474121100000048"/>
    <s v=""/>
    <n v="1"/>
  </r>
  <r>
    <x v="2"/>
    <n v="183.36083990000043"/>
    <s v=""/>
    <n v="183.36083990000043"/>
    <s v=""/>
    <n v="1"/>
  </r>
  <r>
    <x v="3"/>
    <n v="17.123046799999429"/>
    <s v=""/>
    <n v="17.123046799999429"/>
    <s v=""/>
    <n v="1"/>
  </r>
  <r>
    <x v="4"/>
    <n v="168.94482419999986"/>
    <s v=""/>
    <n v="168.94482419999986"/>
    <s v=""/>
    <n v="1"/>
  </r>
  <r>
    <x v="5"/>
    <n v="149.7607422000001"/>
    <s v=""/>
    <n v="149.7607422000001"/>
    <s v=""/>
    <n v="1"/>
  </r>
  <r>
    <x v="6"/>
    <n v="342.34423830000014"/>
    <s v=""/>
    <n v="342.34423830000014"/>
    <s v=""/>
    <n v="1"/>
  </r>
  <r>
    <x v="7"/>
    <n v="252.3017577999999"/>
    <s v=""/>
    <n v="252.3017577999999"/>
    <s v=""/>
    <n v="1"/>
  </r>
  <r>
    <x v="8"/>
    <n v="186.14697270000033"/>
    <s v=""/>
    <n v="186.14697270000033"/>
    <s v=""/>
    <n v="1"/>
  </r>
  <r>
    <x v="9"/>
    <n v="107.13232419999986"/>
    <s v=""/>
    <n v="107.13232419999986"/>
    <s v=""/>
    <n v="1"/>
  </r>
  <r>
    <x v="10"/>
    <n v="-9.4672850999995717"/>
    <n v="-9.4672850999995717"/>
    <s v=""/>
    <n v="1"/>
    <s v=""/>
  </r>
  <r>
    <x v="11"/>
    <n v="30.24414059999981"/>
    <s v=""/>
    <n v="30.24414059999981"/>
    <s v=""/>
    <n v="1"/>
  </r>
  <r>
    <x v="12"/>
    <n v="90.814453200000571"/>
    <s v=""/>
    <n v="90.814453200000571"/>
    <s v=""/>
    <n v="1"/>
  </r>
  <r>
    <x v="13"/>
    <n v="151.93212889999995"/>
    <s v=""/>
    <n v="151.93212889999995"/>
    <s v=""/>
    <n v="1"/>
  </r>
  <r>
    <x v="14"/>
    <n v="221.39941399999952"/>
    <s v=""/>
    <n v="221.39941399999952"/>
    <s v=""/>
    <n v="1"/>
  </r>
  <r>
    <x v="15"/>
    <n v="607.6796875"/>
    <s v=""/>
    <n v="607.6796875"/>
    <s v=""/>
    <n v="1"/>
  </r>
  <r>
    <x v="16"/>
    <n v="667.4169922000001"/>
    <s v=""/>
    <n v="667.4169922000001"/>
    <s v=""/>
    <n v="1"/>
  </r>
  <r>
    <x v="17"/>
    <n v="590.02246100000048"/>
    <s v=""/>
    <n v="590.02246100000048"/>
    <s v=""/>
    <n v="1"/>
  </r>
  <r>
    <x v="18"/>
    <n v="435.19384770000033"/>
    <s v=""/>
    <n v="435.19384770000033"/>
    <s v=""/>
    <n v="1"/>
  </r>
  <r>
    <x v="19"/>
    <n v="452.2138672000001"/>
    <s v=""/>
    <n v="452.2138672000001"/>
    <s v=""/>
    <n v="1"/>
  </r>
  <r>
    <x v="20"/>
    <n v="484.86474610000005"/>
    <s v=""/>
    <n v="484.86474610000005"/>
    <s v=""/>
    <n v="1"/>
  </r>
  <r>
    <x v="21"/>
    <n v="555.36474610000005"/>
    <s v=""/>
    <n v="555.36474610000005"/>
    <s v=""/>
    <n v="1"/>
  </r>
  <r>
    <x v="22"/>
    <n v="395.85546880000038"/>
    <s v=""/>
    <n v="395.85546880000038"/>
    <s v=""/>
    <n v="1"/>
  </r>
  <r>
    <x v="23"/>
    <n v="-64.097656300000381"/>
    <n v="-64.097656300000381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2">
  <r>
    <x v="0"/>
    <n v="-207.85375980000003"/>
    <n v="-207.85375980000003"/>
    <s v=""/>
    <n v="1"/>
    <s v=""/>
  </r>
  <r>
    <x v="1"/>
    <n v="-169.91137689999982"/>
    <n v="-169.91137689999982"/>
    <s v=""/>
    <n v="1"/>
    <s v=""/>
  </r>
  <r>
    <x v="2"/>
    <n v="-160.18188480000003"/>
    <n v="-160.18188480000003"/>
    <s v=""/>
    <n v="1"/>
    <s v=""/>
  </r>
  <r>
    <x v="3"/>
    <n v="-135.88989259999994"/>
    <n v="-135.88989259999994"/>
    <s v=""/>
    <n v="1"/>
    <s v=""/>
  </r>
  <r>
    <x v="4"/>
    <n v="-151.9033202999999"/>
    <n v="-151.9033202999999"/>
    <s v=""/>
    <n v="1"/>
    <s v=""/>
  </r>
  <r>
    <x v="5"/>
    <n v="-64.218505800000003"/>
    <n v="-64.218505800000003"/>
    <s v=""/>
    <n v="1"/>
    <s v=""/>
  </r>
  <r>
    <x v="6"/>
    <n v="-33.758178699999917"/>
    <n v="-33.758178699999917"/>
    <s v=""/>
    <n v="1"/>
    <s v=""/>
  </r>
  <r>
    <x v="7"/>
    <n v="-24.1015625"/>
    <n v="-24.1015625"/>
    <s v=""/>
    <n v="1"/>
    <s v=""/>
  </r>
  <r>
    <x v="8"/>
    <n v="-52.151855500000011"/>
    <n v="-52.151855500000011"/>
    <s v=""/>
    <n v="1"/>
    <s v=""/>
  </r>
  <r>
    <x v="9"/>
    <n v="-86.087646500000119"/>
    <n v="-86.087646500000119"/>
    <s v=""/>
    <n v="1"/>
    <s v=""/>
  </r>
  <r>
    <x v="10"/>
    <n v="-107.75622560000011"/>
    <n v="-107.75622560000011"/>
    <s v=""/>
    <n v="1"/>
    <s v=""/>
  </r>
  <r>
    <x v="11"/>
    <n v="-164.52563480000003"/>
    <n v="-164.52563480000003"/>
    <s v=""/>
    <n v="1"/>
    <s v=""/>
  </r>
  <r>
    <x v="12"/>
    <n v="-194.66845699999999"/>
    <n v="-194.66845699999999"/>
    <s v=""/>
    <n v="1"/>
    <s v=""/>
  </r>
  <r>
    <x v="13"/>
    <n v="-215.75353999999993"/>
    <n v="-215.75353999999993"/>
    <s v=""/>
    <n v="1"/>
    <s v=""/>
  </r>
  <r>
    <x v="14"/>
    <n v="-196.97619630000008"/>
    <n v="-196.97619630000008"/>
    <s v=""/>
    <n v="1"/>
    <s v=""/>
  </r>
  <r>
    <x v="15"/>
    <n v="-245.37939459999984"/>
    <n v="-245.37939459999984"/>
    <s v=""/>
    <n v="1"/>
    <s v=""/>
  </r>
  <r>
    <x v="16"/>
    <n v="-268.79223630000001"/>
    <n v="-268.79223630000001"/>
    <s v=""/>
    <n v="1"/>
    <s v=""/>
  </r>
  <r>
    <x v="17"/>
    <n v="-230.58459470000003"/>
    <n v="-230.58459470000003"/>
    <s v=""/>
    <n v="1"/>
    <s v=""/>
  </r>
  <r>
    <x v="18"/>
    <n v="-233.09912110000005"/>
    <n v="-233.09912110000005"/>
    <s v=""/>
    <n v="1"/>
    <s v=""/>
  </r>
  <r>
    <x v="19"/>
    <n v="-217.09460449999983"/>
    <n v="-217.09460449999983"/>
    <s v=""/>
    <n v="1"/>
    <s v=""/>
  </r>
  <r>
    <x v="20"/>
    <n v="-211.40478520000011"/>
    <n v="-211.40478520000011"/>
    <s v=""/>
    <n v="1"/>
    <s v=""/>
  </r>
  <r>
    <x v="21"/>
    <n v="-206.6799317"/>
    <n v="-206.6799317"/>
    <s v=""/>
    <n v="1"/>
    <s v=""/>
  </r>
  <r>
    <x v="22"/>
    <n v="-261.7998047000001"/>
    <n v="-261.7998047000001"/>
    <s v=""/>
    <n v="1"/>
    <s v=""/>
  </r>
  <r>
    <x v="23"/>
    <n v="-387.8358154"/>
    <n v="-387.8358154"/>
    <s v=""/>
    <n v="1"/>
    <s v=""/>
  </r>
  <r>
    <x v="0"/>
    <n v="-293.11499030000004"/>
    <n v="-293.11499030000004"/>
    <s v=""/>
    <n v="1"/>
    <s v=""/>
  </r>
  <r>
    <x v="1"/>
    <n v="-298.13427730000012"/>
    <n v="-298.13427730000012"/>
    <s v=""/>
    <n v="1"/>
    <s v=""/>
  </r>
  <r>
    <x v="2"/>
    <n v="-288.0518798999999"/>
    <n v="-288.0518798999999"/>
    <s v=""/>
    <n v="1"/>
    <s v=""/>
  </r>
  <r>
    <x v="3"/>
    <n v="-272.61608890000002"/>
    <n v="-272.61608890000002"/>
    <s v=""/>
    <n v="1"/>
    <s v=""/>
  </r>
  <r>
    <x v="4"/>
    <n v="-244.10571290000007"/>
    <n v="-244.10571290000007"/>
    <s v=""/>
    <n v="1"/>
    <s v=""/>
  </r>
  <r>
    <x v="5"/>
    <n v="-91.554565400000001"/>
    <n v="-91.554565400000001"/>
    <s v=""/>
    <n v="1"/>
    <s v=""/>
  </r>
  <r>
    <x v="6"/>
    <n v="63.790039100000058"/>
    <s v=""/>
    <n v="63.790039100000058"/>
    <s v=""/>
    <n v="1"/>
  </r>
  <r>
    <x v="7"/>
    <n v="123.38916010000003"/>
    <s v=""/>
    <n v="123.38916010000003"/>
    <s v=""/>
    <n v="1"/>
  </r>
  <r>
    <x v="8"/>
    <n v="72.740478500000108"/>
    <s v=""/>
    <n v="72.740478500000108"/>
    <s v=""/>
    <n v="1"/>
  </r>
  <r>
    <x v="9"/>
    <n v="47.937622099999999"/>
    <s v=""/>
    <n v="47.937622099999999"/>
    <s v=""/>
    <n v="1"/>
  </r>
  <r>
    <x v="10"/>
    <n v="57.486694299999954"/>
    <s v=""/>
    <n v="57.486694299999954"/>
    <s v=""/>
    <n v="1"/>
  </r>
  <r>
    <x v="11"/>
    <n v="97.930663999999979"/>
    <s v=""/>
    <n v="97.930663999999979"/>
    <s v=""/>
    <n v="1"/>
  </r>
  <r>
    <x v="12"/>
    <n v="137.65295409999999"/>
    <s v=""/>
    <n v="137.65295409999999"/>
    <s v=""/>
    <n v="1"/>
  </r>
  <r>
    <x v="13"/>
    <n v="168.77258300000017"/>
    <s v=""/>
    <n v="168.77258300000017"/>
    <s v=""/>
    <n v="1"/>
  </r>
  <r>
    <x v="14"/>
    <n v="261.90356450000013"/>
    <s v=""/>
    <n v="261.90356450000013"/>
    <s v=""/>
    <n v="1"/>
  </r>
  <r>
    <x v="15"/>
    <n v="324.77929689999996"/>
    <s v=""/>
    <n v="324.77929689999996"/>
    <s v=""/>
    <n v="1"/>
  </r>
  <r>
    <x v="16"/>
    <n v="354.33032229999981"/>
    <s v=""/>
    <n v="354.33032229999981"/>
    <s v=""/>
    <n v="1"/>
  </r>
  <r>
    <x v="17"/>
    <n v="225.88134770000011"/>
    <s v=""/>
    <n v="225.88134770000011"/>
    <s v=""/>
    <n v="1"/>
  </r>
  <r>
    <x v="18"/>
    <n v="146.83068839999987"/>
    <s v=""/>
    <n v="146.83068839999987"/>
    <s v=""/>
    <n v="1"/>
  </r>
  <r>
    <x v="19"/>
    <n v="184.85083010000017"/>
    <s v=""/>
    <n v="184.85083010000017"/>
    <s v=""/>
    <n v="1"/>
  </r>
  <r>
    <x v="20"/>
    <n v="164.73400880000008"/>
    <s v=""/>
    <n v="164.73400880000008"/>
    <s v=""/>
    <n v="1"/>
  </r>
  <r>
    <x v="21"/>
    <n v="144.1171875"/>
    <s v=""/>
    <n v="144.1171875"/>
    <s v=""/>
    <n v="1"/>
  </r>
  <r>
    <x v="22"/>
    <n v="35.567871100000048"/>
    <s v=""/>
    <n v="35.567871100000048"/>
    <s v=""/>
    <n v="1"/>
  </r>
  <r>
    <x v="23"/>
    <n v="40.770507800000132"/>
    <s v=""/>
    <n v="40.770507800000132"/>
    <s v=""/>
    <n v="1"/>
  </r>
  <r>
    <x v="0"/>
    <n v="35.797119199999997"/>
    <s v=""/>
    <n v="35.797119199999997"/>
    <s v=""/>
    <n v="1"/>
  </r>
  <r>
    <x v="1"/>
    <n v="10.679321299999856"/>
    <s v=""/>
    <n v="10.679321299999856"/>
    <s v=""/>
    <n v="1"/>
  </r>
  <r>
    <x v="2"/>
    <n v="30.450439499999902"/>
    <s v=""/>
    <n v="30.450439499999902"/>
    <s v=""/>
    <n v="1"/>
  </r>
  <r>
    <x v="3"/>
    <n v="-31.691772499999843"/>
    <n v="-31.691772499999843"/>
    <s v=""/>
    <n v="1"/>
    <s v=""/>
  </r>
  <r>
    <x v="4"/>
    <n v="-12.302001999999902"/>
    <n v="-12.302001999999902"/>
    <s v=""/>
    <n v="1"/>
    <s v=""/>
  </r>
  <r>
    <x v="5"/>
    <n v="54.906616199999917"/>
    <s v=""/>
    <n v="54.906616199999917"/>
    <s v=""/>
    <n v="1"/>
  </r>
  <r>
    <x v="6"/>
    <n v="66.425537099999929"/>
    <s v=""/>
    <n v="66.425537099999929"/>
    <s v=""/>
    <n v="1"/>
  </r>
  <r>
    <x v="7"/>
    <n v="56.183593700000074"/>
    <s v=""/>
    <n v="56.183593700000074"/>
    <s v=""/>
    <n v="1"/>
  </r>
  <r>
    <x v="8"/>
    <n v="151.33276369999999"/>
    <s v=""/>
    <n v="151.33276369999999"/>
    <s v=""/>
    <n v="1"/>
  </r>
  <r>
    <x v="9"/>
    <n v="349.79638670000008"/>
    <s v=""/>
    <n v="349.79638670000008"/>
    <s v=""/>
    <n v="1"/>
  </r>
  <r>
    <x v="10"/>
    <n v="404.52661130000001"/>
    <s v=""/>
    <n v="404.52661130000001"/>
    <s v=""/>
    <n v="1"/>
  </r>
  <r>
    <x v="11"/>
    <n v="366.73706049999987"/>
    <s v=""/>
    <n v="366.73706049999987"/>
    <s v=""/>
    <n v="1"/>
  </r>
  <r>
    <x v="12"/>
    <n v="405.5961914999998"/>
    <s v=""/>
    <n v="405.5961914999998"/>
    <s v=""/>
    <n v="1"/>
  </r>
  <r>
    <x v="13"/>
    <n v="444.32702640000002"/>
    <s v=""/>
    <n v="444.32702640000002"/>
    <s v=""/>
    <n v="1"/>
  </r>
  <r>
    <x v="14"/>
    <n v="481.24896243000001"/>
    <s v=""/>
    <n v="481.24896243000001"/>
    <s v=""/>
    <n v="1"/>
  </r>
  <r>
    <x v="15"/>
    <n v="508.57873533999987"/>
    <s v=""/>
    <n v="508.57873533999987"/>
    <s v=""/>
    <n v="1"/>
  </r>
  <r>
    <x v="16"/>
    <n v="517.31823729999996"/>
    <s v=""/>
    <n v="517.31823729999996"/>
    <s v=""/>
    <n v="1"/>
  </r>
  <r>
    <x v="17"/>
    <n v="365.79602049999994"/>
    <s v=""/>
    <n v="365.79602049999994"/>
    <s v=""/>
    <n v="1"/>
  </r>
  <r>
    <x v="18"/>
    <n v="251.19567869999992"/>
    <s v=""/>
    <n v="251.19567869999992"/>
    <s v=""/>
    <n v="1"/>
  </r>
  <r>
    <x v="19"/>
    <n v="410.71459959999993"/>
    <s v=""/>
    <n v="410.71459959999993"/>
    <s v=""/>
    <n v="1"/>
  </r>
  <r>
    <x v="20"/>
    <n v="483.43896489999997"/>
    <s v=""/>
    <n v="483.43896489999997"/>
    <s v=""/>
    <n v="1"/>
  </r>
  <r>
    <x v="21"/>
    <n v="505.90808110000012"/>
    <s v=""/>
    <n v="505.90808110000012"/>
    <s v=""/>
    <n v="1"/>
  </r>
  <r>
    <x v="22"/>
    <n v="493.71215819999998"/>
    <s v=""/>
    <n v="493.71215819999998"/>
    <s v=""/>
    <n v="1"/>
  </r>
  <r>
    <x v="23"/>
    <n v="468.44317625999997"/>
    <s v=""/>
    <n v="468.44317625999997"/>
    <s v=""/>
    <n v="1"/>
  </r>
  <r>
    <x v="0"/>
    <n v="252.24346919000016"/>
    <s v=""/>
    <n v="252.24346919000016"/>
    <s v=""/>
    <n v="1"/>
  </r>
  <r>
    <x v="1"/>
    <n v="215.23266604000003"/>
    <s v=""/>
    <n v="215.23266604000003"/>
    <s v=""/>
    <n v="1"/>
  </r>
  <r>
    <x v="2"/>
    <n v="171.76794429999995"/>
    <s v=""/>
    <n v="171.76794429999995"/>
    <s v=""/>
    <n v="1"/>
  </r>
  <r>
    <x v="3"/>
    <n v="231.25024415000007"/>
    <s v=""/>
    <n v="231.25024415000007"/>
    <s v=""/>
    <n v="1"/>
  </r>
  <r>
    <x v="4"/>
    <n v="258.06591795000008"/>
    <s v=""/>
    <n v="258.06591795000008"/>
    <s v=""/>
    <n v="1"/>
  </r>
  <r>
    <x v="5"/>
    <n v="349.65472410999985"/>
    <s v=""/>
    <n v="349.65472410999985"/>
    <s v=""/>
    <n v="1"/>
  </r>
  <r>
    <x v="6"/>
    <n v="546.01715090999994"/>
    <s v=""/>
    <n v="546.01715090999994"/>
    <s v=""/>
    <n v="1"/>
  </r>
  <r>
    <x v="7"/>
    <n v="598.84582520999993"/>
    <s v=""/>
    <n v="598.84582520999993"/>
    <s v=""/>
    <n v="1"/>
  </r>
  <r>
    <x v="8"/>
    <n v="560.92828371000007"/>
    <s v=""/>
    <n v="560.92828371000007"/>
    <s v=""/>
    <n v="1"/>
  </r>
  <r>
    <x v="9"/>
    <n v="643.6372069900001"/>
    <s v=""/>
    <n v="643.6372069900001"/>
    <s v=""/>
    <n v="1"/>
  </r>
  <r>
    <x v="10"/>
    <n v="636.74523927999996"/>
    <s v=""/>
    <n v="636.74523927999996"/>
    <s v=""/>
    <n v="1"/>
  </r>
  <r>
    <x v="11"/>
    <n v="547.05548094999995"/>
    <s v=""/>
    <n v="547.05548094999995"/>
    <s v=""/>
    <n v="1"/>
  </r>
  <r>
    <x v="12"/>
    <n v="424.27209476000007"/>
    <s v=""/>
    <n v="424.27209476000007"/>
    <s v=""/>
    <n v="1"/>
  </r>
  <r>
    <x v="13"/>
    <n v="408.44165040000007"/>
    <s v=""/>
    <n v="408.44165040000007"/>
    <s v=""/>
    <n v="1"/>
  </r>
  <r>
    <x v="14"/>
    <n v="328.57800294000003"/>
    <s v=""/>
    <n v="328.57800294000003"/>
    <s v=""/>
    <n v="1"/>
  </r>
  <r>
    <x v="15"/>
    <n v="286.65637205999985"/>
    <s v=""/>
    <n v="286.65637205999985"/>
    <s v=""/>
    <n v="1"/>
  </r>
  <r>
    <x v="16"/>
    <n v="261.99481199000002"/>
    <s v=""/>
    <n v="261.99481199000002"/>
    <s v=""/>
    <n v="1"/>
  </r>
  <r>
    <x v="17"/>
    <n v="240.64434812000002"/>
    <s v=""/>
    <n v="240.64434812000002"/>
    <s v=""/>
    <n v="1"/>
  </r>
  <r>
    <x v="18"/>
    <n v="241.36737063999999"/>
    <s v=""/>
    <n v="241.36737063999999"/>
    <s v=""/>
    <n v="1"/>
  </r>
  <r>
    <x v="19"/>
    <n v="376.88671875"/>
    <s v=""/>
    <n v="376.88671875"/>
    <s v=""/>
    <n v="1"/>
  </r>
  <r>
    <x v="20"/>
    <n v="439.28503419000003"/>
    <s v=""/>
    <n v="439.28503419000003"/>
    <s v=""/>
    <n v="1"/>
  </r>
  <r>
    <x v="21"/>
    <n v="387.86810299000001"/>
    <s v=""/>
    <n v="387.86810299000001"/>
    <s v=""/>
    <n v="1"/>
  </r>
  <r>
    <x v="22"/>
    <n v="381.39587400999994"/>
    <s v=""/>
    <n v="381.39587400999994"/>
    <s v=""/>
    <n v="1"/>
  </r>
  <r>
    <x v="23"/>
    <n v="339.85498048000011"/>
    <s v=""/>
    <n v="339.85498048000011"/>
    <s v=""/>
    <n v="1"/>
  </r>
  <r>
    <x v="0"/>
    <n v="266.69378663999987"/>
    <s v=""/>
    <n v="266.69378663999987"/>
    <s v=""/>
    <n v="1"/>
  </r>
  <r>
    <x v="1"/>
    <n v="220.31188960000009"/>
    <s v=""/>
    <n v="220.31188960000009"/>
    <s v=""/>
    <n v="1"/>
  </r>
  <r>
    <x v="2"/>
    <n v="195.97204594000004"/>
    <s v=""/>
    <n v="195.97204594000004"/>
    <s v=""/>
    <n v="1"/>
  </r>
  <r>
    <x v="3"/>
    <n v="188.71337889000006"/>
    <s v=""/>
    <n v="188.71337889000006"/>
    <s v=""/>
    <n v="1"/>
  </r>
  <r>
    <x v="4"/>
    <n v="111.92956540000012"/>
    <s v=""/>
    <n v="111.92956540000012"/>
    <s v=""/>
    <n v="1"/>
  </r>
  <r>
    <x v="5"/>
    <n v="118.3958740999999"/>
    <s v=""/>
    <n v="118.3958740999999"/>
    <s v=""/>
    <n v="1"/>
  </r>
  <r>
    <x v="6"/>
    <n v="58.34375"/>
    <s v=""/>
    <n v="58.34375"/>
    <s v=""/>
    <n v="1"/>
  </r>
  <r>
    <x v="7"/>
    <n v="-36.236328200000116"/>
    <n v="-36.236328200000116"/>
    <s v=""/>
    <n v="1"/>
    <s v=""/>
  </r>
  <r>
    <x v="8"/>
    <n v="34.055297900000141"/>
    <s v=""/>
    <n v="34.055297900000141"/>
    <s v=""/>
    <n v="1"/>
  </r>
  <r>
    <x v="9"/>
    <n v="189.35009760000003"/>
    <s v=""/>
    <n v="189.35009760000003"/>
    <s v=""/>
    <n v="1"/>
  </r>
  <r>
    <x v="10"/>
    <n v="161.21337890000018"/>
    <s v=""/>
    <n v="161.21337890000018"/>
    <s v=""/>
    <n v="1"/>
  </r>
  <r>
    <x v="11"/>
    <n v="143.9318237"/>
    <s v=""/>
    <n v="143.9318237"/>
    <s v=""/>
    <n v="1"/>
  </r>
  <r>
    <x v="12"/>
    <n v="162.45343013999991"/>
    <s v=""/>
    <n v="162.45343013999991"/>
    <s v=""/>
    <n v="1"/>
  </r>
  <r>
    <x v="13"/>
    <n v="178.06829834000007"/>
    <s v=""/>
    <n v="178.06829834000007"/>
    <s v=""/>
    <n v="1"/>
  </r>
  <r>
    <x v="14"/>
    <n v="242.70520020000004"/>
    <s v=""/>
    <n v="242.70520020000004"/>
    <s v=""/>
    <n v="1"/>
  </r>
  <r>
    <x v="15"/>
    <n v="303.79223634000004"/>
    <s v=""/>
    <n v="303.79223634000004"/>
    <s v=""/>
    <n v="1"/>
  </r>
  <r>
    <x v="16"/>
    <n v="362.87164308000001"/>
    <s v=""/>
    <n v="362.87164308000001"/>
    <s v=""/>
    <n v="1"/>
  </r>
  <r>
    <x v="17"/>
    <n v="273.15856931999986"/>
    <s v=""/>
    <n v="273.15856931999986"/>
    <s v=""/>
    <n v="1"/>
  </r>
  <r>
    <x v="18"/>
    <n v="222.6176147000001"/>
    <s v=""/>
    <n v="222.6176147000001"/>
    <s v=""/>
    <n v="1"/>
  </r>
  <r>
    <x v="19"/>
    <n v="347.9736327600001"/>
    <s v=""/>
    <n v="347.9736327600001"/>
    <s v=""/>
    <n v="1"/>
  </r>
  <r>
    <x v="20"/>
    <n v="412.61346431000015"/>
    <s v=""/>
    <n v="412.61346431000015"/>
    <s v=""/>
    <n v="1"/>
  </r>
  <r>
    <x v="21"/>
    <n v="430.65130617000011"/>
    <s v=""/>
    <n v="430.65130617000011"/>
    <s v=""/>
    <n v="1"/>
  </r>
  <r>
    <x v="22"/>
    <n v="384.10302735000005"/>
    <s v=""/>
    <n v="384.10302735000005"/>
    <s v=""/>
    <n v="1"/>
  </r>
  <r>
    <x v="23"/>
    <n v="299.77117921999991"/>
    <s v=""/>
    <n v="299.77117921999991"/>
    <s v=""/>
    <n v="1"/>
  </r>
  <r>
    <x v="0"/>
    <n v="-14.711486809999997"/>
    <n v="-14.711486809999997"/>
    <s v=""/>
    <n v="1"/>
    <s v=""/>
  </r>
  <r>
    <x v="1"/>
    <n v="-70.355407710000009"/>
    <n v="-70.355407710000009"/>
    <s v=""/>
    <n v="1"/>
    <s v=""/>
  </r>
  <r>
    <x v="2"/>
    <n v="-92.571472170000106"/>
    <n v="-92.571472170000106"/>
    <s v=""/>
    <n v="1"/>
    <s v=""/>
  </r>
  <r>
    <x v="3"/>
    <n v="-73.836730959999954"/>
    <n v="-73.836730959999954"/>
    <s v=""/>
    <n v="1"/>
    <s v=""/>
  </r>
  <r>
    <x v="4"/>
    <n v="-31.28125"/>
    <n v="-31.28125"/>
    <s v=""/>
    <n v="1"/>
    <s v=""/>
  </r>
  <r>
    <x v="5"/>
    <n v="28.894348140000034"/>
    <s v=""/>
    <n v="28.894348140000034"/>
    <s v=""/>
    <n v="1"/>
  </r>
  <r>
    <x v="6"/>
    <n v="41.111938480000049"/>
    <s v=""/>
    <n v="41.111938480000049"/>
    <s v=""/>
    <n v="1"/>
  </r>
  <r>
    <x v="7"/>
    <n v="36.295959469999957"/>
    <s v=""/>
    <n v="36.295959469999957"/>
    <s v=""/>
    <n v="1"/>
  </r>
  <r>
    <x v="8"/>
    <n v="75.745239260000062"/>
    <s v=""/>
    <n v="75.745239260000062"/>
    <s v=""/>
    <n v="1"/>
  </r>
  <r>
    <x v="9"/>
    <n v="284.99432373000002"/>
    <s v=""/>
    <n v="284.99432373000002"/>
    <s v=""/>
    <n v="1"/>
  </r>
  <r>
    <x v="10"/>
    <n v="378.21960449000005"/>
    <s v=""/>
    <n v="378.21960449000005"/>
    <s v=""/>
    <n v="1"/>
  </r>
  <r>
    <x v="11"/>
    <n v="401.78268431999993"/>
    <s v=""/>
    <n v="401.78268431999993"/>
    <s v=""/>
    <n v="1"/>
  </r>
  <r>
    <x v="12"/>
    <n v="410.41610717999993"/>
    <s v=""/>
    <n v="410.41610717999993"/>
    <s v=""/>
    <n v="1"/>
  </r>
  <r>
    <x v="13"/>
    <n v="371.73086548000003"/>
    <s v=""/>
    <n v="371.73086548000003"/>
    <s v=""/>
    <n v="1"/>
  </r>
  <r>
    <x v="14"/>
    <n v="377.68945312000005"/>
    <s v=""/>
    <n v="377.68945312000005"/>
    <s v=""/>
    <n v="1"/>
  </r>
  <r>
    <x v="15"/>
    <n v="370.44094848999998"/>
    <s v=""/>
    <n v="370.44094848999998"/>
    <s v=""/>
    <n v="1"/>
  </r>
  <r>
    <x v="16"/>
    <n v="363.06036376999992"/>
    <s v=""/>
    <n v="363.06036376999992"/>
    <s v=""/>
    <n v="1"/>
  </r>
  <r>
    <x v="17"/>
    <n v="219.71429444"/>
    <s v=""/>
    <n v="219.71429444"/>
    <s v=""/>
    <n v="1"/>
  </r>
  <r>
    <x v="18"/>
    <n v="182.44903564999993"/>
    <s v=""/>
    <n v="182.44903564999993"/>
    <s v=""/>
    <n v="1"/>
  </r>
  <r>
    <x v="19"/>
    <n v="294.50286864999998"/>
    <s v=""/>
    <n v="294.50286864999998"/>
    <s v=""/>
    <n v="1"/>
  </r>
  <r>
    <x v="20"/>
    <n v="303.95819092000011"/>
    <s v=""/>
    <n v="303.95819092000011"/>
    <s v=""/>
    <n v="1"/>
  </r>
  <r>
    <x v="21"/>
    <n v="320.64782715000001"/>
    <s v=""/>
    <n v="320.64782715000001"/>
    <s v=""/>
    <n v="1"/>
  </r>
  <r>
    <x v="22"/>
    <n v="297.00671385999999"/>
    <s v=""/>
    <n v="297.00671385999999"/>
    <s v=""/>
    <n v="1"/>
  </r>
  <r>
    <x v="23"/>
    <n v="250.82879637999997"/>
    <s v=""/>
    <n v="250.82879637999997"/>
    <s v=""/>
    <n v="1"/>
  </r>
  <r>
    <x v="0"/>
    <n v="487.21603392999992"/>
    <s v=""/>
    <n v="487.21603392999992"/>
    <s v=""/>
    <n v="1"/>
  </r>
  <r>
    <x v="1"/>
    <n v="241.34124756000006"/>
    <s v=""/>
    <n v="241.34124756000006"/>
    <s v=""/>
    <n v="1"/>
  </r>
  <r>
    <x v="2"/>
    <n v="-235.39495849000002"/>
    <n v="-235.39495849000002"/>
    <s v=""/>
    <n v="1"/>
    <s v=""/>
  </r>
  <r>
    <x v="3"/>
    <n v="-239.52001953000001"/>
    <n v="-239.52001953000001"/>
    <s v=""/>
    <n v="1"/>
    <s v=""/>
  </r>
  <r>
    <x v="4"/>
    <n v="-235.5272216300001"/>
    <n v="-235.5272216300001"/>
    <s v=""/>
    <n v="1"/>
    <s v=""/>
  </r>
  <r>
    <x v="5"/>
    <n v="-208.71612544999994"/>
    <n v="-208.71612544999994"/>
    <s v=""/>
    <n v="1"/>
    <s v=""/>
  </r>
  <r>
    <x v="6"/>
    <n v="-175.23522939999998"/>
    <n v="-175.23522939999998"/>
    <s v=""/>
    <n v="1"/>
    <s v=""/>
  </r>
  <r>
    <x v="7"/>
    <n v="-191.51135260000001"/>
    <n v="-191.51135260000001"/>
    <s v=""/>
    <n v="1"/>
    <s v=""/>
  </r>
  <r>
    <x v="8"/>
    <n v="-182.44555659999992"/>
    <n v="-182.44555659999992"/>
    <s v=""/>
    <n v="1"/>
    <s v=""/>
  </r>
  <r>
    <x v="9"/>
    <n v="-167.35192870000014"/>
    <n v="-167.35192870000014"/>
    <s v=""/>
    <n v="1"/>
    <s v=""/>
  </r>
  <r>
    <x v="10"/>
    <n v="-175.57080079999992"/>
    <n v="-175.57080079999992"/>
    <s v=""/>
    <n v="1"/>
    <s v=""/>
  </r>
  <r>
    <x v="11"/>
    <n v="-185.66052250000007"/>
    <n v="-185.66052250000007"/>
    <s v=""/>
    <n v="1"/>
    <s v=""/>
  </r>
  <r>
    <x v="12"/>
    <n v="-202.84094240000013"/>
    <n v="-202.84094240000013"/>
    <s v=""/>
    <n v="1"/>
    <s v=""/>
  </r>
  <r>
    <x v="13"/>
    <n v="-224.11364749999984"/>
    <n v="-224.11364749999984"/>
    <s v=""/>
    <n v="1"/>
    <s v=""/>
  </r>
  <r>
    <x v="14"/>
    <n v="-217.16906740000013"/>
    <n v="-217.16906740000013"/>
    <s v=""/>
    <n v="1"/>
    <s v=""/>
  </r>
  <r>
    <x v="15"/>
    <n v="-207.6143798999999"/>
    <n v="-207.6143798999999"/>
    <s v=""/>
    <n v="1"/>
    <s v=""/>
  </r>
  <r>
    <x v="16"/>
    <n v="-215.39587400000005"/>
    <n v="-215.39587400000005"/>
    <s v=""/>
    <n v="1"/>
    <s v=""/>
  </r>
  <r>
    <x v="17"/>
    <n v="-225.52551270000004"/>
    <n v="-225.52551270000004"/>
    <s v=""/>
    <n v="1"/>
    <s v=""/>
  </r>
  <r>
    <x v="18"/>
    <n v="-231.19860840000001"/>
    <n v="-231.19860840000001"/>
    <s v=""/>
    <n v="1"/>
    <s v=""/>
  </r>
  <r>
    <x v="19"/>
    <n v="-207.27258299999994"/>
    <n v="-207.27258299999994"/>
    <s v=""/>
    <n v="1"/>
    <s v=""/>
  </r>
  <r>
    <x v="20"/>
    <n v="-209.70935059999988"/>
    <n v="-209.70935059999988"/>
    <s v=""/>
    <n v="1"/>
    <s v=""/>
  </r>
  <r>
    <x v="21"/>
    <n v="-215.09790040000007"/>
    <n v="-215.09790040000007"/>
    <s v=""/>
    <n v="1"/>
    <s v=""/>
  </r>
  <r>
    <x v="22"/>
    <n v="-242.65533449999998"/>
    <n v="-242.65533449999998"/>
    <s v=""/>
    <n v="1"/>
    <s v=""/>
  </r>
  <r>
    <x v="23"/>
    <n v="-274.63287351000008"/>
    <n v="-274.63287351000008"/>
    <s v=""/>
    <n v="1"/>
    <s v=""/>
  </r>
  <r>
    <x v="0"/>
    <n v="-446.66705321999996"/>
    <n v="-446.66705321999996"/>
    <s v=""/>
    <n v="1"/>
    <s v=""/>
  </r>
  <r>
    <x v="1"/>
    <n v="-455.34631349999995"/>
    <n v="-455.34631349999995"/>
    <s v=""/>
    <n v="1"/>
    <s v=""/>
  </r>
  <r>
    <x v="2"/>
    <n v="-489.35571287000005"/>
    <n v="-489.35571287000005"/>
    <s v=""/>
    <n v="1"/>
    <s v=""/>
  </r>
  <r>
    <x v="3"/>
    <n v="-468.26300047000007"/>
    <n v="-468.26300047000007"/>
    <s v=""/>
    <n v="1"/>
    <s v=""/>
  </r>
  <r>
    <x v="4"/>
    <n v="-439.6408691800001"/>
    <n v="-439.6408691800001"/>
    <s v=""/>
    <n v="1"/>
    <s v=""/>
  </r>
  <r>
    <x v="5"/>
    <n v="-451.73089598999991"/>
    <n v="-451.73089598999991"/>
    <s v=""/>
    <n v="1"/>
    <s v=""/>
  </r>
  <r>
    <x v="6"/>
    <n v="-482.23236081000005"/>
    <n v="-482.23236081000005"/>
    <s v=""/>
    <n v="1"/>
    <s v=""/>
  </r>
  <r>
    <x v="7"/>
    <n v="-494.45275881999999"/>
    <n v="-494.45275881999999"/>
    <s v=""/>
    <n v="1"/>
    <s v=""/>
  </r>
  <r>
    <x v="8"/>
    <n v="-441.57440183999984"/>
    <n v="-441.57440183999984"/>
    <s v=""/>
    <n v="1"/>
    <s v=""/>
  </r>
  <r>
    <x v="9"/>
    <n v="-374.23797608999985"/>
    <n v="-374.23797608999985"/>
    <s v=""/>
    <n v="1"/>
    <s v=""/>
  </r>
  <r>
    <x v="10"/>
    <n v="-326.92395020000004"/>
    <n v="-326.92395020000004"/>
    <s v=""/>
    <n v="1"/>
    <s v=""/>
  </r>
  <r>
    <x v="11"/>
    <n v="-277.70068357000002"/>
    <n v="-277.70068357000002"/>
    <s v=""/>
    <n v="1"/>
    <s v=""/>
  </r>
  <r>
    <x v="12"/>
    <n v="-310.80908204000002"/>
    <n v="-310.80908204000002"/>
    <s v=""/>
    <n v="1"/>
    <s v=""/>
  </r>
  <r>
    <x v="13"/>
    <n v="-305.40911869999991"/>
    <n v="-305.40911869999991"/>
    <s v=""/>
    <n v="1"/>
    <s v=""/>
  </r>
  <r>
    <x v="14"/>
    <n v="-349.04229739000004"/>
    <n v="-349.04229739000004"/>
    <s v=""/>
    <n v="1"/>
    <s v=""/>
  </r>
  <r>
    <x v="15"/>
    <n v="-368.44421387"/>
    <n v="-368.44421387"/>
    <s v=""/>
    <n v="1"/>
    <s v=""/>
  </r>
  <r>
    <x v="16"/>
    <n v="-402.67224118000001"/>
    <n v="-402.67224118000001"/>
    <s v=""/>
    <n v="1"/>
    <s v=""/>
  </r>
  <r>
    <x v="17"/>
    <n v="-418.29559323000001"/>
    <n v="-418.29559323000001"/>
    <s v=""/>
    <n v="1"/>
    <s v=""/>
  </r>
  <r>
    <x v="18"/>
    <n v="-453.86920169000007"/>
    <n v="-453.86920169000007"/>
    <s v=""/>
    <n v="1"/>
    <s v=""/>
  </r>
  <r>
    <x v="19"/>
    <n v="-469.42926023000007"/>
    <n v="-469.42926023000007"/>
    <s v=""/>
    <n v="1"/>
    <s v=""/>
  </r>
  <r>
    <x v="20"/>
    <n v="-463.31311036999989"/>
    <n v="-463.31311036999989"/>
    <s v=""/>
    <n v="1"/>
    <s v=""/>
  </r>
  <r>
    <x v="21"/>
    <n v="-452.54974364999998"/>
    <n v="-452.54974364999998"/>
    <s v=""/>
    <n v="1"/>
    <s v=""/>
  </r>
  <r>
    <x v="22"/>
    <n v="-510.80822756999999"/>
    <n v="-510.80822756999999"/>
    <s v=""/>
    <n v="1"/>
    <s v=""/>
  </r>
  <r>
    <x v="23"/>
    <n v="-402.70196531000011"/>
    <n v="-402.70196531000011"/>
    <s v=""/>
    <n v="1"/>
    <s v=""/>
  </r>
  <r>
    <x v="0"/>
    <n v="-102.38757319999991"/>
    <n v="-102.38757319999991"/>
    <s v=""/>
    <n v="1"/>
    <s v=""/>
  </r>
  <r>
    <x v="1"/>
    <n v="-106.90563969999994"/>
    <n v="-106.90563969999994"/>
    <s v=""/>
    <n v="1"/>
    <s v=""/>
  </r>
  <r>
    <x v="2"/>
    <n v="-130.69958500000007"/>
    <n v="-130.69958500000007"/>
    <s v=""/>
    <n v="1"/>
    <s v=""/>
  </r>
  <r>
    <x v="3"/>
    <n v="-164.35852050000017"/>
    <n v="-164.35852050000017"/>
    <s v=""/>
    <n v="1"/>
    <s v=""/>
  </r>
  <r>
    <x v="4"/>
    <n v="-168.70336909999992"/>
    <n v="-168.70336909999992"/>
    <s v=""/>
    <n v="1"/>
    <s v=""/>
  </r>
  <r>
    <x v="5"/>
    <n v="-158.75036620000014"/>
    <n v="-158.75036620000014"/>
    <s v=""/>
    <n v="1"/>
    <s v=""/>
  </r>
  <r>
    <x v="6"/>
    <n v="-122.78662109999982"/>
    <n v="-122.78662109999982"/>
    <s v=""/>
    <n v="1"/>
    <s v=""/>
  </r>
  <r>
    <x v="7"/>
    <n v="-98.193237299999964"/>
    <n v="-98.193237299999964"/>
    <s v=""/>
    <n v="1"/>
    <s v=""/>
  </r>
  <r>
    <x v="8"/>
    <n v="-80.207153299999845"/>
    <n v="-80.207153299999845"/>
    <s v=""/>
    <n v="1"/>
    <s v=""/>
  </r>
  <r>
    <x v="9"/>
    <n v="-58.523681600000145"/>
    <n v="-58.523681600000145"/>
    <s v=""/>
    <n v="1"/>
    <s v=""/>
  </r>
  <r>
    <x v="10"/>
    <n v="-51.969482499999913"/>
    <n v="-51.969482499999913"/>
    <s v=""/>
    <n v="1"/>
    <s v=""/>
  </r>
  <r>
    <x v="11"/>
    <n v="-57.581420900000012"/>
    <n v="-57.581420900000012"/>
    <s v=""/>
    <n v="1"/>
    <s v=""/>
  </r>
  <r>
    <x v="12"/>
    <n v="-70.325073299999985"/>
    <n v="-70.325073299999985"/>
    <s v=""/>
    <n v="1"/>
    <s v=""/>
  </r>
  <r>
    <x v="13"/>
    <n v="-56.309570299999905"/>
    <n v="-56.309570299999905"/>
    <s v=""/>
    <n v="1"/>
    <s v=""/>
  </r>
  <r>
    <x v="14"/>
    <n v="-71.841430700000046"/>
    <n v="-71.841430700000046"/>
    <s v=""/>
    <n v="1"/>
    <s v=""/>
  </r>
  <r>
    <x v="15"/>
    <n v="-91.916137700000036"/>
    <n v="-91.916137700000036"/>
    <s v=""/>
    <n v="1"/>
    <s v=""/>
  </r>
  <r>
    <x v="16"/>
    <n v="-99.086669900000061"/>
    <n v="-99.086669900000061"/>
    <s v=""/>
    <n v="1"/>
    <s v=""/>
  </r>
  <r>
    <x v="17"/>
    <n v="-117.63183589999994"/>
    <n v="-117.63183589999994"/>
    <s v=""/>
    <n v="1"/>
    <s v=""/>
  </r>
  <r>
    <x v="18"/>
    <n v="-129.42797849999988"/>
    <n v="-129.42797849999988"/>
    <s v=""/>
    <n v="1"/>
    <s v=""/>
  </r>
  <r>
    <x v="19"/>
    <n v="-84.611450200000036"/>
    <n v="-84.611450200000036"/>
    <s v=""/>
    <n v="1"/>
    <s v=""/>
  </r>
  <r>
    <x v="20"/>
    <n v="-83.898681599999918"/>
    <n v="-83.898681599999918"/>
    <s v=""/>
    <n v="1"/>
    <s v=""/>
  </r>
  <r>
    <x v="21"/>
    <n v="-93.603759700000182"/>
    <n v="-93.603759700000182"/>
    <s v=""/>
    <n v="1"/>
    <s v=""/>
  </r>
  <r>
    <x v="22"/>
    <n v="-120.69348139999988"/>
    <n v="-120.69348139999988"/>
    <s v=""/>
    <n v="1"/>
    <s v=""/>
  </r>
  <r>
    <x v="23"/>
    <n v="-130.43188469999996"/>
    <n v="-130.43188469999996"/>
    <s v=""/>
    <n v="1"/>
    <s v=""/>
  </r>
  <r>
    <x v="0"/>
    <n v="-43.008911099999978"/>
    <n v="-43.008911099999978"/>
    <s v=""/>
    <n v="1"/>
    <s v=""/>
  </r>
  <r>
    <x v="1"/>
    <n v="-45.642944300000181"/>
    <n v="-45.642944300000181"/>
    <s v=""/>
    <n v="1"/>
    <s v=""/>
  </r>
  <r>
    <x v="2"/>
    <n v="-33.775146499999892"/>
    <n v="-33.775146499999892"/>
    <s v=""/>
    <n v="1"/>
    <s v=""/>
  </r>
  <r>
    <x v="3"/>
    <n v="-40.870239299999866"/>
    <n v="-40.870239299999866"/>
    <s v=""/>
    <n v="1"/>
    <s v=""/>
  </r>
  <r>
    <x v="4"/>
    <n v="-31.448364300000094"/>
    <n v="-31.448364300000094"/>
    <s v=""/>
    <n v="1"/>
    <s v=""/>
  </r>
  <r>
    <x v="5"/>
    <n v="-9.3989257999999154"/>
    <n v="-9.3989257999999154"/>
    <s v=""/>
    <n v="1"/>
    <s v=""/>
  </r>
  <r>
    <x v="6"/>
    <n v="76.503295900000012"/>
    <s v=""/>
    <n v="76.503295900000012"/>
    <s v=""/>
    <n v="1"/>
  </r>
  <r>
    <x v="7"/>
    <n v="109.30346680000002"/>
    <s v=""/>
    <n v="109.30346680000002"/>
    <s v=""/>
    <n v="1"/>
  </r>
  <r>
    <x v="8"/>
    <n v="107.97985840000001"/>
    <s v=""/>
    <n v="107.97985840000001"/>
    <s v=""/>
    <n v="1"/>
  </r>
  <r>
    <x v="9"/>
    <n v="101.82312009999987"/>
    <s v=""/>
    <n v="101.82312009999987"/>
    <s v=""/>
    <n v="1"/>
  </r>
  <r>
    <x v="10"/>
    <n v="106.84570310000004"/>
    <s v=""/>
    <n v="106.84570310000004"/>
    <s v=""/>
    <n v="1"/>
  </r>
  <r>
    <x v="11"/>
    <n v="101.78491210000016"/>
    <s v=""/>
    <n v="101.78491210000016"/>
    <s v=""/>
    <n v="1"/>
  </r>
  <r>
    <x v="12"/>
    <n v="102.03857429999994"/>
    <s v=""/>
    <n v="102.03857429999994"/>
    <s v=""/>
    <n v="1"/>
  </r>
  <r>
    <x v="13"/>
    <n v="99.82299809999995"/>
    <s v=""/>
    <n v="99.82299809999995"/>
    <s v=""/>
    <n v="1"/>
  </r>
  <r>
    <x v="14"/>
    <n v="95.168823199999906"/>
    <s v=""/>
    <n v="95.168823199999906"/>
    <s v=""/>
    <n v="1"/>
  </r>
  <r>
    <x v="15"/>
    <n v="102.75048820000006"/>
    <s v=""/>
    <n v="102.75048820000006"/>
    <s v=""/>
    <n v="1"/>
  </r>
  <r>
    <x v="16"/>
    <n v="131.97033689999989"/>
    <s v=""/>
    <n v="131.97033689999989"/>
    <s v=""/>
    <n v="1"/>
  </r>
  <r>
    <x v="17"/>
    <n v="185.90539550000017"/>
    <s v=""/>
    <n v="185.90539550000017"/>
    <s v=""/>
    <n v="1"/>
  </r>
  <r>
    <x v="18"/>
    <n v="275.13989259999994"/>
    <s v=""/>
    <n v="275.13989259999994"/>
    <s v=""/>
    <n v="1"/>
  </r>
  <r>
    <x v="19"/>
    <n v="254.1824951000001"/>
    <s v=""/>
    <n v="254.1824951000001"/>
    <s v=""/>
    <n v="1"/>
  </r>
  <r>
    <x v="20"/>
    <n v="214.40747069999998"/>
    <s v=""/>
    <n v="214.40747069999998"/>
    <s v=""/>
    <n v="1"/>
  </r>
  <r>
    <x v="21"/>
    <n v="164.32458489999999"/>
    <s v=""/>
    <n v="164.32458489999999"/>
    <s v=""/>
    <n v="1"/>
  </r>
  <r>
    <x v="22"/>
    <n v="25.096557599999869"/>
    <s v=""/>
    <n v="25.096557599999869"/>
    <s v=""/>
    <n v="1"/>
  </r>
  <r>
    <x v="23"/>
    <n v="-15.691894499999989"/>
    <n v="-15.691894499999989"/>
    <s v=""/>
    <n v="1"/>
    <s v=""/>
  </r>
  <r>
    <x v="0"/>
    <n v="-78.536621100000048"/>
    <n v="-78.536621100000048"/>
    <s v=""/>
    <n v="1"/>
    <s v=""/>
  </r>
  <r>
    <x v="1"/>
    <n v="-101.30419929999994"/>
    <n v="-101.30419929999994"/>
    <s v=""/>
    <n v="1"/>
    <s v=""/>
  </r>
  <r>
    <x v="2"/>
    <n v="-111.19396970000003"/>
    <n v="-111.19396970000003"/>
    <s v=""/>
    <n v="1"/>
    <s v=""/>
  </r>
  <r>
    <x v="3"/>
    <n v="-82.333862299999964"/>
    <n v="-82.333862299999964"/>
    <s v=""/>
    <n v="1"/>
    <s v=""/>
  </r>
  <r>
    <x v="4"/>
    <n v="-72.38110359999996"/>
    <n v="-72.38110359999996"/>
    <s v=""/>
    <n v="1"/>
    <s v=""/>
  </r>
  <r>
    <x v="5"/>
    <n v="-60.474487299999964"/>
    <n v="-60.474487299999964"/>
    <s v=""/>
    <n v="1"/>
    <s v=""/>
  </r>
  <r>
    <x v="6"/>
    <n v="32.964599599999929"/>
    <s v=""/>
    <n v="32.964599599999929"/>
    <s v=""/>
    <n v="1"/>
  </r>
  <r>
    <x v="7"/>
    <n v="43.019653300000073"/>
    <s v=""/>
    <n v="43.019653300000073"/>
    <s v=""/>
    <n v="1"/>
  </r>
  <r>
    <x v="8"/>
    <n v="33.584594700000025"/>
    <s v=""/>
    <n v="33.584594700000025"/>
    <s v=""/>
    <n v="1"/>
  </r>
  <r>
    <x v="9"/>
    <n v="4.234619099999918"/>
    <s v=""/>
    <n v="4.234619099999918"/>
    <s v=""/>
    <n v="1"/>
  </r>
  <r>
    <x v="10"/>
    <n v="8.6668700999998691"/>
    <s v=""/>
    <n v="8.6668700999998691"/>
    <s v=""/>
    <n v="1"/>
  </r>
  <r>
    <x v="11"/>
    <n v="6.5935058999998546"/>
    <s v=""/>
    <n v="6.5935058999998546"/>
    <s v=""/>
    <n v="1"/>
  </r>
  <r>
    <x v="12"/>
    <n v="11.964721699999927"/>
    <s v=""/>
    <n v="11.964721699999927"/>
    <s v=""/>
    <n v="1"/>
  </r>
  <r>
    <x v="13"/>
    <n v="12.815795900000012"/>
    <s v=""/>
    <n v="12.815795900000012"/>
    <s v=""/>
    <n v="1"/>
  </r>
  <r>
    <x v="14"/>
    <n v="5.4637451000000965"/>
    <s v=""/>
    <n v="5.4637451000000965"/>
    <s v=""/>
    <n v="1"/>
  </r>
  <r>
    <x v="15"/>
    <n v="6.0600586000000476"/>
    <s v=""/>
    <n v="6.0600586000000476"/>
    <s v=""/>
    <n v="1"/>
  </r>
  <r>
    <x v="16"/>
    <n v="17.137207099999841"/>
    <s v=""/>
    <n v="17.137207099999841"/>
    <s v=""/>
    <n v="1"/>
  </r>
  <r>
    <x v="17"/>
    <n v="15.811889600000086"/>
    <s v=""/>
    <n v="15.811889600000086"/>
    <s v=""/>
    <n v="1"/>
  </r>
  <r>
    <x v="18"/>
    <n v="2.8259277999998176"/>
    <s v=""/>
    <n v="2.8259277999998176"/>
    <s v=""/>
    <n v="1"/>
  </r>
  <r>
    <x v="19"/>
    <n v="1.8288575000001401"/>
    <s v=""/>
    <n v="1.8288575000001401"/>
    <s v=""/>
    <n v="1"/>
  </r>
  <r>
    <x v="20"/>
    <n v="-4.1865234000001692"/>
    <n v="-4.1865234000001692"/>
    <s v=""/>
    <n v="1"/>
    <s v=""/>
  </r>
  <r>
    <x v="21"/>
    <n v="-31.356567399999904"/>
    <n v="-31.356567399999904"/>
    <s v=""/>
    <n v="1"/>
    <s v=""/>
  </r>
  <r>
    <x v="22"/>
    <n v="-84.012451099999907"/>
    <n v="-84.012451099999907"/>
    <s v=""/>
    <n v="1"/>
    <s v=""/>
  </r>
  <r>
    <x v="23"/>
    <n v="-128.59448240000006"/>
    <n v="-128.59448240000006"/>
    <s v=""/>
    <n v="1"/>
    <s v=""/>
  </r>
  <r>
    <x v="0"/>
    <n v="-100.77905280000004"/>
    <n v="-100.77905280000004"/>
    <s v=""/>
    <n v="1"/>
    <s v=""/>
  </r>
  <r>
    <x v="1"/>
    <n v="-116.2735596"/>
    <n v="-116.2735596"/>
    <s v=""/>
    <n v="1"/>
    <s v=""/>
  </r>
  <r>
    <x v="2"/>
    <n v="-120.98718269999995"/>
    <n v="-120.98718269999995"/>
    <s v=""/>
    <n v="1"/>
    <s v=""/>
  </r>
  <r>
    <x v="3"/>
    <n v="-105.15234379999993"/>
    <n v="-105.15234379999993"/>
    <s v=""/>
    <n v="1"/>
    <s v=""/>
  </r>
  <r>
    <x v="4"/>
    <n v="-106.16491700000006"/>
    <n v="-106.16491700000006"/>
    <s v=""/>
    <n v="1"/>
    <s v=""/>
  </r>
  <r>
    <x v="5"/>
    <n v="-99.709838800000171"/>
    <n v="-99.709838800000171"/>
    <s v=""/>
    <n v="1"/>
    <s v=""/>
  </r>
  <r>
    <x v="6"/>
    <n v="-91.286132799999905"/>
    <n v="-91.286132799999905"/>
    <s v=""/>
    <n v="1"/>
    <s v=""/>
  </r>
  <r>
    <x v="7"/>
    <n v="-94.285644499999989"/>
    <n v="-94.285644499999989"/>
    <s v=""/>
    <n v="1"/>
    <s v=""/>
  </r>
  <r>
    <x v="8"/>
    <n v="-55.140014599999859"/>
    <n v="-55.140014599999859"/>
    <s v=""/>
    <n v="1"/>
    <s v=""/>
  </r>
  <r>
    <x v="9"/>
    <n v="-0.12731929999995373"/>
    <n v="-0.12731929999995373"/>
    <s v=""/>
    <n v="1"/>
    <s v=""/>
  </r>
  <r>
    <x v="10"/>
    <n v="23.681030299999975"/>
    <s v=""/>
    <n v="23.681030299999975"/>
    <s v=""/>
    <n v="1"/>
  </r>
  <r>
    <x v="11"/>
    <n v="51.647583000000168"/>
    <s v=""/>
    <n v="51.647583000000168"/>
    <s v=""/>
    <n v="1"/>
  </r>
  <r>
    <x v="12"/>
    <n v="62.002929700000095"/>
    <s v=""/>
    <n v="62.002929700000095"/>
    <s v=""/>
    <n v="1"/>
  </r>
  <r>
    <x v="13"/>
    <n v="52.842651400000022"/>
    <s v=""/>
    <n v="52.842651400000022"/>
    <s v=""/>
    <n v="1"/>
  </r>
  <r>
    <x v="14"/>
    <n v="58.040283199999976"/>
    <s v=""/>
    <n v="58.040283199999976"/>
    <s v=""/>
    <n v="1"/>
  </r>
  <r>
    <x v="15"/>
    <n v="30.584472600000026"/>
    <s v=""/>
    <n v="30.584472600000026"/>
    <s v=""/>
    <n v="1"/>
  </r>
  <r>
    <x v="16"/>
    <n v="25.148071200000004"/>
    <s v=""/>
    <n v="25.148071200000004"/>
    <s v=""/>
    <n v="1"/>
  </r>
  <r>
    <x v="17"/>
    <n v="5.1687011999999868"/>
    <s v=""/>
    <n v="5.1687011999999868"/>
    <s v=""/>
    <n v="1"/>
  </r>
  <r>
    <x v="18"/>
    <n v="29.114379899999904"/>
    <s v=""/>
    <n v="29.114379899999904"/>
    <s v=""/>
    <n v="1"/>
  </r>
  <r>
    <x v="19"/>
    <n v="75.900512700000036"/>
    <s v=""/>
    <n v="75.900512700000036"/>
    <s v=""/>
    <n v="1"/>
  </r>
  <r>
    <x v="20"/>
    <n v="99.84375"/>
    <s v=""/>
    <n v="99.84375"/>
    <s v=""/>
    <n v="1"/>
  </r>
  <r>
    <x v="21"/>
    <n v="101.57995599999981"/>
    <s v=""/>
    <n v="101.57995599999981"/>
    <s v=""/>
    <n v="1"/>
  </r>
  <r>
    <x v="22"/>
    <n v="74.332153299999845"/>
    <s v=""/>
    <n v="74.332153299999845"/>
    <s v=""/>
    <n v="1"/>
  </r>
  <r>
    <x v="23"/>
    <n v="67.127075199999808"/>
    <s v=""/>
    <n v="67.127075199999808"/>
    <s v=""/>
    <n v="1"/>
  </r>
  <r>
    <x v="0"/>
    <n v="9.9097289999999703"/>
    <s v=""/>
    <n v="9.9097289999999703"/>
    <s v=""/>
    <n v="1"/>
  </r>
  <r>
    <x v="1"/>
    <n v="9.1687011999999868"/>
    <s v=""/>
    <n v="9.1687011999999868"/>
    <s v=""/>
    <n v="1"/>
  </r>
  <r>
    <x v="2"/>
    <n v="-3.2765502999999399"/>
    <n v="-3.2765502999999399"/>
    <s v=""/>
    <n v="1"/>
    <s v=""/>
  </r>
  <r>
    <x v="3"/>
    <n v="-13.430053699999917"/>
    <n v="-13.430053699999917"/>
    <s v=""/>
    <n v="1"/>
    <s v=""/>
  </r>
  <r>
    <x v="4"/>
    <n v="-32.388427800000045"/>
    <n v="-32.388427800000045"/>
    <s v=""/>
    <n v="1"/>
    <s v=""/>
  </r>
  <r>
    <x v="5"/>
    <n v="-55.079345699999976"/>
    <n v="-55.079345699999976"/>
    <s v=""/>
    <n v="1"/>
    <s v=""/>
  </r>
  <r>
    <x v="6"/>
    <n v="29.979980500000011"/>
    <s v=""/>
    <n v="29.979980500000011"/>
    <s v=""/>
    <n v="1"/>
  </r>
  <r>
    <x v="7"/>
    <n v="37.731933600000048"/>
    <s v=""/>
    <n v="37.731933600000048"/>
    <s v=""/>
    <n v="1"/>
  </r>
  <r>
    <x v="8"/>
    <n v="-38.96875"/>
    <n v="-38.96875"/>
    <s v=""/>
    <n v="1"/>
    <s v=""/>
  </r>
  <r>
    <x v="9"/>
    <n v="-13.398803799999996"/>
    <n v="-13.398803799999996"/>
    <s v=""/>
    <n v="1"/>
    <s v=""/>
  </r>
  <r>
    <x v="10"/>
    <n v="-1.0885009999999511"/>
    <n v="-1.0885009999999511"/>
    <s v=""/>
    <n v="1"/>
    <s v=""/>
  </r>
  <r>
    <x v="11"/>
    <n v="-3.1701660000001084"/>
    <n v="-3.1701660000001084"/>
    <s v=""/>
    <n v="1"/>
    <s v=""/>
  </r>
  <r>
    <x v="12"/>
    <n v="-18.590209899999991"/>
    <n v="-18.590209899999991"/>
    <s v=""/>
    <n v="1"/>
    <s v=""/>
  </r>
  <r>
    <x v="13"/>
    <n v="-24.158325200000036"/>
    <n v="-24.158325200000036"/>
    <s v=""/>
    <n v="1"/>
    <s v=""/>
  </r>
  <r>
    <x v="14"/>
    <n v="-66.255249000000049"/>
    <n v="-66.255249000000049"/>
    <s v=""/>
    <n v="1"/>
    <s v=""/>
  </r>
  <r>
    <x v="15"/>
    <n v="-94.168945299999905"/>
    <n v="-94.168945299999905"/>
    <s v=""/>
    <n v="1"/>
    <s v=""/>
  </r>
  <r>
    <x v="16"/>
    <n v="-94.775756900000033"/>
    <n v="-94.775756900000033"/>
    <s v=""/>
    <n v="1"/>
    <s v=""/>
  </r>
  <r>
    <x v="17"/>
    <n v="-128.83081059999995"/>
    <n v="-128.83081059999995"/>
    <s v=""/>
    <n v="1"/>
    <s v=""/>
  </r>
  <r>
    <x v="18"/>
    <n v="-122.08862309999995"/>
    <n v="-122.08862309999995"/>
    <s v=""/>
    <n v="1"/>
    <s v=""/>
  </r>
  <r>
    <x v="19"/>
    <n v="-113.07934569999998"/>
    <n v="-113.07934569999998"/>
    <s v=""/>
    <n v="1"/>
    <s v=""/>
  </r>
  <r>
    <x v="20"/>
    <n v="-140.2475585000002"/>
    <n v="-140.2475585000002"/>
    <s v=""/>
    <n v="1"/>
    <s v=""/>
  </r>
  <r>
    <x v="21"/>
    <n v="-134.49548340000001"/>
    <n v="-134.49548340000001"/>
    <s v=""/>
    <n v="1"/>
    <s v=""/>
  </r>
  <r>
    <x v="22"/>
    <n v="-139.11297610000008"/>
    <n v="-139.11297610000008"/>
    <s v=""/>
    <n v="1"/>
    <s v=""/>
  </r>
  <r>
    <x v="23"/>
    <n v="-116.67114259999994"/>
    <n v="-116.67114259999994"/>
    <s v=""/>
    <n v="1"/>
    <s v=""/>
  </r>
  <r>
    <x v="0"/>
    <n v="-97.533325229999946"/>
    <n v="-97.533325229999946"/>
    <s v=""/>
    <n v="1"/>
    <s v=""/>
  </r>
  <r>
    <x v="1"/>
    <n v="-100.82623291000004"/>
    <n v="-100.82623291000004"/>
    <s v=""/>
    <n v="1"/>
    <s v=""/>
  </r>
  <r>
    <x v="2"/>
    <n v="-73.837341310000056"/>
    <n v="-73.837341310000056"/>
    <s v=""/>
    <n v="1"/>
    <s v=""/>
  </r>
  <r>
    <x v="3"/>
    <n v="-157.88128664999999"/>
    <n v="-157.88128664999999"/>
    <s v=""/>
    <n v="1"/>
    <s v=""/>
  </r>
  <r>
    <x v="4"/>
    <n v="-154.31805415999997"/>
    <n v="-154.31805415999997"/>
    <s v=""/>
    <n v="1"/>
    <s v=""/>
  </r>
  <r>
    <x v="5"/>
    <n v="-173.59912107000002"/>
    <n v="-173.59912107000002"/>
    <s v=""/>
    <n v="1"/>
    <s v=""/>
  </r>
  <r>
    <x v="6"/>
    <n v="-191.29663090000008"/>
    <n v="-191.29663090000008"/>
    <s v=""/>
    <n v="1"/>
    <s v=""/>
  </r>
  <r>
    <x v="7"/>
    <n v="-179.66821290000007"/>
    <n v="-179.66821290000007"/>
    <s v=""/>
    <n v="1"/>
    <s v=""/>
  </r>
  <r>
    <x v="8"/>
    <n v="-163.24523929999987"/>
    <n v="-163.24523929999987"/>
    <s v=""/>
    <n v="1"/>
    <s v=""/>
  </r>
  <r>
    <x v="9"/>
    <n v="-119.77282710000009"/>
    <n v="-119.77282710000009"/>
    <s v=""/>
    <n v="1"/>
    <s v=""/>
  </r>
  <r>
    <x v="10"/>
    <n v="-90.138305599999967"/>
    <n v="-90.138305599999967"/>
    <s v=""/>
    <n v="1"/>
    <s v=""/>
  </r>
  <r>
    <x v="11"/>
    <n v="-41.799560500000098"/>
    <n v="-41.799560500000098"/>
    <s v=""/>
    <n v="1"/>
    <s v=""/>
  </r>
  <r>
    <x v="12"/>
    <n v="-7.1286620999999286"/>
    <n v="-7.1286620999999286"/>
    <s v=""/>
    <n v="1"/>
    <s v=""/>
  </r>
  <r>
    <x v="13"/>
    <n v="-55.708740300000045"/>
    <n v="-55.708740300000045"/>
    <s v=""/>
    <n v="1"/>
    <s v=""/>
  </r>
  <r>
    <x v="14"/>
    <n v="-79.625732499999913"/>
    <n v="-79.625732499999913"/>
    <s v=""/>
    <n v="1"/>
    <s v=""/>
  </r>
  <r>
    <x v="15"/>
    <n v="-96.305603000000019"/>
    <n v="-96.305603000000019"/>
    <s v=""/>
    <n v="1"/>
    <s v=""/>
  </r>
  <r>
    <x v="16"/>
    <n v="-81.669677699999966"/>
    <n v="-81.669677699999966"/>
    <s v=""/>
    <n v="1"/>
    <s v=""/>
  </r>
  <r>
    <x v="17"/>
    <n v="-149.18786619000002"/>
    <n v="-149.18786619000002"/>
    <s v=""/>
    <n v="1"/>
    <s v=""/>
  </r>
  <r>
    <x v="18"/>
    <n v="-152.5546875"/>
    <n v="-152.5546875"/>
    <s v=""/>
    <n v="1"/>
    <s v=""/>
  </r>
  <r>
    <x v="19"/>
    <n v="-121.95617679999987"/>
    <n v="-121.95617679999987"/>
    <s v=""/>
    <n v="1"/>
    <s v=""/>
  </r>
  <r>
    <x v="20"/>
    <n v="-98.470336899999893"/>
    <n v="-98.470336899999893"/>
    <s v=""/>
    <n v="1"/>
    <s v=""/>
  </r>
  <r>
    <x v="21"/>
    <n v="-110.50744629999986"/>
    <n v="-110.50744629999986"/>
    <s v=""/>
    <n v="1"/>
    <s v=""/>
  </r>
  <r>
    <x v="22"/>
    <n v="-129.9393921300001"/>
    <n v="-129.9393921300001"/>
    <s v=""/>
    <n v="1"/>
    <s v=""/>
  </r>
  <r>
    <x v="23"/>
    <n v="-126.07336426000006"/>
    <n v="-126.07336426000006"/>
    <s v=""/>
    <n v="1"/>
    <s v=""/>
  </r>
  <r>
    <x v="0"/>
    <n v="-162.04528806000008"/>
    <n v="-162.04528806000008"/>
    <s v=""/>
    <n v="1"/>
    <s v=""/>
  </r>
  <r>
    <x v="1"/>
    <n v="-153.56329346000007"/>
    <n v="-153.56329346000007"/>
    <s v=""/>
    <n v="1"/>
    <s v=""/>
  </r>
  <r>
    <x v="2"/>
    <n v="-115.92279052999993"/>
    <n v="-115.92279052999993"/>
    <s v=""/>
    <n v="1"/>
    <s v=""/>
  </r>
  <r>
    <x v="3"/>
    <n v="-85.523742630000015"/>
    <n v="-85.523742630000015"/>
    <s v=""/>
    <n v="1"/>
    <s v=""/>
  </r>
  <r>
    <x v="4"/>
    <n v="-72.877258280000092"/>
    <n v="-72.877258280000092"/>
    <s v=""/>
    <n v="1"/>
    <s v=""/>
  </r>
  <r>
    <x v="5"/>
    <n v="-0.29516599999988102"/>
    <n v="-0.29516599999988102"/>
    <s v=""/>
    <n v="1"/>
    <s v=""/>
  </r>
  <r>
    <x v="6"/>
    <n v="169.75659180000002"/>
    <s v=""/>
    <n v="169.75659180000002"/>
    <s v=""/>
    <n v="1"/>
  </r>
  <r>
    <x v="7"/>
    <n v="269.28454590000001"/>
    <s v=""/>
    <n v="269.28454590000001"/>
    <s v=""/>
    <n v="1"/>
  </r>
  <r>
    <x v="8"/>
    <n v="352.93701170000008"/>
    <s v=""/>
    <n v="352.93701170000008"/>
    <s v=""/>
    <n v="1"/>
  </r>
  <r>
    <x v="9"/>
    <n v="457.81591800000001"/>
    <s v=""/>
    <n v="457.81591800000001"/>
    <s v=""/>
    <n v="1"/>
  </r>
  <r>
    <x v="10"/>
    <n v="523.54821779999997"/>
    <s v=""/>
    <n v="523.54821779999997"/>
    <s v=""/>
    <n v="1"/>
  </r>
  <r>
    <x v="11"/>
    <n v="651.93627930000002"/>
    <s v=""/>
    <n v="651.93627930000002"/>
    <s v=""/>
    <n v="1"/>
  </r>
  <r>
    <x v="12"/>
    <n v="716.88452149999989"/>
    <s v=""/>
    <n v="716.88452149999989"/>
    <s v=""/>
    <n v="1"/>
  </r>
  <r>
    <x v="13"/>
    <n v="831.51403812000001"/>
    <s v=""/>
    <n v="831.51403812000001"/>
    <s v=""/>
    <n v="1"/>
  </r>
  <r>
    <x v="14"/>
    <n v="767.7342529"/>
    <s v=""/>
    <n v="767.7342529"/>
    <s v=""/>
    <n v="1"/>
  </r>
  <r>
    <x v="15"/>
    <n v="772.16088860000013"/>
    <s v=""/>
    <n v="772.16088860000013"/>
    <s v=""/>
    <n v="1"/>
  </r>
  <r>
    <x v="16"/>
    <n v="731.37426759999994"/>
    <s v=""/>
    <n v="731.37426759999994"/>
    <s v=""/>
    <n v="1"/>
  </r>
  <r>
    <x v="17"/>
    <n v="688.83374019999997"/>
    <s v=""/>
    <n v="688.83374019999997"/>
    <s v=""/>
    <n v="1"/>
  </r>
  <r>
    <x v="18"/>
    <n v="616.54248050000001"/>
    <s v=""/>
    <n v="616.54248050000001"/>
    <s v=""/>
    <n v="1"/>
  </r>
  <r>
    <x v="19"/>
    <n v="628.14208989999997"/>
    <s v=""/>
    <n v="628.14208989999997"/>
    <s v=""/>
    <n v="1"/>
  </r>
  <r>
    <x v="20"/>
    <n v="559.7318115999999"/>
    <s v=""/>
    <n v="559.7318115999999"/>
    <s v=""/>
    <n v="1"/>
  </r>
  <r>
    <x v="21"/>
    <n v="482.51208499999984"/>
    <s v=""/>
    <n v="482.51208499999984"/>
    <s v=""/>
    <n v="1"/>
  </r>
  <r>
    <x v="22"/>
    <n v="360.97192390000009"/>
    <s v=""/>
    <n v="360.97192390000009"/>
    <s v=""/>
    <n v="1"/>
  </r>
  <r>
    <x v="23"/>
    <n v="263.11340330000007"/>
    <s v=""/>
    <n v="263.11340330000007"/>
    <s v=""/>
    <n v="1"/>
  </r>
  <r>
    <x v="0"/>
    <n v="-88.590698269999962"/>
    <n v="-88.590698269999962"/>
    <s v=""/>
    <n v="1"/>
    <s v=""/>
  </r>
  <r>
    <x v="1"/>
    <n v="-103.40386960000001"/>
    <n v="-103.40386960000001"/>
    <s v=""/>
    <n v="1"/>
    <s v=""/>
  </r>
  <r>
    <x v="2"/>
    <n v="-103.77716069000007"/>
    <n v="-103.77716069000007"/>
    <s v=""/>
    <n v="1"/>
    <s v=""/>
  </r>
  <r>
    <x v="3"/>
    <n v="-122.23822023999992"/>
    <n v="-122.23822023999992"/>
    <s v=""/>
    <n v="1"/>
    <s v=""/>
  </r>
  <r>
    <x v="4"/>
    <n v="-139.1455077999999"/>
    <n v="-139.1455077999999"/>
    <s v=""/>
    <n v="1"/>
    <s v=""/>
  </r>
  <r>
    <x v="5"/>
    <n v="-134.11645499999986"/>
    <n v="-134.11645499999986"/>
    <s v=""/>
    <n v="1"/>
    <s v=""/>
  </r>
  <r>
    <x v="6"/>
    <n v="-154.3408202999999"/>
    <n v="-154.3408202999999"/>
    <s v=""/>
    <n v="1"/>
    <s v=""/>
  </r>
  <r>
    <x v="7"/>
    <n v="-179.78601070000013"/>
    <n v="-179.78601070000013"/>
    <s v=""/>
    <n v="1"/>
    <s v=""/>
  </r>
  <r>
    <x v="8"/>
    <n v="-178.59045409999999"/>
    <n v="-178.59045409999999"/>
    <s v=""/>
    <n v="1"/>
    <s v=""/>
  </r>
  <r>
    <x v="9"/>
    <n v="-156.69873050000001"/>
    <n v="-156.69873050000001"/>
    <s v=""/>
    <n v="1"/>
    <s v=""/>
  </r>
  <r>
    <x v="10"/>
    <n v="-146.78576659999999"/>
    <n v="-146.78576659999999"/>
    <s v=""/>
    <n v="1"/>
    <s v=""/>
  </r>
  <r>
    <x v="11"/>
    <n v="-115.64123539999991"/>
    <n v="-115.64123539999991"/>
    <s v=""/>
    <n v="1"/>
    <s v=""/>
  </r>
  <r>
    <x v="12"/>
    <n v="-1.0665282999998453"/>
    <n v="-1.0665282999998453"/>
    <s v=""/>
    <n v="1"/>
    <s v=""/>
  </r>
  <r>
    <x v="13"/>
    <n v="-57.340820300000132"/>
    <n v="-57.340820300000132"/>
    <s v=""/>
    <n v="1"/>
    <s v=""/>
  </r>
  <r>
    <x v="14"/>
    <n v="-73.379882799999905"/>
    <n v="-73.379882799999905"/>
    <s v=""/>
    <n v="1"/>
    <s v=""/>
  </r>
  <r>
    <x v="15"/>
    <n v="-87.139892599999939"/>
    <n v="-87.139892599999939"/>
    <s v=""/>
    <n v="1"/>
    <s v=""/>
  </r>
  <r>
    <x v="16"/>
    <n v="-96.770996100000048"/>
    <n v="-96.770996100000048"/>
    <s v=""/>
    <n v="1"/>
    <s v=""/>
  </r>
  <r>
    <x v="17"/>
    <n v="-108.91882329999999"/>
    <n v="-108.91882329999999"/>
    <s v=""/>
    <n v="1"/>
    <s v=""/>
  </r>
  <r>
    <x v="18"/>
    <n v="-49.128417899999931"/>
    <n v="-49.128417899999931"/>
    <s v=""/>
    <n v="1"/>
    <s v=""/>
  </r>
  <r>
    <x v="19"/>
    <n v="25.359985399999914"/>
    <s v=""/>
    <n v="25.359985399999914"/>
    <s v=""/>
    <n v="1"/>
  </r>
  <r>
    <x v="20"/>
    <n v="31.590332100000069"/>
    <s v=""/>
    <n v="31.590332100000069"/>
    <s v=""/>
    <n v="1"/>
  </r>
  <r>
    <x v="21"/>
    <n v="29.281982399999833"/>
    <s v=""/>
    <n v="29.281982399999833"/>
    <s v=""/>
    <n v="1"/>
  </r>
  <r>
    <x v="22"/>
    <n v="-61.899169899999833"/>
    <n v="-61.899169899999833"/>
    <s v=""/>
    <n v="1"/>
    <s v=""/>
  </r>
  <r>
    <x v="23"/>
    <n v="-94.942382799999905"/>
    <n v="-94.942382799999905"/>
    <s v=""/>
    <n v="1"/>
    <s v=""/>
  </r>
  <r>
    <x v="0"/>
    <n v="-134.8125"/>
    <n v="-134.8125"/>
    <s v=""/>
    <n v="1"/>
    <s v=""/>
  </r>
  <r>
    <x v="1"/>
    <n v="-146.70043940000005"/>
    <n v="-146.70043940000005"/>
    <s v=""/>
    <n v="1"/>
    <s v=""/>
  </r>
  <r>
    <x v="2"/>
    <n v="-154.77111820000005"/>
    <n v="-154.77111820000005"/>
    <s v=""/>
    <n v="1"/>
    <s v=""/>
  </r>
  <r>
    <x v="3"/>
    <n v="-171.87243650000005"/>
    <n v="-171.87243650000005"/>
    <s v=""/>
    <n v="1"/>
    <s v=""/>
  </r>
  <r>
    <x v="4"/>
    <n v="-163.19055170000001"/>
    <n v="-163.19055170000001"/>
    <s v=""/>
    <n v="1"/>
    <s v=""/>
  </r>
  <r>
    <x v="5"/>
    <n v="-41.825927799999818"/>
    <n v="-41.825927799999818"/>
    <s v=""/>
    <n v="1"/>
    <s v=""/>
  </r>
  <r>
    <x v="6"/>
    <n v="-34.449829099999988"/>
    <n v="-34.449829099999988"/>
    <s v=""/>
    <n v="1"/>
    <s v=""/>
  </r>
  <r>
    <x v="7"/>
    <n v="-53.904541000000108"/>
    <n v="-53.904541000000108"/>
    <s v=""/>
    <n v="1"/>
    <s v=""/>
  </r>
  <r>
    <x v="8"/>
    <n v="-73.680786100000205"/>
    <n v="-73.680786100000205"/>
    <s v=""/>
    <n v="1"/>
    <s v=""/>
  </r>
  <r>
    <x v="9"/>
    <n v="-7.3706053999999313"/>
    <n v="-7.3706053999999313"/>
    <s v=""/>
    <n v="1"/>
    <s v=""/>
  </r>
  <r>
    <x v="10"/>
    <n v="17.374023500000021"/>
    <s v=""/>
    <n v="17.374023500000021"/>
    <s v=""/>
    <n v="1"/>
  </r>
  <r>
    <x v="11"/>
    <n v="-48.372680700000046"/>
    <n v="-48.372680700000046"/>
    <s v=""/>
    <n v="1"/>
    <s v=""/>
  </r>
  <r>
    <x v="12"/>
    <n v="-24.351196299999856"/>
    <n v="-24.351196299999856"/>
    <s v=""/>
    <n v="1"/>
    <s v=""/>
  </r>
  <r>
    <x v="13"/>
    <n v="12.085815400000001"/>
    <s v=""/>
    <n v="12.085815400000001"/>
    <s v=""/>
    <n v="1"/>
  </r>
  <r>
    <x v="14"/>
    <n v="-17.891723599999978"/>
    <n v="-17.891723599999978"/>
    <s v=""/>
    <n v="1"/>
    <s v=""/>
  </r>
  <r>
    <x v="15"/>
    <n v="-25.536254899999904"/>
    <n v="-25.536254899999904"/>
    <s v=""/>
    <n v="1"/>
    <s v=""/>
  </r>
  <r>
    <x v="16"/>
    <n v="-16.056762700000036"/>
    <n v="-16.056762700000036"/>
    <s v=""/>
    <n v="1"/>
    <s v=""/>
  </r>
  <r>
    <x v="17"/>
    <n v="25.565307599999869"/>
    <s v=""/>
    <n v="25.565307599999869"/>
    <s v=""/>
    <n v="1"/>
  </r>
  <r>
    <x v="18"/>
    <n v="-13.767822199999955"/>
    <n v="-13.767822199999955"/>
    <s v=""/>
    <n v="1"/>
    <s v=""/>
  </r>
  <r>
    <x v="19"/>
    <n v="5.2055664999998044"/>
    <s v=""/>
    <n v="5.2055664999998044"/>
    <s v=""/>
    <n v="1"/>
  </r>
  <r>
    <x v="20"/>
    <n v="-9.5295410000001084"/>
    <n v="-9.5295410000001084"/>
    <s v=""/>
    <n v="1"/>
    <s v=""/>
  </r>
  <r>
    <x v="21"/>
    <n v="45.628417900000159"/>
    <s v=""/>
    <n v="45.628417900000159"/>
    <s v=""/>
    <n v="1"/>
  </r>
  <r>
    <x v="22"/>
    <n v="84.390747099999999"/>
    <s v=""/>
    <n v="84.390747099999999"/>
    <s v=""/>
    <n v="1"/>
  </r>
  <r>
    <x v="23"/>
    <n v="39.976196299999856"/>
    <s v=""/>
    <n v="39.976196299999856"/>
    <s v=""/>
    <n v="1"/>
  </r>
  <r>
    <x v="0"/>
    <n v="-18.744751000000178"/>
    <n v="-18.744751000000178"/>
    <s v=""/>
    <n v="1"/>
    <s v=""/>
  </r>
  <r>
    <x v="1"/>
    <n v="-36.168945300000132"/>
    <n v="-36.168945300000132"/>
    <s v=""/>
    <n v="1"/>
    <s v=""/>
  </r>
  <r>
    <x v="2"/>
    <n v="-39.943969700000025"/>
    <n v="-39.943969700000025"/>
    <s v=""/>
    <n v="1"/>
    <s v=""/>
  </r>
  <r>
    <x v="3"/>
    <n v="-67.282836899999893"/>
    <n v="-67.282836899999893"/>
    <s v=""/>
    <n v="1"/>
    <s v=""/>
  </r>
  <r>
    <x v="4"/>
    <n v="-42.577880800000003"/>
    <n v="-42.577880800000003"/>
    <s v=""/>
    <n v="1"/>
    <s v=""/>
  </r>
  <r>
    <x v="5"/>
    <n v="-14.390258799999856"/>
    <n v="-14.390258799999856"/>
    <s v=""/>
    <n v="1"/>
    <s v=""/>
  </r>
  <r>
    <x v="6"/>
    <n v="-113.69873050000001"/>
    <n v="-113.69873050000001"/>
    <s v=""/>
    <n v="1"/>
    <s v=""/>
  </r>
  <r>
    <x v="7"/>
    <n v="-102.2706298999999"/>
    <n v="-102.2706298999999"/>
    <s v=""/>
    <n v="1"/>
    <s v=""/>
  </r>
  <r>
    <x v="8"/>
    <n v="-83.343139699999938"/>
    <n v="-83.343139699999938"/>
    <s v=""/>
    <n v="1"/>
    <s v=""/>
  </r>
  <r>
    <x v="9"/>
    <n v="-78.021850600000107"/>
    <n v="-78.021850600000107"/>
    <s v=""/>
    <n v="1"/>
    <s v=""/>
  </r>
  <r>
    <x v="10"/>
    <n v="-137.1904297000001"/>
    <n v="-137.1904297000001"/>
    <s v=""/>
    <n v="1"/>
    <s v=""/>
  </r>
  <r>
    <x v="11"/>
    <n v="-242.47155759999987"/>
    <n v="-242.47155759999987"/>
    <s v=""/>
    <n v="1"/>
    <s v=""/>
  </r>
  <r>
    <x v="12"/>
    <n v="-250.78210449999983"/>
    <n v="-250.78210449999983"/>
    <s v=""/>
    <n v="1"/>
    <s v=""/>
  </r>
  <r>
    <x v="13"/>
    <n v="-243.85571290000007"/>
    <n v="-243.85571290000007"/>
    <s v=""/>
    <n v="1"/>
    <s v=""/>
  </r>
  <r>
    <x v="14"/>
    <n v="-250.68444820000013"/>
    <n v="-250.68444820000013"/>
    <s v=""/>
    <n v="1"/>
    <s v=""/>
  </r>
  <r>
    <x v="15"/>
    <n v="-248.88342289999991"/>
    <n v="-248.88342289999991"/>
    <s v=""/>
    <n v="1"/>
    <s v=""/>
  </r>
  <r>
    <x v="16"/>
    <n v="-262.08288569999991"/>
    <n v="-262.08288569999991"/>
    <s v=""/>
    <n v="1"/>
    <s v=""/>
  </r>
  <r>
    <x v="17"/>
    <n v="-271.02258300000017"/>
    <n v="-271.02258300000017"/>
    <s v=""/>
    <n v="1"/>
    <s v=""/>
  </r>
  <r>
    <x v="18"/>
    <n v="-295.52648930000009"/>
    <n v="-295.52648930000009"/>
    <s v=""/>
    <n v="1"/>
    <s v=""/>
  </r>
  <r>
    <x v="19"/>
    <n v="-257.42773439999996"/>
    <n v="-257.42773439999996"/>
    <s v=""/>
    <n v="1"/>
    <s v=""/>
  </r>
  <r>
    <x v="20"/>
    <n v="-249.97265620000007"/>
    <n v="-249.97265620000007"/>
    <s v=""/>
    <n v="1"/>
    <s v=""/>
  </r>
  <r>
    <x v="21"/>
    <n v="-252.29003899999998"/>
    <n v="-252.29003899999998"/>
    <s v=""/>
    <n v="1"/>
    <s v=""/>
  </r>
  <r>
    <x v="22"/>
    <n v="-240.25109859999998"/>
    <n v="-240.25109859999998"/>
    <s v=""/>
    <n v="1"/>
    <s v=""/>
  </r>
  <r>
    <x v="23"/>
    <n v="-228.484375"/>
    <n v="-228.484375"/>
    <s v=""/>
    <n v="1"/>
    <s v=""/>
  </r>
  <r>
    <x v="0"/>
    <n v="-227.96984859999998"/>
    <n v="-227.96984859999998"/>
    <s v=""/>
    <n v="1"/>
    <s v=""/>
  </r>
  <r>
    <x v="1"/>
    <n v="-193.96099860000004"/>
    <n v="-193.96099860000004"/>
    <s v=""/>
    <n v="1"/>
    <s v=""/>
  </r>
  <r>
    <x v="2"/>
    <n v="-178.35626220000006"/>
    <n v="-178.35626220000006"/>
    <s v=""/>
    <n v="1"/>
    <s v=""/>
  </r>
  <r>
    <x v="3"/>
    <n v="-197.1302490999999"/>
    <n v="-197.1302490999999"/>
    <s v=""/>
    <n v="1"/>
    <s v=""/>
  </r>
  <r>
    <x v="4"/>
    <n v="-202.56225590000008"/>
    <n v="-202.56225590000008"/>
    <s v=""/>
    <n v="1"/>
    <s v=""/>
  </r>
  <r>
    <x v="5"/>
    <n v="-187.60192870000014"/>
    <n v="-187.60192870000014"/>
    <s v=""/>
    <n v="1"/>
    <s v=""/>
  </r>
  <r>
    <x v="6"/>
    <n v="-171.02368159999992"/>
    <n v="-171.02368159999992"/>
    <s v=""/>
    <n v="1"/>
    <s v=""/>
  </r>
  <r>
    <x v="7"/>
    <n v="-157.55554200000006"/>
    <n v="-157.55554200000006"/>
    <s v=""/>
    <n v="1"/>
    <s v=""/>
  </r>
  <r>
    <x v="8"/>
    <n v="-154.80627440000012"/>
    <n v="-154.80627440000012"/>
    <s v=""/>
    <n v="1"/>
    <s v=""/>
  </r>
  <r>
    <x v="9"/>
    <n v="-147.30200200000013"/>
    <n v="-147.30200200000013"/>
    <s v=""/>
    <n v="1"/>
    <s v=""/>
  </r>
  <r>
    <x v="10"/>
    <n v="-106.46936030000006"/>
    <n v="-106.46936030000006"/>
    <s v=""/>
    <n v="1"/>
    <s v=""/>
  </r>
  <r>
    <x v="11"/>
    <n v="-116.35754389999988"/>
    <n v="-116.35754389999988"/>
    <s v=""/>
    <n v="1"/>
    <s v=""/>
  </r>
  <r>
    <x v="12"/>
    <n v="-84.813354500000059"/>
    <n v="-84.813354500000059"/>
    <s v=""/>
    <n v="1"/>
    <s v=""/>
  </r>
  <r>
    <x v="13"/>
    <n v="-131.92858889999991"/>
    <n v="-131.92858889999991"/>
    <s v=""/>
    <n v="1"/>
    <s v=""/>
  </r>
  <r>
    <x v="14"/>
    <n v="-88.500976589999937"/>
    <n v="-88.500976589999937"/>
    <s v=""/>
    <n v="1"/>
    <s v=""/>
  </r>
  <r>
    <x v="15"/>
    <n v="-143.32763675000001"/>
    <n v="-143.32763675000001"/>
    <s v=""/>
    <n v="1"/>
    <s v=""/>
  </r>
  <r>
    <x v="16"/>
    <n v="-133.85827640000002"/>
    <n v="-133.85827640000002"/>
    <s v=""/>
    <n v="1"/>
    <s v=""/>
  </r>
  <r>
    <x v="17"/>
    <n v="-134.30371100000002"/>
    <n v="-134.30371100000002"/>
    <s v=""/>
    <n v="1"/>
    <s v=""/>
  </r>
  <r>
    <x v="18"/>
    <n v="-106.86621099999979"/>
    <n v="-106.86621099999979"/>
    <s v=""/>
    <n v="1"/>
    <s v=""/>
  </r>
  <r>
    <x v="19"/>
    <n v="-113.07238770000004"/>
    <n v="-113.07238770000004"/>
    <s v=""/>
    <n v="1"/>
    <s v=""/>
  </r>
  <r>
    <x v="20"/>
    <n v="-107.97302239999999"/>
    <n v="-107.97302239999999"/>
    <s v=""/>
    <n v="1"/>
    <s v=""/>
  </r>
  <r>
    <x v="21"/>
    <n v="-129.2110596"/>
    <n v="-129.2110596"/>
    <s v=""/>
    <n v="1"/>
    <s v=""/>
  </r>
  <r>
    <x v="22"/>
    <n v="-116.10168458999988"/>
    <n v="-116.10168458999988"/>
    <s v=""/>
    <n v="1"/>
    <s v=""/>
  </r>
  <r>
    <x v="23"/>
    <n v="-100.78021243000001"/>
    <n v="-100.78021243000001"/>
    <s v=""/>
    <n v="1"/>
    <s v=""/>
  </r>
  <r>
    <x v="0"/>
    <n v="5.5913085999998202"/>
    <s v=""/>
    <n v="5.5913085999998202"/>
    <s v=""/>
    <n v="1"/>
  </r>
  <r>
    <x v="1"/>
    <n v="26.214660600000002"/>
    <s v=""/>
    <n v="26.214660600000002"/>
    <s v=""/>
    <n v="1"/>
  </r>
  <r>
    <x v="2"/>
    <n v="-4.3956298800000013"/>
    <n v="-4.3956298800000013"/>
    <s v=""/>
    <n v="1"/>
    <s v=""/>
  </r>
  <r>
    <x v="3"/>
    <n v="-6.9604492700000264"/>
    <n v="-6.9604492700000264"/>
    <s v=""/>
    <n v="1"/>
    <s v=""/>
  </r>
  <r>
    <x v="4"/>
    <n v="11.078125"/>
    <s v=""/>
    <n v="11.078125"/>
    <s v=""/>
    <n v="1"/>
  </r>
  <r>
    <x v="5"/>
    <n v="42.542480500000011"/>
    <s v=""/>
    <n v="42.542480500000011"/>
    <s v=""/>
    <n v="1"/>
  </r>
  <r>
    <x v="6"/>
    <n v="71.609253000000081"/>
    <s v=""/>
    <n v="71.609253000000081"/>
    <s v=""/>
    <n v="1"/>
  </r>
  <r>
    <x v="7"/>
    <n v="108.11682130000008"/>
    <s v=""/>
    <n v="108.11682130000008"/>
    <s v=""/>
    <n v="1"/>
  </r>
  <r>
    <x v="8"/>
    <n v="125.60046390000002"/>
    <s v=""/>
    <n v="125.60046390000002"/>
    <s v=""/>
    <n v="1"/>
  </r>
  <r>
    <x v="9"/>
    <n v="115.60607909999999"/>
    <s v=""/>
    <n v="115.60607909999999"/>
    <s v=""/>
    <n v="1"/>
  </r>
  <r>
    <x v="10"/>
    <n v="108.4270019999999"/>
    <s v=""/>
    <n v="108.4270019999999"/>
    <s v=""/>
    <n v="1"/>
  </r>
  <r>
    <x v="11"/>
    <n v="121.04077149999989"/>
    <s v=""/>
    <n v="121.04077149999989"/>
    <s v=""/>
    <n v="1"/>
  </r>
  <r>
    <x v="12"/>
    <n v="148.56311030000006"/>
    <s v=""/>
    <n v="148.56311030000006"/>
    <s v=""/>
    <n v="1"/>
  </r>
  <r>
    <x v="13"/>
    <n v="140.10681150000005"/>
    <s v=""/>
    <n v="140.10681150000005"/>
    <s v=""/>
    <n v="1"/>
  </r>
  <r>
    <x v="14"/>
    <n v="40.90893549999987"/>
    <s v=""/>
    <n v="40.90893549999987"/>
    <s v=""/>
    <n v="1"/>
  </r>
  <r>
    <x v="15"/>
    <n v="9.3605956999999762"/>
    <s v=""/>
    <n v="9.3605956999999762"/>
    <s v=""/>
    <n v="1"/>
  </r>
  <r>
    <x v="16"/>
    <n v="38.43481450000013"/>
    <s v=""/>
    <n v="38.43481450000013"/>
    <s v=""/>
    <n v="1"/>
  </r>
  <r>
    <x v="17"/>
    <n v="93.363525399999844"/>
    <s v=""/>
    <n v="93.363525399999844"/>
    <s v=""/>
    <n v="1"/>
  </r>
  <r>
    <x v="18"/>
    <n v="38.345703100000037"/>
    <s v=""/>
    <n v="38.345703100000037"/>
    <s v=""/>
    <n v="1"/>
  </r>
  <r>
    <x v="19"/>
    <n v="51.877929700000095"/>
    <s v=""/>
    <n v="51.877929700000095"/>
    <s v=""/>
    <n v="1"/>
  </r>
  <r>
    <x v="20"/>
    <n v="59.15820309999981"/>
    <s v=""/>
    <n v="59.15820309999981"/>
    <s v=""/>
    <n v="1"/>
  </r>
  <r>
    <x v="21"/>
    <n v="36.602294900000061"/>
    <s v=""/>
    <n v="36.602294900000061"/>
    <s v=""/>
    <n v="1"/>
  </r>
  <r>
    <x v="22"/>
    <n v="51.436889700000165"/>
    <s v=""/>
    <n v="51.436889700000165"/>
    <s v=""/>
    <n v="1"/>
  </r>
  <r>
    <x v="23"/>
    <n v="36.461791999999946"/>
    <s v=""/>
    <n v="36.461791999999946"/>
    <s v=""/>
    <n v="1"/>
  </r>
  <r>
    <x v="0"/>
    <n v="67.044006399999944"/>
    <s v=""/>
    <n v="67.044006399999944"/>
    <s v=""/>
    <n v="1"/>
  </r>
  <r>
    <x v="1"/>
    <n v="52.296569829999953"/>
    <s v=""/>
    <n v="52.296569829999953"/>
    <s v=""/>
    <n v="1"/>
  </r>
  <r>
    <x v="2"/>
    <n v="56.687377930000025"/>
    <s v=""/>
    <n v="56.687377930000025"/>
    <s v=""/>
    <n v="1"/>
  </r>
  <r>
    <x v="3"/>
    <n v="54.767211909999901"/>
    <s v=""/>
    <n v="54.767211909999901"/>
    <s v=""/>
    <n v="1"/>
  </r>
  <r>
    <x v="4"/>
    <n v="41.778686489999927"/>
    <s v=""/>
    <n v="41.778686489999927"/>
    <s v=""/>
    <n v="1"/>
  </r>
  <r>
    <x v="5"/>
    <n v="78.402648909999925"/>
    <s v=""/>
    <n v="78.402648909999925"/>
    <s v=""/>
    <n v="1"/>
  </r>
  <r>
    <x v="6"/>
    <n v="139.48046870000007"/>
    <s v=""/>
    <n v="139.48046870000007"/>
    <s v=""/>
    <n v="1"/>
  </r>
  <r>
    <x v="7"/>
    <n v="138.22729490000006"/>
    <s v=""/>
    <n v="138.22729490000006"/>
    <s v=""/>
    <n v="1"/>
  </r>
  <r>
    <x v="8"/>
    <n v="108.94409180000002"/>
    <s v=""/>
    <n v="108.94409180000002"/>
    <s v=""/>
    <n v="1"/>
  </r>
  <r>
    <x v="9"/>
    <n v="138.75659180000002"/>
    <s v=""/>
    <n v="138.75659180000002"/>
    <s v=""/>
    <n v="1"/>
  </r>
  <r>
    <x v="10"/>
    <n v="155.95642090000001"/>
    <s v=""/>
    <n v="155.95642090000001"/>
    <s v=""/>
    <n v="1"/>
  </r>
  <r>
    <x v="11"/>
    <n v="143.72192390000009"/>
    <s v=""/>
    <n v="143.72192390000009"/>
    <s v=""/>
    <n v="1"/>
  </r>
  <r>
    <x v="12"/>
    <n v="149.41088860000013"/>
    <s v=""/>
    <n v="149.41088860000013"/>
    <s v=""/>
    <n v="1"/>
  </r>
  <r>
    <x v="13"/>
    <n v="174.6123047000001"/>
    <s v=""/>
    <n v="174.6123047000001"/>
    <s v=""/>
    <n v="1"/>
  </r>
  <r>
    <x v="14"/>
    <n v="201.78308109999989"/>
    <s v=""/>
    <n v="201.78308109999989"/>
    <s v=""/>
    <n v="1"/>
  </r>
  <r>
    <x v="15"/>
    <n v="218.30151369999999"/>
    <s v=""/>
    <n v="218.30151369999999"/>
    <s v=""/>
    <n v="1"/>
  </r>
  <r>
    <x v="16"/>
    <n v="252.80041510000001"/>
    <s v=""/>
    <n v="252.80041510000001"/>
    <s v=""/>
    <n v="1"/>
  </r>
  <r>
    <x v="17"/>
    <n v="224.03662109999982"/>
    <s v=""/>
    <n v="224.03662109999982"/>
    <s v=""/>
    <n v="1"/>
  </r>
  <r>
    <x v="18"/>
    <n v="234.2811279"/>
    <s v=""/>
    <n v="234.2811279"/>
    <s v=""/>
    <n v="1"/>
  </r>
  <r>
    <x v="19"/>
    <n v="254.78808590000017"/>
    <s v=""/>
    <n v="254.78808590000017"/>
    <s v=""/>
    <n v="1"/>
  </r>
  <r>
    <x v="20"/>
    <n v="242.49682619999999"/>
    <s v=""/>
    <n v="242.49682619999999"/>
    <s v=""/>
    <n v="1"/>
  </r>
  <r>
    <x v="21"/>
    <n v="218.33825679999995"/>
    <s v=""/>
    <n v="218.33825679999995"/>
    <s v=""/>
    <n v="1"/>
  </r>
  <r>
    <x v="22"/>
    <n v="165.00817869999992"/>
    <s v=""/>
    <n v="165.00817869999992"/>
    <s v=""/>
    <n v="1"/>
  </r>
  <r>
    <x v="23"/>
    <n v="160.53247069999998"/>
    <s v=""/>
    <n v="160.53247069999998"/>
    <s v=""/>
    <n v="1"/>
  </r>
  <r>
    <x v="0"/>
    <n v="-30.488769550000029"/>
    <n v="-30.488769550000029"/>
    <s v=""/>
    <n v="1"/>
    <s v=""/>
  </r>
  <r>
    <x v="1"/>
    <n v="-70.790466339999966"/>
    <n v="-70.790466339999966"/>
    <s v=""/>
    <n v="1"/>
    <s v=""/>
  </r>
  <r>
    <x v="2"/>
    <n v="-51.392333979999989"/>
    <n v="-51.392333979999989"/>
    <s v=""/>
    <n v="1"/>
    <s v=""/>
  </r>
  <r>
    <x v="3"/>
    <n v="-42.597534180000025"/>
    <n v="-42.597534180000025"/>
    <s v=""/>
    <n v="1"/>
    <s v=""/>
  </r>
  <r>
    <x v="4"/>
    <n v="-40.87866211000005"/>
    <n v="-40.87866211000005"/>
    <s v=""/>
    <n v="1"/>
    <s v=""/>
  </r>
  <r>
    <x v="5"/>
    <n v="18.568237299999964"/>
    <s v=""/>
    <n v="18.568237299999964"/>
    <s v=""/>
    <n v="1"/>
  </r>
  <r>
    <x v="6"/>
    <n v="149.30151359999991"/>
    <s v=""/>
    <n v="149.30151359999991"/>
    <s v=""/>
    <n v="1"/>
  </r>
  <r>
    <x v="7"/>
    <n v="212.55712890000018"/>
    <s v=""/>
    <n v="212.55712890000018"/>
    <s v=""/>
    <n v="1"/>
  </r>
  <r>
    <x v="8"/>
    <n v="275.98474120000014"/>
    <s v=""/>
    <n v="275.98474120000014"/>
    <s v=""/>
    <n v="1"/>
  </r>
  <r>
    <x v="9"/>
    <n v="285.54199219999987"/>
    <s v=""/>
    <n v="285.54199219999987"/>
    <s v=""/>
    <n v="1"/>
  </r>
  <r>
    <x v="10"/>
    <n v="583.4620361100001"/>
    <s v=""/>
    <n v="583.4620361100001"/>
    <s v=""/>
    <n v="1"/>
  </r>
  <r>
    <x v="11"/>
    <n v="449.73974610000005"/>
    <s v=""/>
    <n v="449.73974610000005"/>
    <s v=""/>
    <n v="1"/>
  </r>
  <r>
    <x v="12"/>
    <n v="494.07568359999982"/>
    <s v=""/>
    <n v="494.07568359999982"/>
    <s v=""/>
    <n v="1"/>
  </r>
  <r>
    <x v="13"/>
    <n v="518.3488769999999"/>
    <s v=""/>
    <n v="518.3488769999999"/>
    <s v=""/>
    <n v="1"/>
  </r>
  <r>
    <x v="14"/>
    <n v="476.27478029999997"/>
    <s v=""/>
    <n v="476.27478029999997"/>
    <s v=""/>
    <n v="1"/>
  </r>
  <r>
    <x v="15"/>
    <n v="469.37561039999991"/>
    <s v=""/>
    <n v="469.37561039999991"/>
    <s v=""/>
    <n v="1"/>
  </r>
  <r>
    <x v="16"/>
    <n v="418.32617189999996"/>
    <s v=""/>
    <n v="418.32617189999996"/>
    <s v=""/>
    <n v="1"/>
  </r>
  <r>
    <x v="17"/>
    <n v="313.1691894999999"/>
    <s v=""/>
    <n v="313.1691894999999"/>
    <s v=""/>
    <n v="1"/>
  </r>
  <r>
    <x v="18"/>
    <n v="317.01867680000009"/>
    <s v=""/>
    <n v="317.01867680000009"/>
    <s v=""/>
    <n v="1"/>
  </r>
  <r>
    <x v="19"/>
    <n v="329.04309080000007"/>
    <s v=""/>
    <n v="329.04309080000007"/>
    <s v=""/>
    <n v="1"/>
  </r>
  <r>
    <x v="20"/>
    <n v="291.62573240000006"/>
    <s v=""/>
    <n v="291.62573240000006"/>
    <s v=""/>
    <n v="1"/>
  </r>
  <r>
    <x v="21"/>
    <n v="249.109375"/>
    <s v=""/>
    <n v="249.109375"/>
    <s v=""/>
    <n v="1"/>
  </r>
  <r>
    <x v="22"/>
    <n v="204.36071779999997"/>
    <s v=""/>
    <n v="204.36071779999997"/>
    <s v=""/>
    <n v="1"/>
  </r>
  <r>
    <x v="23"/>
    <n v="150.93774410000015"/>
    <s v=""/>
    <n v="150.93774410000015"/>
    <s v=""/>
    <n v="1"/>
  </r>
  <r>
    <x v="0"/>
    <n v="-87.2890625"/>
    <n v="-87.2890625"/>
    <s v=""/>
    <n v="1"/>
    <s v=""/>
  </r>
  <r>
    <x v="1"/>
    <n v="-104.95874022999999"/>
    <n v="-104.95874022999999"/>
    <s v=""/>
    <n v="1"/>
    <s v=""/>
  </r>
  <r>
    <x v="2"/>
    <n v="-69.75"/>
    <n v="-69.75"/>
    <s v=""/>
    <n v="1"/>
    <s v=""/>
  </r>
  <r>
    <x v="3"/>
    <n v="-55.362915039999962"/>
    <n v="-55.362915039999962"/>
    <s v=""/>
    <n v="1"/>
    <s v=""/>
  </r>
  <r>
    <x v="4"/>
    <n v="-48.996704099999988"/>
    <n v="-48.996704099999988"/>
    <s v=""/>
    <n v="1"/>
    <s v=""/>
  </r>
  <r>
    <x v="5"/>
    <n v="-7.7689209000000119"/>
    <n v="-7.7689209000000119"/>
    <s v=""/>
    <n v="1"/>
    <s v=""/>
  </r>
  <r>
    <x v="6"/>
    <n v="13.589233400000012"/>
    <s v=""/>
    <n v="13.589233400000012"/>
    <s v=""/>
    <n v="1"/>
  </r>
  <r>
    <x v="7"/>
    <n v="5.2713623000001917"/>
    <s v=""/>
    <n v="5.2713623000001917"/>
    <s v=""/>
    <n v="1"/>
  </r>
  <r>
    <x v="8"/>
    <n v="-34.603271500000119"/>
    <n v="-34.603271500000119"/>
    <s v=""/>
    <n v="1"/>
    <s v=""/>
  </r>
  <r>
    <x v="9"/>
    <n v="1.4548339999998916"/>
    <s v=""/>
    <n v="1.4548339999998916"/>
    <s v=""/>
    <n v="1"/>
  </r>
  <r>
    <x v="10"/>
    <n v="-19.760742199999868"/>
    <n v="-19.760742199999868"/>
    <s v=""/>
    <n v="1"/>
    <s v=""/>
  </r>
  <r>
    <x v="11"/>
    <n v="-19.667846699999927"/>
    <n v="-19.667846699999927"/>
    <s v=""/>
    <n v="1"/>
    <s v=""/>
  </r>
  <r>
    <x v="12"/>
    <n v="-41.430908200000204"/>
    <n v="-41.430908200000204"/>
    <s v=""/>
    <n v="1"/>
    <s v=""/>
  </r>
  <r>
    <x v="13"/>
    <n v="-40.479370100000096"/>
    <n v="-40.479370100000096"/>
    <s v=""/>
    <n v="1"/>
    <s v=""/>
  </r>
  <r>
    <x v="14"/>
    <n v="-44.876342799999975"/>
    <n v="-44.876342799999975"/>
    <s v=""/>
    <n v="1"/>
    <s v=""/>
  </r>
  <r>
    <x v="15"/>
    <n v="-61.051147400000218"/>
    <n v="-61.051147400000218"/>
    <s v=""/>
    <n v="1"/>
    <s v=""/>
  </r>
  <r>
    <x v="16"/>
    <n v="-41.099243100000194"/>
    <n v="-41.099243100000194"/>
    <s v=""/>
    <n v="1"/>
    <s v=""/>
  </r>
  <r>
    <x v="17"/>
    <n v="-91.502807599999869"/>
    <n v="-91.502807599999869"/>
    <s v=""/>
    <n v="1"/>
    <s v=""/>
  </r>
  <r>
    <x v="18"/>
    <n v="-89.421264599999859"/>
    <n v="-89.421264599999859"/>
    <s v=""/>
    <n v="1"/>
    <s v=""/>
  </r>
  <r>
    <x v="19"/>
    <n v="-57.738159200000155"/>
    <n v="-57.738159200000155"/>
    <s v=""/>
    <n v="1"/>
    <s v=""/>
  </r>
  <r>
    <x v="20"/>
    <n v="-95.449218800000153"/>
    <n v="-95.449218800000153"/>
    <s v=""/>
    <n v="1"/>
    <s v=""/>
  </r>
  <r>
    <x v="21"/>
    <n v="-108.27514650000012"/>
    <n v="-108.27514650000012"/>
    <s v=""/>
    <n v="1"/>
    <s v=""/>
  </r>
  <r>
    <x v="22"/>
    <n v="-132.73876949999999"/>
    <n v="-132.73876949999999"/>
    <s v=""/>
    <n v="1"/>
    <s v=""/>
  </r>
  <r>
    <x v="23"/>
    <n v="-144.7471923999999"/>
    <n v="-144.7471923999999"/>
    <s v=""/>
    <n v="1"/>
    <s v=""/>
  </r>
  <r>
    <x v="0"/>
    <n v="-58.159912100000156"/>
    <n v="-58.159912100000156"/>
    <s v=""/>
    <n v="1"/>
    <s v=""/>
  </r>
  <r>
    <x v="1"/>
    <n v="-78.466918999999962"/>
    <n v="-78.466918999999962"/>
    <s v=""/>
    <n v="1"/>
    <s v=""/>
  </r>
  <r>
    <x v="2"/>
    <n v="-97.116088900000022"/>
    <n v="-97.116088900000022"/>
    <s v=""/>
    <n v="1"/>
    <s v=""/>
  </r>
  <r>
    <x v="3"/>
    <n v="-110.27880860000005"/>
    <n v="-110.27880860000005"/>
    <s v=""/>
    <n v="1"/>
    <s v=""/>
  </r>
  <r>
    <x v="4"/>
    <n v="-117.21606440000005"/>
    <n v="-117.21606440000005"/>
    <s v=""/>
    <n v="1"/>
    <s v=""/>
  </r>
  <r>
    <x v="5"/>
    <n v="-73.774780200000123"/>
    <n v="-73.774780200000123"/>
    <s v=""/>
    <n v="1"/>
    <s v=""/>
  </r>
  <r>
    <x v="6"/>
    <n v="-14.810058500000196"/>
    <n v="-14.810058500000196"/>
    <s v=""/>
    <n v="1"/>
    <s v=""/>
  </r>
  <r>
    <x v="7"/>
    <n v="1.0814209000000119"/>
    <s v=""/>
    <n v="1.0814209000000119"/>
    <s v=""/>
    <n v="1"/>
  </r>
  <r>
    <x v="8"/>
    <n v="-39.288452099999859"/>
    <n v="-39.288452099999859"/>
    <s v=""/>
    <n v="1"/>
    <s v=""/>
  </r>
  <r>
    <x v="9"/>
    <n v="-89.439941399999952"/>
    <n v="-89.439941399999952"/>
    <s v=""/>
    <n v="1"/>
    <s v=""/>
  </r>
  <r>
    <x v="10"/>
    <n v="-114.58154289999993"/>
    <n v="-114.58154289999993"/>
    <s v=""/>
    <n v="1"/>
    <s v=""/>
  </r>
  <r>
    <x v="11"/>
    <n v="-139.68103029999997"/>
    <n v="-139.68103029999997"/>
    <s v=""/>
    <n v="1"/>
    <s v=""/>
  </r>
  <r>
    <x v="12"/>
    <n v="-146.81481930000018"/>
    <n v="-146.81481930000018"/>
    <s v=""/>
    <n v="1"/>
    <s v=""/>
  </r>
  <r>
    <x v="13"/>
    <n v="-146.15441890000011"/>
    <n v="-146.15441890000011"/>
    <s v=""/>
    <n v="1"/>
    <s v=""/>
  </r>
  <r>
    <x v="14"/>
    <n v="-177.49267580000014"/>
    <n v="-177.49267580000014"/>
    <s v=""/>
    <n v="1"/>
    <s v=""/>
  </r>
  <r>
    <x v="15"/>
    <n v="-174.95031730000005"/>
    <n v="-174.95031730000005"/>
    <s v=""/>
    <n v="1"/>
    <s v=""/>
  </r>
  <r>
    <x v="16"/>
    <n v="-184.92333979999989"/>
    <n v="-184.92333979999989"/>
    <s v=""/>
    <n v="1"/>
    <s v=""/>
  </r>
  <r>
    <x v="17"/>
    <n v="-177.90075690000003"/>
    <n v="-177.90075690000003"/>
    <s v=""/>
    <n v="1"/>
    <s v=""/>
  </r>
  <r>
    <x v="18"/>
    <n v="-139.03247069999998"/>
    <n v="-139.03247069999998"/>
    <s v=""/>
    <n v="1"/>
    <s v=""/>
  </r>
  <r>
    <x v="19"/>
    <n v="-134.9143067"/>
    <n v="-134.9143067"/>
    <s v=""/>
    <n v="1"/>
    <s v=""/>
  </r>
  <r>
    <x v="20"/>
    <n v="-167.21838379999986"/>
    <n v="-167.21838379999986"/>
    <s v=""/>
    <n v="1"/>
    <s v=""/>
  </r>
  <r>
    <x v="21"/>
    <n v="-159.28271489999997"/>
    <n v="-159.28271489999997"/>
    <s v=""/>
    <n v="1"/>
    <s v=""/>
  </r>
  <r>
    <x v="22"/>
    <n v="-163.47131349999995"/>
    <n v="-163.47131349999995"/>
    <s v=""/>
    <n v="1"/>
    <s v=""/>
  </r>
  <r>
    <x v="23"/>
    <n v="-186.18847649999998"/>
    <n v="-186.18847649999998"/>
    <s v=""/>
    <n v="1"/>
    <s v=""/>
  </r>
  <r>
    <x v="0"/>
    <n v="-60.00244140000018"/>
    <n v="-60.00244140000018"/>
    <s v=""/>
    <n v="1"/>
    <s v=""/>
  </r>
  <r>
    <x v="1"/>
    <n v="-90.734985300000062"/>
    <n v="-90.734985300000062"/>
    <s v=""/>
    <n v="1"/>
    <s v=""/>
  </r>
  <r>
    <x v="2"/>
    <n v="-113.68933110000012"/>
    <n v="-113.68933110000012"/>
    <s v=""/>
    <n v="1"/>
    <s v=""/>
  </r>
  <r>
    <x v="3"/>
    <n v="-96.204467799999975"/>
    <n v="-96.204467799999975"/>
    <s v=""/>
    <n v="1"/>
    <s v=""/>
  </r>
  <r>
    <x v="4"/>
    <n v="-102.51208499999984"/>
    <n v="-102.51208499999984"/>
    <s v=""/>
    <n v="1"/>
    <s v=""/>
  </r>
  <r>
    <x v="5"/>
    <n v="-87.271728500000108"/>
    <n v="-87.271728500000108"/>
    <s v=""/>
    <n v="1"/>
    <s v=""/>
  </r>
  <r>
    <x v="6"/>
    <n v="-33.024047899999914"/>
    <n v="-33.024047899999914"/>
    <s v=""/>
    <n v="1"/>
    <s v=""/>
  </r>
  <r>
    <x v="7"/>
    <n v="-58.645263699999987"/>
    <n v="-58.645263699999987"/>
    <s v=""/>
    <n v="1"/>
    <s v=""/>
  </r>
  <r>
    <x v="8"/>
    <n v="-77.335327100000086"/>
    <n v="-77.335327100000086"/>
    <s v=""/>
    <n v="1"/>
    <s v=""/>
  </r>
  <r>
    <x v="9"/>
    <n v="-58.604370199999948"/>
    <n v="-58.604370199999948"/>
    <s v=""/>
    <n v="1"/>
    <s v=""/>
  </r>
  <r>
    <x v="10"/>
    <n v="-63.838500999999951"/>
    <n v="-63.838500999999951"/>
    <s v=""/>
    <n v="1"/>
    <s v=""/>
  </r>
  <r>
    <x v="11"/>
    <n v="-92.779663100000107"/>
    <n v="-92.779663100000107"/>
    <s v=""/>
    <n v="1"/>
    <s v=""/>
  </r>
  <r>
    <x v="12"/>
    <n v="-101.81579590000001"/>
    <n v="-101.81579590000001"/>
    <s v=""/>
    <n v="1"/>
    <s v=""/>
  </r>
  <r>
    <x v="13"/>
    <n v="-130.89721680000002"/>
    <n v="-130.89721680000002"/>
    <s v=""/>
    <n v="1"/>
    <s v=""/>
  </r>
  <r>
    <x v="14"/>
    <n v="-158.39135740000006"/>
    <n v="-158.39135740000006"/>
    <s v=""/>
    <n v="1"/>
    <s v=""/>
  </r>
  <r>
    <x v="15"/>
    <n v="-139.04614259999994"/>
    <n v="-139.04614259999994"/>
    <s v=""/>
    <n v="1"/>
    <s v=""/>
  </r>
  <r>
    <x v="16"/>
    <n v="-103.28478999999993"/>
    <n v="-103.28478999999993"/>
    <s v=""/>
    <n v="1"/>
    <s v=""/>
  </r>
  <r>
    <x v="17"/>
    <n v="-107.57727049999994"/>
    <n v="-107.57727049999994"/>
    <s v=""/>
    <n v="1"/>
    <s v=""/>
  </r>
  <r>
    <x v="18"/>
    <n v="-84.068237299999964"/>
    <n v="-84.068237299999964"/>
    <s v=""/>
    <n v="1"/>
    <s v=""/>
  </r>
  <r>
    <x v="19"/>
    <n v="-60.546508800000083"/>
    <n v="-60.546508800000083"/>
    <s v=""/>
    <n v="1"/>
    <s v=""/>
  </r>
  <r>
    <x v="20"/>
    <n v="-50.064941399999952"/>
    <n v="-50.064941399999952"/>
    <s v=""/>
    <n v="1"/>
    <s v=""/>
  </r>
  <r>
    <x v="21"/>
    <n v="-82.472290000000157"/>
    <n v="-82.472290000000157"/>
    <s v=""/>
    <n v="1"/>
    <s v=""/>
  </r>
  <r>
    <x v="22"/>
    <n v="-127.12524410000015"/>
    <n v="-127.12524410000015"/>
    <s v=""/>
    <n v="1"/>
    <s v=""/>
  </r>
  <r>
    <x v="23"/>
    <n v="-154.39257810000004"/>
    <n v="-154.39257810000004"/>
    <s v=""/>
    <n v="1"/>
    <s v=""/>
  </r>
  <r>
    <x v="0"/>
    <n v="-256.05712893999998"/>
    <n v="-256.05712893999998"/>
    <s v=""/>
    <n v="1"/>
    <s v=""/>
  </r>
  <r>
    <x v="1"/>
    <n v="-313.67907718000004"/>
    <n v="-313.67907718000004"/>
    <s v=""/>
    <n v="1"/>
    <s v=""/>
  </r>
  <r>
    <x v="2"/>
    <n v="-338.99139400000013"/>
    <n v="-338.99139400000013"/>
    <s v=""/>
    <n v="1"/>
    <s v=""/>
  </r>
  <r>
    <x v="3"/>
    <n v="-299.20678712000006"/>
    <n v="-299.20678712000006"/>
    <s v=""/>
    <n v="1"/>
    <s v=""/>
  </r>
  <r>
    <x v="4"/>
    <n v="-302.40325929999995"/>
    <n v="-302.40325929999995"/>
    <s v=""/>
    <n v="1"/>
    <s v=""/>
  </r>
  <r>
    <x v="5"/>
    <n v="-286.62457280000012"/>
    <n v="-286.62457280000012"/>
    <s v=""/>
    <n v="1"/>
    <s v=""/>
  </r>
  <r>
    <x v="6"/>
    <n v="-247.33123783999986"/>
    <n v="-247.33123783999986"/>
    <s v=""/>
    <n v="1"/>
    <s v=""/>
  </r>
  <r>
    <x v="7"/>
    <n v="-245.05767823000008"/>
    <n v="-245.05767823000008"/>
    <s v=""/>
    <n v="1"/>
    <s v=""/>
  </r>
  <r>
    <x v="8"/>
    <n v="-249.81549080000002"/>
    <n v="-249.81549080000002"/>
    <s v=""/>
    <n v="1"/>
    <s v=""/>
  </r>
  <r>
    <x v="9"/>
    <n v="-241.68127440000012"/>
    <n v="-241.68127440000012"/>
    <s v=""/>
    <n v="1"/>
    <s v=""/>
  </r>
  <r>
    <x v="10"/>
    <n v="-256.02886960000001"/>
    <n v="-256.02886960000001"/>
    <s v=""/>
    <n v="1"/>
    <s v=""/>
  </r>
  <r>
    <x v="11"/>
    <n v="-278.36663816000009"/>
    <n v="-278.36663816000009"/>
    <s v=""/>
    <n v="1"/>
    <s v=""/>
  </r>
  <r>
    <x v="12"/>
    <n v="-293.89270024000007"/>
    <n v="-293.89270024000007"/>
    <s v=""/>
    <n v="1"/>
    <s v=""/>
  </r>
  <r>
    <x v="13"/>
    <n v="-279.05444337000006"/>
    <n v="-279.05444337000006"/>
    <s v=""/>
    <n v="1"/>
    <s v=""/>
  </r>
  <r>
    <x v="14"/>
    <n v="-266.12036136000006"/>
    <n v="-266.12036136000006"/>
    <s v=""/>
    <n v="1"/>
    <s v=""/>
  </r>
  <r>
    <x v="15"/>
    <n v="-145.20288083000003"/>
    <n v="-145.20288083000003"/>
    <s v=""/>
    <n v="1"/>
    <s v=""/>
  </r>
  <r>
    <x v="16"/>
    <n v="-92.098998999999935"/>
    <n v="-92.098998999999935"/>
    <s v=""/>
    <n v="1"/>
    <s v=""/>
  </r>
  <r>
    <x v="17"/>
    <n v="-76.342651300000171"/>
    <n v="-76.342651300000171"/>
    <s v=""/>
    <n v="1"/>
    <s v=""/>
  </r>
  <r>
    <x v="18"/>
    <n v="-67.040893600000118"/>
    <n v="-67.040893600000118"/>
    <s v=""/>
    <n v="1"/>
    <s v=""/>
  </r>
  <r>
    <x v="19"/>
    <n v="-46.930175800000143"/>
    <n v="-46.930175800000143"/>
    <s v=""/>
    <n v="1"/>
    <s v=""/>
  </r>
  <r>
    <x v="20"/>
    <n v="-59.028320299999905"/>
    <n v="-59.028320299999905"/>
    <s v=""/>
    <n v="1"/>
    <s v=""/>
  </r>
  <r>
    <x v="21"/>
    <n v="-27.143676700000015"/>
    <n v="-27.143676700000015"/>
    <s v=""/>
    <n v="1"/>
    <s v=""/>
  </r>
  <r>
    <x v="22"/>
    <n v="-45.800598179999952"/>
    <n v="-45.800598179999952"/>
    <s v=""/>
    <n v="1"/>
    <s v=""/>
  </r>
  <r>
    <x v="23"/>
    <n v="-59.110717769999951"/>
    <n v="-59.110717769999951"/>
    <s v=""/>
    <n v="1"/>
    <s v=""/>
  </r>
  <r>
    <x v="0"/>
    <n v="-299.45159916"/>
    <n v="-299.45159916"/>
    <s v=""/>
    <n v="1"/>
    <s v=""/>
  </r>
  <r>
    <x v="1"/>
    <n v="-298.36322021000001"/>
    <n v="-298.36322021000001"/>
    <s v=""/>
    <n v="1"/>
    <s v=""/>
  </r>
  <r>
    <x v="2"/>
    <n v="-322.39331055000002"/>
    <n v="-322.39331055000002"/>
    <s v=""/>
    <n v="1"/>
    <s v=""/>
  </r>
  <r>
    <x v="3"/>
    <n v="-329.45629879000001"/>
    <n v="-329.45629879000001"/>
    <s v=""/>
    <n v="1"/>
    <s v=""/>
  </r>
  <r>
    <x v="4"/>
    <n v="-328.24957273000007"/>
    <n v="-328.24957273000007"/>
    <s v=""/>
    <n v="1"/>
    <s v=""/>
  </r>
  <r>
    <x v="5"/>
    <n v="-316.9770507400001"/>
    <n v="-316.9770507400001"/>
    <s v=""/>
    <n v="1"/>
    <s v=""/>
  </r>
  <r>
    <x v="6"/>
    <n v="-336.07836916999997"/>
    <n v="-336.07836916999997"/>
    <s v=""/>
    <n v="1"/>
    <s v=""/>
  </r>
  <r>
    <x v="7"/>
    <n v="-323.5401611100001"/>
    <n v="-323.5401611100001"/>
    <s v=""/>
    <n v="1"/>
    <s v=""/>
  </r>
  <r>
    <x v="8"/>
    <n v="-276.45239256000013"/>
    <n v="-276.45239256000013"/>
    <s v=""/>
    <n v="1"/>
    <s v=""/>
  </r>
  <r>
    <x v="9"/>
    <n v="-206.97650142000009"/>
    <n v="-206.97650142000009"/>
    <s v=""/>
    <n v="1"/>
    <s v=""/>
  </r>
  <r>
    <x v="10"/>
    <n v="-186.95568846999993"/>
    <n v="-186.95568846999993"/>
    <s v=""/>
    <n v="1"/>
    <s v=""/>
  </r>
  <r>
    <x v="11"/>
    <n v="-164.68884275000005"/>
    <n v="-164.68884275000005"/>
    <s v=""/>
    <n v="1"/>
    <s v=""/>
  </r>
  <r>
    <x v="12"/>
    <n v="-167.31042475999993"/>
    <n v="-167.31042475999993"/>
    <s v=""/>
    <n v="1"/>
    <s v=""/>
  </r>
  <r>
    <x v="13"/>
    <n v="-160.69250483999986"/>
    <n v="-160.69250483999986"/>
    <s v=""/>
    <n v="1"/>
    <s v=""/>
  </r>
  <r>
    <x v="14"/>
    <n v="-209.56353763000004"/>
    <n v="-209.56353763000004"/>
    <s v=""/>
    <n v="1"/>
    <s v=""/>
  </r>
  <r>
    <x v="15"/>
    <n v="-254.22375485999999"/>
    <n v="-254.22375485999999"/>
    <s v=""/>
    <n v="1"/>
    <s v=""/>
  </r>
  <r>
    <x v="16"/>
    <n v="-269.75067141"/>
    <n v="-269.75067141"/>
    <s v=""/>
    <n v="1"/>
    <s v=""/>
  </r>
  <r>
    <x v="17"/>
    <n v="-336.94006346999993"/>
    <n v="-336.94006346999993"/>
    <s v=""/>
    <n v="1"/>
    <s v=""/>
  </r>
  <r>
    <x v="18"/>
    <n v="-322.48217778000014"/>
    <n v="-322.48217778000014"/>
    <s v=""/>
    <n v="1"/>
    <s v=""/>
  </r>
  <r>
    <x v="19"/>
    <n v="-301.85400393999998"/>
    <n v="-301.85400393999998"/>
    <s v=""/>
    <n v="1"/>
    <s v=""/>
  </r>
  <r>
    <x v="20"/>
    <n v="-293.45275875999994"/>
    <n v="-293.45275875999994"/>
    <s v=""/>
    <n v="1"/>
    <s v=""/>
  </r>
  <r>
    <x v="21"/>
    <n v="-296.85382075000007"/>
    <n v="-296.85382075000007"/>
    <s v=""/>
    <n v="1"/>
    <s v=""/>
  </r>
  <r>
    <x v="22"/>
    <n v="-290.60699458999989"/>
    <n v="-290.60699458999989"/>
    <s v=""/>
    <n v="1"/>
    <s v=""/>
  </r>
  <r>
    <x v="23"/>
    <n v="-285.18200683999999"/>
    <n v="-285.18200683999999"/>
    <s v=""/>
    <n v="1"/>
    <s v=""/>
  </r>
  <r>
    <x v="0"/>
    <n v="-149.44519045999994"/>
    <n v="-149.44519045999994"/>
    <s v=""/>
    <n v="1"/>
    <s v=""/>
  </r>
  <r>
    <x v="1"/>
    <n v="-187.66571048999992"/>
    <n v="-187.66571048999992"/>
    <s v=""/>
    <n v="1"/>
    <s v=""/>
  </r>
  <r>
    <x v="2"/>
    <n v="-178.84118647999992"/>
    <n v="-178.84118647999992"/>
    <s v=""/>
    <n v="1"/>
    <s v=""/>
  </r>
  <r>
    <x v="3"/>
    <n v="-179.03088383000011"/>
    <n v="-179.03088383000011"/>
    <s v=""/>
    <n v="1"/>
    <s v=""/>
  </r>
  <r>
    <x v="4"/>
    <n v="-164.98339840999995"/>
    <n v="-164.98339840999995"/>
    <s v=""/>
    <n v="1"/>
    <s v=""/>
  </r>
  <r>
    <x v="5"/>
    <n v="-124.27441399999998"/>
    <n v="-124.27441399999998"/>
    <s v=""/>
    <n v="1"/>
    <s v=""/>
  </r>
  <r>
    <x v="6"/>
    <n v="-57.679565400000001"/>
    <n v="-57.679565400000001"/>
    <s v=""/>
    <n v="1"/>
    <s v=""/>
  </r>
  <r>
    <x v="7"/>
    <n v="-9.8391113000000132"/>
    <n v="-9.8391113000000132"/>
    <s v=""/>
    <n v="1"/>
    <s v=""/>
  </r>
  <r>
    <x v="8"/>
    <n v="-7.2618408000000727"/>
    <n v="-7.2618408000000727"/>
    <s v=""/>
    <n v="1"/>
    <s v=""/>
  </r>
  <r>
    <x v="9"/>
    <n v="20.092529300000024"/>
    <s v=""/>
    <n v="20.092529300000024"/>
    <s v=""/>
    <n v="1"/>
  </r>
  <r>
    <x v="10"/>
    <n v="6.9248047000000952"/>
    <s v=""/>
    <n v="6.9248047000000952"/>
    <s v=""/>
    <n v="1"/>
  </r>
  <r>
    <x v="11"/>
    <n v="-12.263549800000192"/>
    <n v="-12.263549800000192"/>
    <s v=""/>
    <n v="1"/>
    <s v=""/>
  </r>
  <r>
    <x v="12"/>
    <n v="-40.266479500000059"/>
    <n v="-40.266479500000059"/>
    <s v=""/>
    <n v="1"/>
    <s v=""/>
  </r>
  <r>
    <x v="13"/>
    <n v="-50.833129899999904"/>
    <n v="-50.833129899999904"/>
    <s v=""/>
    <n v="1"/>
    <s v=""/>
  </r>
  <r>
    <x v="14"/>
    <n v="-36.151611300000013"/>
    <n v="-36.151611300000013"/>
    <s v=""/>
    <n v="1"/>
    <s v=""/>
  </r>
  <r>
    <x v="15"/>
    <n v="-58.784545900000012"/>
    <n v="-58.784545900000012"/>
    <s v=""/>
    <n v="1"/>
    <s v=""/>
  </r>
  <r>
    <x v="16"/>
    <n v="-45.817016599999988"/>
    <n v="-45.817016599999988"/>
    <s v=""/>
    <n v="1"/>
    <s v=""/>
  </r>
  <r>
    <x v="17"/>
    <n v="-41.421264699999938"/>
    <n v="-41.421264699999938"/>
    <s v=""/>
    <n v="1"/>
    <s v=""/>
  </r>
  <r>
    <x v="18"/>
    <n v="49.68481450000013"/>
    <s v=""/>
    <n v="49.68481450000013"/>
    <s v=""/>
    <n v="1"/>
  </r>
  <r>
    <x v="19"/>
    <n v="88.05627440000012"/>
    <s v=""/>
    <n v="88.05627440000012"/>
    <s v=""/>
    <n v="1"/>
  </r>
  <r>
    <x v="20"/>
    <n v="89.96606440000005"/>
    <s v=""/>
    <n v="89.96606440000005"/>
    <s v=""/>
    <n v="1"/>
  </r>
  <r>
    <x v="21"/>
    <n v="46.818847700000106"/>
    <s v=""/>
    <n v="46.818847700000106"/>
    <s v=""/>
    <n v="1"/>
  </r>
  <r>
    <x v="22"/>
    <n v="-34.817016599999988"/>
    <n v="-34.817016599999988"/>
    <s v=""/>
    <n v="1"/>
    <s v=""/>
  </r>
  <r>
    <x v="23"/>
    <n v="-62.628051789999972"/>
    <n v="-62.628051789999972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2">
  <r>
    <x v="0"/>
    <n v="1042.2402349999975"/>
    <s v=""/>
    <n v="1042.2402349999975"/>
    <s v=""/>
    <n v="1"/>
  </r>
  <r>
    <x v="1"/>
    <n v="1225.1269530000027"/>
    <s v=""/>
    <n v="1225.1269530000027"/>
    <s v=""/>
    <n v="1"/>
  </r>
  <r>
    <x v="2"/>
    <n v="1560.0117189999983"/>
    <s v=""/>
    <n v="1560.0117189999983"/>
    <s v=""/>
    <n v="1"/>
  </r>
  <r>
    <x v="3"/>
    <n v="1564.9882810000017"/>
    <s v=""/>
    <n v="1564.9882810000017"/>
    <s v=""/>
    <n v="1"/>
  </r>
  <r>
    <x v="4"/>
    <n v="1757.482422000001"/>
    <s v=""/>
    <n v="1757.482422000001"/>
    <s v=""/>
    <n v="1"/>
  </r>
  <r>
    <x v="5"/>
    <n v="2236.8085939999983"/>
    <s v=""/>
    <n v="2236.8085939999983"/>
    <s v=""/>
    <n v="1"/>
  </r>
  <r>
    <x v="6"/>
    <n v="3049.90625"/>
    <s v=""/>
    <n v="3049.90625"/>
    <s v=""/>
    <n v="1"/>
  </r>
  <r>
    <x v="7"/>
    <n v="3121.0449210000006"/>
    <s v=""/>
    <n v="3121.0449210000006"/>
    <s v=""/>
    <n v="1"/>
  </r>
  <r>
    <x v="8"/>
    <n v="2660.9003900000025"/>
    <s v=""/>
    <n v="2660.9003900000025"/>
    <s v=""/>
    <n v="1"/>
  </r>
  <r>
    <x v="9"/>
    <n v="2178.1015630000002"/>
    <s v=""/>
    <n v="2178.1015630000002"/>
    <s v=""/>
    <n v="1"/>
  </r>
  <r>
    <x v="10"/>
    <n v="1874.5722659999992"/>
    <s v=""/>
    <n v="1874.5722659999992"/>
    <s v=""/>
    <n v="1"/>
  </r>
  <r>
    <x v="11"/>
    <n v="1385.4941400000025"/>
    <s v=""/>
    <n v="1385.4941400000025"/>
    <s v=""/>
    <n v="1"/>
  </r>
  <r>
    <x v="12"/>
    <n v="815.29882799999905"/>
    <s v=""/>
    <n v="815.29882799999905"/>
    <s v=""/>
    <n v="1"/>
  </r>
  <r>
    <x v="13"/>
    <n v="270.84765699999843"/>
    <s v=""/>
    <n v="270.84765699999843"/>
    <s v=""/>
    <n v="1"/>
  </r>
  <r>
    <x v="14"/>
    <n v="-20.916015999999217"/>
    <n v="-20.916015999999217"/>
    <s v=""/>
    <n v="1"/>
    <s v=""/>
  </r>
  <r>
    <x v="15"/>
    <n v="-234.01757899999939"/>
    <n v="-234.01757899999939"/>
    <s v=""/>
    <n v="1"/>
    <s v=""/>
  </r>
  <r>
    <x v="16"/>
    <n v="-248.28515699999843"/>
    <n v="-248.28515699999843"/>
    <s v=""/>
    <n v="1"/>
    <s v=""/>
  </r>
  <r>
    <x v="17"/>
    <n v="-186.09375"/>
    <n v="-186.09375"/>
    <s v=""/>
    <n v="1"/>
    <s v=""/>
  </r>
  <r>
    <x v="18"/>
    <n v="388.28125"/>
    <s v=""/>
    <n v="388.28125"/>
    <s v=""/>
    <n v="1"/>
  </r>
  <r>
    <x v="19"/>
    <n v="863.484375"/>
    <s v=""/>
    <n v="863.484375"/>
    <s v=""/>
    <n v="1"/>
  </r>
  <r>
    <x v="20"/>
    <n v="1164.9746099999975"/>
    <s v=""/>
    <n v="1164.9746099999975"/>
    <s v=""/>
    <n v="1"/>
  </r>
  <r>
    <x v="21"/>
    <n v="1150.6445319999984"/>
    <s v=""/>
    <n v="1150.6445319999984"/>
    <s v=""/>
    <n v="1"/>
  </r>
  <r>
    <x v="22"/>
    <n v="1126.951172000001"/>
    <s v=""/>
    <n v="1126.951172000001"/>
    <s v=""/>
    <n v="1"/>
  </r>
  <r>
    <x v="23"/>
    <n v="1070.3867180000016"/>
    <s v=""/>
    <n v="1070.3867180000016"/>
    <s v=""/>
    <n v="1"/>
  </r>
  <r>
    <x v="0"/>
    <n v="1074.8222659999992"/>
    <s v=""/>
    <n v="1074.8222659999992"/>
    <s v=""/>
    <n v="1"/>
  </r>
  <r>
    <x v="1"/>
    <n v="1063.890625"/>
    <s v=""/>
    <n v="1063.890625"/>
    <s v=""/>
    <n v="1"/>
  </r>
  <r>
    <x v="2"/>
    <n v="1009.3964840000008"/>
    <s v=""/>
    <n v="1009.3964840000008"/>
    <s v=""/>
    <n v="1"/>
  </r>
  <r>
    <x v="3"/>
    <n v="938.74023499999748"/>
    <s v=""/>
    <n v="938.74023499999748"/>
    <s v=""/>
    <n v="1"/>
  </r>
  <r>
    <x v="4"/>
    <n v="939.33789099999922"/>
    <s v=""/>
    <n v="939.33789099999922"/>
    <s v=""/>
    <n v="1"/>
  </r>
  <r>
    <x v="5"/>
    <n v="1168.8964849999975"/>
    <s v=""/>
    <n v="1168.8964849999975"/>
    <s v=""/>
    <n v="1"/>
  </r>
  <r>
    <x v="6"/>
    <n v="1492.4472659999992"/>
    <s v=""/>
    <n v="1492.4472659999992"/>
    <s v=""/>
    <n v="1"/>
  </r>
  <r>
    <x v="7"/>
    <n v="1453.484375"/>
    <s v=""/>
    <n v="1453.484375"/>
    <s v=""/>
    <n v="1"/>
  </r>
  <r>
    <x v="8"/>
    <n v="1095.7109380000002"/>
    <s v=""/>
    <n v="1095.7109380000002"/>
    <s v=""/>
    <n v="1"/>
  </r>
  <r>
    <x v="9"/>
    <n v="660.81835999999748"/>
    <s v=""/>
    <n v="660.81835999999748"/>
    <s v=""/>
    <n v="1"/>
  </r>
  <r>
    <x v="10"/>
    <n v="242.02148400000078"/>
    <s v=""/>
    <n v="242.02148400000078"/>
    <s v=""/>
    <n v="1"/>
  </r>
  <r>
    <x v="11"/>
    <n v="-266.30078199999843"/>
    <n v="-266.30078199999843"/>
    <s v=""/>
    <n v="1"/>
    <s v=""/>
  </r>
  <r>
    <x v="12"/>
    <n v="-758.15234399999827"/>
    <n v="-758.15234399999827"/>
    <s v=""/>
    <n v="1"/>
    <s v=""/>
  </r>
  <r>
    <x v="13"/>
    <n v="-1072.9765629999965"/>
    <n v="-1072.9765629999965"/>
    <s v=""/>
    <n v="1"/>
    <s v=""/>
  </r>
  <r>
    <x v="14"/>
    <n v="-1394.7695319999984"/>
    <n v="-1394.7695319999984"/>
    <s v=""/>
    <n v="1"/>
    <s v=""/>
  </r>
  <r>
    <x v="15"/>
    <n v="-1650.857422000001"/>
    <n v="-1650.857422000001"/>
    <s v=""/>
    <n v="1"/>
    <s v=""/>
  </r>
  <r>
    <x v="16"/>
    <n v="-1673.435547000001"/>
    <n v="-1673.435547000001"/>
    <s v=""/>
    <n v="1"/>
    <s v=""/>
  </r>
  <r>
    <x v="17"/>
    <n v="-1446.5839849999975"/>
    <n v="-1446.5839849999975"/>
    <s v=""/>
    <n v="1"/>
    <s v=""/>
  </r>
  <r>
    <x v="18"/>
    <n v="-1017.091797000001"/>
    <n v="-1017.091797000001"/>
    <s v=""/>
    <n v="1"/>
    <s v=""/>
  </r>
  <r>
    <x v="19"/>
    <n v="-601.58789000000252"/>
    <n v="-601.58789000000252"/>
    <s v=""/>
    <n v="1"/>
    <s v=""/>
  </r>
  <r>
    <x v="20"/>
    <n v="-314.45117200000095"/>
    <n v="-314.45117200000095"/>
    <s v=""/>
    <n v="1"/>
    <s v=""/>
  </r>
  <r>
    <x v="21"/>
    <n v="-146.4375"/>
    <n v="-146.4375"/>
    <s v=""/>
    <n v="1"/>
    <s v=""/>
  </r>
  <r>
    <x v="22"/>
    <n v="64.255859000000783"/>
    <s v=""/>
    <n v="64.255859000000783"/>
    <s v=""/>
    <n v="1"/>
  </r>
  <r>
    <x v="23"/>
    <n v="216.47460900000078"/>
    <s v=""/>
    <n v="216.47460900000078"/>
    <s v=""/>
    <n v="1"/>
  </r>
  <r>
    <x v="0"/>
    <n v="642.015625"/>
    <s v=""/>
    <n v="642.015625"/>
    <s v=""/>
    <n v="1"/>
  </r>
  <r>
    <x v="1"/>
    <n v="825.38867100000061"/>
    <s v=""/>
    <n v="825.38867100000061"/>
    <s v=""/>
    <n v="1"/>
  </r>
  <r>
    <x v="2"/>
    <n v="1028.5605469999973"/>
    <s v=""/>
    <n v="1028.5605469999973"/>
    <s v=""/>
    <n v="1"/>
  </r>
  <r>
    <x v="3"/>
    <n v="1084.4648439999983"/>
    <s v=""/>
    <n v="1084.4648439999983"/>
    <s v=""/>
    <n v="1"/>
  </r>
  <r>
    <x v="4"/>
    <n v="1025.2578119999998"/>
    <s v=""/>
    <n v="1025.2578119999998"/>
    <s v=""/>
    <n v="1"/>
  </r>
  <r>
    <x v="5"/>
    <n v="976.77734300000157"/>
    <s v=""/>
    <n v="976.77734300000157"/>
    <s v=""/>
    <n v="1"/>
  </r>
  <r>
    <x v="6"/>
    <n v="1008.091797000001"/>
    <s v=""/>
    <n v="1008.091797000001"/>
    <s v=""/>
    <n v="1"/>
  </r>
  <r>
    <x v="7"/>
    <n v="792.02929700000095"/>
    <s v=""/>
    <n v="792.02929700000095"/>
    <s v=""/>
    <n v="1"/>
  </r>
  <r>
    <x v="8"/>
    <n v="654.88671800000157"/>
    <s v=""/>
    <n v="654.88671800000157"/>
    <s v=""/>
    <n v="1"/>
  </r>
  <r>
    <x v="9"/>
    <n v="811.66601599999922"/>
    <s v=""/>
    <n v="811.66601599999922"/>
    <s v=""/>
    <n v="1"/>
  </r>
  <r>
    <x v="10"/>
    <n v="1116.203125"/>
    <s v=""/>
    <n v="1116.203125"/>
    <s v=""/>
    <n v="1"/>
  </r>
  <r>
    <x v="11"/>
    <n v="1482.1875"/>
    <s v=""/>
    <n v="1482.1875"/>
    <s v=""/>
    <n v="1"/>
  </r>
  <r>
    <x v="12"/>
    <n v="1729.5527349999975"/>
    <s v=""/>
    <n v="1729.5527349999975"/>
    <s v=""/>
    <n v="1"/>
  </r>
  <r>
    <x v="13"/>
    <n v="2144.8671870000016"/>
    <s v=""/>
    <n v="2144.8671870000016"/>
    <s v=""/>
    <n v="1"/>
  </r>
  <r>
    <x v="14"/>
    <n v="2436.3935549999987"/>
    <s v=""/>
    <n v="2436.3935549999987"/>
    <s v=""/>
    <n v="1"/>
  </r>
  <r>
    <x v="15"/>
    <n v="2652.8046869999998"/>
    <s v=""/>
    <n v="2652.8046869999998"/>
    <s v=""/>
    <n v="1"/>
  </r>
  <r>
    <x v="16"/>
    <n v="2773.9423830000014"/>
    <s v=""/>
    <n v="2773.9423830000014"/>
    <s v=""/>
    <n v="1"/>
  </r>
  <r>
    <x v="17"/>
    <n v="2905.8994140000013"/>
    <s v=""/>
    <n v="2905.8994140000013"/>
    <s v=""/>
    <n v="1"/>
  </r>
  <r>
    <x v="18"/>
    <n v="2758.1699219999991"/>
    <s v=""/>
    <n v="2758.1699219999991"/>
    <s v=""/>
    <n v="1"/>
  </r>
  <r>
    <x v="19"/>
    <n v="2408.2890629999984"/>
    <s v=""/>
    <n v="2408.2890629999984"/>
    <s v=""/>
    <n v="1"/>
  </r>
  <r>
    <x v="20"/>
    <n v="2110.112304000002"/>
    <s v=""/>
    <n v="2110.112304000002"/>
    <s v=""/>
    <n v="1"/>
  </r>
  <r>
    <x v="21"/>
    <n v="1719.1943360000005"/>
    <s v=""/>
    <n v="1719.1943360000005"/>
    <s v=""/>
    <n v="1"/>
  </r>
  <r>
    <x v="22"/>
    <n v="1314.6484370000016"/>
    <s v=""/>
    <n v="1314.6484370000016"/>
    <s v=""/>
    <n v="1"/>
  </r>
  <r>
    <x v="23"/>
    <n v="1050.3994139999977"/>
    <s v=""/>
    <n v="1050.3994139999977"/>
    <s v=""/>
    <n v="1"/>
  </r>
  <r>
    <x v="0"/>
    <n v="-90.125976000001174"/>
    <n v="-90.125976000001174"/>
    <s v=""/>
    <n v="1"/>
    <s v=""/>
  </r>
  <r>
    <x v="1"/>
    <n v="-314.45019499999944"/>
    <n v="-314.45019499999944"/>
    <s v=""/>
    <n v="1"/>
    <s v=""/>
  </r>
  <r>
    <x v="2"/>
    <n v="-438.31640599999992"/>
    <n v="-438.31640599999992"/>
    <s v=""/>
    <n v="1"/>
    <s v=""/>
  </r>
  <r>
    <x v="3"/>
    <n v="-623.15332000000126"/>
    <n v="-623.15332000000126"/>
    <s v=""/>
    <n v="1"/>
    <s v=""/>
  </r>
  <r>
    <x v="4"/>
    <n v="-707.63281300000017"/>
    <n v="-707.63281300000017"/>
    <s v=""/>
    <n v="1"/>
    <s v=""/>
  </r>
  <r>
    <x v="5"/>
    <n v="-766.18847600000117"/>
    <n v="-766.18847600000117"/>
    <s v=""/>
    <n v="1"/>
    <s v=""/>
  </r>
  <r>
    <x v="6"/>
    <n v="-913.49804699999731"/>
    <n v="-913.49804699999731"/>
    <s v=""/>
    <n v="1"/>
    <s v=""/>
  </r>
  <r>
    <x v="7"/>
    <n v="-810.03515600000173"/>
    <n v="-810.03515600000173"/>
    <s v=""/>
    <n v="1"/>
    <s v=""/>
  </r>
  <r>
    <x v="8"/>
    <n v="-509.20507799999905"/>
    <n v="-509.20507799999905"/>
    <s v=""/>
    <n v="1"/>
    <s v=""/>
  </r>
  <r>
    <x v="9"/>
    <n v="-310.59570399999939"/>
    <n v="-310.59570399999939"/>
    <s v=""/>
    <n v="1"/>
    <s v=""/>
  </r>
  <r>
    <x v="10"/>
    <n v="178.13867199999731"/>
    <s v=""/>
    <n v="178.13867199999731"/>
    <s v=""/>
    <n v="1"/>
  </r>
  <r>
    <x v="11"/>
    <n v="822.95996099999866"/>
    <s v=""/>
    <n v="822.95996099999866"/>
    <s v=""/>
    <n v="1"/>
  </r>
  <r>
    <x v="12"/>
    <n v="1326.904297000001"/>
    <s v=""/>
    <n v="1326.904297000001"/>
    <s v=""/>
    <n v="1"/>
  </r>
  <r>
    <x v="13"/>
    <n v="1629.203125"/>
    <s v=""/>
    <n v="1629.203125"/>
    <s v=""/>
    <n v="1"/>
  </r>
  <r>
    <x v="14"/>
    <n v="1860.7910159999992"/>
    <s v=""/>
    <n v="1860.7910159999992"/>
    <s v=""/>
    <n v="1"/>
  </r>
  <r>
    <x v="15"/>
    <n v="2109.3222659999992"/>
    <s v=""/>
    <n v="2109.3222659999992"/>
    <s v=""/>
    <n v="1"/>
  </r>
  <r>
    <x v="16"/>
    <n v="2065.3554690000001"/>
    <s v=""/>
    <n v="2065.3554690000001"/>
    <s v=""/>
    <n v="1"/>
  </r>
  <r>
    <x v="17"/>
    <n v="1897.625"/>
    <s v=""/>
    <n v="1897.625"/>
    <s v=""/>
    <n v="1"/>
  </r>
  <r>
    <x v="18"/>
    <n v="1552.9521490000006"/>
    <s v=""/>
    <n v="1552.9521490000006"/>
    <s v=""/>
    <n v="1"/>
  </r>
  <r>
    <x v="19"/>
    <n v="1297.09375"/>
    <s v=""/>
    <n v="1297.09375"/>
    <s v=""/>
    <n v="1"/>
  </r>
  <r>
    <x v="20"/>
    <n v="1088.7158199999994"/>
    <s v=""/>
    <n v="1088.7158199999994"/>
    <s v=""/>
    <n v="1"/>
  </r>
  <r>
    <x v="21"/>
    <n v="1082.8173829999996"/>
    <s v=""/>
    <n v="1082.8173829999996"/>
    <s v=""/>
    <n v="1"/>
  </r>
  <r>
    <x v="22"/>
    <n v="1114.251952999999"/>
    <s v=""/>
    <n v="1114.251952999999"/>
    <s v=""/>
    <n v="1"/>
  </r>
  <r>
    <x v="23"/>
    <n v="1291.7734370000016"/>
    <s v=""/>
    <n v="1291.7734370000016"/>
    <s v=""/>
    <n v="1"/>
  </r>
  <r>
    <x v="0"/>
    <n v="756.54394500000126"/>
    <s v=""/>
    <n v="756.54394500000126"/>
    <s v=""/>
    <n v="1"/>
  </r>
  <r>
    <x v="1"/>
    <n v="680.55175699999927"/>
    <s v=""/>
    <n v="680.55175699999927"/>
    <s v=""/>
    <n v="1"/>
  </r>
  <r>
    <x v="2"/>
    <n v="684.75683600000048"/>
    <s v=""/>
    <n v="684.75683600000048"/>
    <s v=""/>
    <n v="1"/>
  </r>
  <r>
    <x v="3"/>
    <n v="772.17382800000087"/>
    <s v=""/>
    <n v="772.17382800000087"/>
    <s v=""/>
    <n v="1"/>
  </r>
  <r>
    <x v="4"/>
    <n v="877.04980400000022"/>
    <s v=""/>
    <n v="877.04980400000022"/>
    <s v=""/>
    <n v="1"/>
  </r>
  <r>
    <x v="5"/>
    <n v="1003.3603510000012"/>
    <s v=""/>
    <n v="1003.3603510000012"/>
    <s v=""/>
    <n v="1"/>
  </r>
  <r>
    <x v="6"/>
    <n v="1098.3017569999993"/>
    <s v=""/>
    <n v="1098.3017569999993"/>
    <s v=""/>
    <n v="1"/>
  </r>
  <r>
    <x v="7"/>
    <n v="1204.0595699999994"/>
    <s v=""/>
    <n v="1204.0595699999994"/>
    <s v=""/>
    <n v="1"/>
  </r>
  <r>
    <x v="8"/>
    <n v="1231.8818360000005"/>
    <s v=""/>
    <n v="1231.8818360000005"/>
    <s v=""/>
    <n v="1"/>
  </r>
  <r>
    <x v="9"/>
    <n v="1308.8457030000009"/>
    <s v=""/>
    <n v="1308.8457030000009"/>
    <s v=""/>
    <n v="1"/>
  </r>
  <r>
    <x v="10"/>
    <n v="1603.4111319999993"/>
    <s v=""/>
    <n v="1603.4111319999993"/>
    <s v=""/>
    <n v="1"/>
  </r>
  <r>
    <x v="11"/>
    <n v="1537.3730460000006"/>
    <s v=""/>
    <n v="1537.3730460000006"/>
    <s v=""/>
    <n v="1"/>
  </r>
  <r>
    <x v="12"/>
    <n v="1320.8242190000001"/>
    <s v=""/>
    <n v="1320.8242190000001"/>
    <s v=""/>
    <n v="1"/>
  </r>
  <r>
    <x v="13"/>
    <n v="1031.5673830000014"/>
    <s v=""/>
    <n v="1031.5673830000014"/>
    <s v=""/>
    <n v="1"/>
  </r>
  <r>
    <x v="14"/>
    <n v="527.40722599999935"/>
    <s v=""/>
    <n v="527.40722599999935"/>
    <s v=""/>
    <n v="1"/>
  </r>
  <r>
    <x v="15"/>
    <n v="187.50585900000078"/>
    <s v=""/>
    <n v="187.50585900000078"/>
    <s v=""/>
    <n v="1"/>
  </r>
  <r>
    <x v="16"/>
    <n v="-30.374023000000307"/>
    <n v="-30.374023000000307"/>
    <s v=""/>
    <n v="1"/>
    <s v=""/>
  </r>
  <r>
    <x v="17"/>
    <n v="144.74511700000039"/>
    <s v=""/>
    <n v="144.74511700000039"/>
    <s v=""/>
    <n v="1"/>
  </r>
  <r>
    <x v="18"/>
    <n v="732.54589800000031"/>
    <s v=""/>
    <n v="732.54589800000031"/>
    <s v=""/>
    <n v="1"/>
  </r>
  <r>
    <x v="19"/>
    <n v="903.4589849999993"/>
    <s v=""/>
    <n v="903.4589849999993"/>
    <s v=""/>
    <n v="1"/>
  </r>
  <r>
    <x v="20"/>
    <n v="927.94140599999992"/>
    <s v=""/>
    <n v="927.94140599999992"/>
    <s v=""/>
    <n v="1"/>
  </r>
  <r>
    <x v="21"/>
    <n v="1154.4941400000007"/>
    <s v=""/>
    <n v="1154.4941400000007"/>
    <s v=""/>
    <n v="1"/>
  </r>
  <r>
    <x v="22"/>
    <n v="1248.3925780000009"/>
    <s v=""/>
    <n v="1248.3925780000009"/>
    <s v=""/>
    <n v="1"/>
  </r>
  <r>
    <x v="23"/>
    <n v="1278.2246100000011"/>
    <s v=""/>
    <n v="1278.2246100000011"/>
    <s v=""/>
    <n v="1"/>
  </r>
  <r>
    <x v="0"/>
    <n v="386.20117100000061"/>
    <s v=""/>
    <n v="386.20117100000061"/>
    <s v=""/>
    <n v="1"/>
  </r>
  <r>
    <x v="1"/>
    <n v="261.95703090000097"/>
    <s v=""/>
    <n v="261.95703090000097"/>
    <s v=""/>
    <n v="1"/>
  </r>
  <r>
    <x v="2"/>
    <n v="56.150390200000402"/>
    <s v=""/>
    <n v="56.150390200000402"/>
    <s v=""/>
    <n v="1"/>
  </r>
  <r>
    <x v="3"/>
    <n v="0.65625"/>
    <s v=""/>
    <n v="0.65625"/>
    <s v=""/>
    <n v="1"/>
  </r>
  <r>
    <x v="4"/>
    <n v="-41.794922000000952"/>
    <n v="-41.794922000000952"/>
    <s v=""/>
    <n v="1"/>
    <s v=""/>
  </r>
  <r>
    <x v="5"/>
    <n v="-69.174804000000222"/>
    <n v="-69.174804000000222"/>
    <s v=""/>
    <n v="1"/>
    <s v=""/>
  </r>
  <r>
    <x v="6"/>
    <n v="246.37695299999905"/>
    <s v=""/>
    <n v="246.37695299999905"/>
    <s v=""/>
    <n v="1"/>
  </r>
  <r>
    <x v="7"/>
    <n v="386.27929699999913"/>
    <s v=""/>
    <n v="386.27929699999913"/>
    <s v=""/>
    <n v="1"/>
  </r>
  <r>
    <x v="8"/>
    <n v="345.73046900000008"/>
    <s v=""/>
    <n v="345.73046900000008"/>
    <s v=""/>
    <n v="1"/>
  </r>
  <r>
    <x v="9"/>
    <n v="241.23730499999874"/>
    <s v=""/>
    <n v="241.23730499999874"/>
    <s v=""/>
    <n v="1"/>
  </r>
  <r>
    <x v="10"/>
    <n v="327.67089800000031"/>
    <s v=""/>
    <n v="327.67089800000031"/>
    <s v=""/>
    <n v="1"/>
  </r>
  <r>
    <x v="11"/>
    <n v="589.85644499999944"/>
    <s v=""/>
    <n v="589.85644499999944"/>
    <s v=""/>
    <n v="1"/>
  </r>
  <r>
    <x v="12"/>
    <n v="934.40039099999922"/>
    <s v=""/>
    <n v="934.40039099999922"/>
    <s v=""/>
    <n v="1"/>
  </r>
  <r>
    <x v="13"/>
    <n v="1050.3876959999998"/>
    <s v=""/>
    <n v="1050.3876959999998"/>
    <s v=""/>
    <n v="1"/>
  </r>
  <r>
    <x v="14"/>
    <n v="1089.7050780000009"/>
    <s v=""/>
    <n v="1089.7050780000009"/>
    <s v=""/>
    <n v="1"/>
  </r>
  <r>
    <x v="15"/>
    <n v="980.21386700000039"/>
    <s v=""/>
    <n v="980.21386700000039"/>
    <s v=""/>
    <n v="1"/>
  </r>
  <r>
    <x v="16"/>
    <n v="934.87890599999992"/>
    <s v=""/>
    <n v="934.87890599999992"/>
    <s v=""/>
    <n v="1"/>
  </r>
  <r>
    <x v="17"/>
    <n v="753.60351600000104"/>
    <s v=""/>
    <n v="753.60351600000104"/>
    <s v=""/>
    <n v="1"/>
  </r>
  <r>
    <x v="18"/>
    <n v="722.29882800000087"/>
    <s v=""/>
    <n v="722.29882800000087"/>
    <s v=""/>
    <n v="1"/>
  </r>
  <r>
    <x v="19"/>
    <n v="514.12207000000126"/>
    <s v=""/>
    <n v="514.12207000000126"/>
    <s v=""/>
    <n v="1"/>
  </r>
  <r>
    <x v="20"/>
    <n v="318.85644599999978"/>
    <s v=""/>
    <n v="318.85644599999978"/>
    <s v=""/>
    <n v="1"/>
  </r>
  <r>
    <x v="21"/>
    <n v="14.778320999999778"/>
    <s v=""/>
    <n v="14.778320999999778"/>
    <s v=""/>
    <n v="1"/>
  </r>
  <r>
    <x v="22"/>
    <n v="-62.21875"/>
    <n v="-62.21875"/>
    <s v=""/>
    <n v="1"/>
    <s v=""/>
  </r>
  <r>
    <x v="23"/>
    <n v="-86.107421999999133"/>
    <n v="-86.107421999999133"/>
    <s v=""/>
    <n v="1"/>
    <s v=""/>
  </r>
  <r>
    <x v="0"/>
    <n v="-698.9863277000004"/>
    <n v="-698.9863277000004"/>
    <s v=""/>
    <n v="1"/>
    <s v=""/>
  </r>
  <r>
    <x v="1"/>
    <n v="-467.40039070000057"/>
    <n v="-467.40039070000057"/>
    <s v=""/>
    <n v="1"/>
    <s v=""/>
  </r>
  <r>
    <x v="2"/>
    <n v="60.071288999999524"/>
    <s v=""/>
    <n v="60.071288999999524"/>
    <s v=""/>
    <n v="1"/>
  </r>
  <r>
    <x v="3"/>
    <n v="129.55859369999962"/>
    <s v=""/>
    <n v="129.55859369999962"/>
    <s v=""/>
    <n v="1"/>
  </r>
  <r>
    <x v="4"/>
    <n v="241.71289070000057"/>
    <s v=""/>
    <n v="241.71289070000057"/>
    <s v=""/>
    <n v="1"/>
  </r>
  <r>
    <x v="5"/>
    <n v="254.02929699999913"/>
    <s v=""/>
    <n v="254.02929699999913"/>
    <s v=""/>
    <n v="1"/>
  </r>
  <r>
    <x v="6"/>
    <n v="443.59765599999992"/>
    <s v=""/>
    <n v="443.59765599999992"/>
    <s v=""/>
    <n v="1"/>
  </r>
  <r>
    <x v="7"/>
    <n v="470.18457000000126"/>
    <s v=""/>
    <n v="470.18457000000126"/>
    <s v=""/>
    <n v="1"/>
  </r>
  <r>
    <x v="8"/>
    <n v="571.71386799999891"/>
    <s v=""/>
    <n v="571.71386799999891"/>
    <s v=""/>
    <n v="1"/>
  </r>
  <r>
    <x v="9"/>
    <n v="718.97851599999922"/>
    <s v=""/>
    <n v="718.97851599999922"/>
    <s v=""/>
    <n v="1"/>
  </r>
  <r>
    <x v="10"/>
    <n v="818.02148399999896"/>
    <s v=""/>
    <n v="818.02148399999896"/>
    <s v=""/>
    <n v="1"/>
  </r>
  <r>
    <x v="11"/>
    <n v="878.1152349999993"/>
    <s v=""/>
    <n v="878.1152349999993"/>
    <s v=""/>
    <n v="1"/>
  </r>
  <r>
    <x v="12"/>
    <n v="795.86816399999952"/>
    <s v=""/>
    <n v="795.86816399999952"/>
    <s v=""/>
    <n v="1"/>
  </r>
  <r>
    <x v="13"/>
    <n v="562.52441400000134"/>
    <s v=""/>
    <n v="562.52441400000134"/>
    <s v=""/>
    <n v="1"/>
  </r>
  <r>
    <x v="14"/>
    <n v="505.89941399999952"/>
    <s v=""/>
    <n v="505.89941399999952"/>
    <s v=""/>
    <n v="1"/>
  </r>
  <r>
    <x v="15"/>
    <n v="351.25683600000048"/>
    <s v=""/>
    <n v="351.25683600000048"/>
    <s v=""/>
    <n v="1"/>
  </r>
  <r>
    <x v="16"/>
    <n v="215.80273400000078"/>
    <s v=""/>
    <n v="215.80273400000078"/>
    <s v=""/>
    <n v="1"/>
  </r>
  <r>
    <x v="17"/>
    <n v="1.5078120000016497"/>
    <s v=""/>
    <n v="1.5078120000016497"/>
    <s v=""/>
    <n v="1"/>
  </r>
  <r>
    <x v="18"/>
    <n v="46.460936999999831"/>
    <s v=""/>
    <n v="46.460936999999831"/>
    <s v=""/>
    <n v="1"/>
  </r>
  <r>
    <x v="19"/>
    <n v="148.66503899999952"/>
    <s v=""/>
    <n v="148.66503899999952"/>
    <s v=""/>
    <n v="1"/>
  </r>
  <r>
    <x v="20"/>
    <n v="87.958007000001089"/>
    <s v=""/>
    <n v="87.958007000001089"/>
    <s v=""/>
    <n v="1"/>
  </r>
  <r>
    <x v="21"/>
    <n v="10.821288999999524"/>
    <s v=""/>
    <n v="10.821288999999524"/>
    <s v=""/>
    <n v="1"/>
  </r>
  <r>
    <x v="22"/>
    <n v="-142.15234400000008"/>
    <n v="-142.15234400000008"/>
    <s v=""/>
    <n v="1"/>
    <s v=""/>
  </r>
  <r>
    <x v="23"/>
    <n v="-343.06738200000109"/>
    <n v="-343.06738200000109"/>
    <s v=""/>
    <n v="1"/>
    <s v=""/>
  </r>
  <r>
    <x v="0"/>
    <n v="-168.15722600000117"/>
    <n v="-168.15722600000117"/>
    <s v=""/>
    <n v="1"/>
    <s v=""/>
  </r>
  <r>
    <x v="1"/>
    <n v="-299.68652300000031"/>
    <n v="-299.68652300000031"/>
    <s v=""/>
    <n v="1"/>
    <s v=""/>
  </r>
  <r>
    <x v="2"/>
    <n v="-406.16796900000008"/>
    <n v="-406.16796900000008"/>
    <s v=""/>
    <n v="1"/>
    <s v=""/>
  </r>
  <r>
    <x v="3"/>
    <n v="-346.69335899999896"/>
    <n v="-346.69335899999896"/>
    <s v=""/>
    <n v="1"/>
    <s v=""/>
  </r>
  <r>
    <x v="4"/>
    <n v="-312.29394599999978"/>
    <n v="-312.29394599999978"/>
    <s v=""/>
    <n v="1"/>
    <s v=""/>
  </r>
  <r>
    <x v="5"/>
    <n v="-233.33691400000134"/>
    <n v="-233.33691400000134"/>
    <s v=""/>
    <n v="1"/>
    <s v=""/>
  </r>
  <r>
    <x v="6"/>
    <n v="-116.37793000000056"/>
    <n v="-116.37793000000056"/>
    <s v=""/>
    <n v="1"/>
    <s v=""/>
  </r>
  <r>
    <x v="7"/>
    <n v="-21.217774000000645"/>
    <n v="-21.217774000000645"/>
    <s v=""/>
    <n v="1"/>
    <s v=""/>
  </r>
  <r>
    <x v="8"/>
    <n v="-8.9335930000015651"/>
    <n v="-8.9335930000015651"/>
    <s v=""/>
    <n v="1"/>
    <s v=""/>
  </r>
  <r>
    <x v="9"/>
    <n v="33.905273000000307"/>
    <s v=""/>
    <n v="33.905273000000307"/>
    <s v=""/>
    <n v="1"/>
  </r>
  <r>
    <x v="10"/>
    <n v="30.681640999999217"/>
    <s v=""/>
    <n v="30.681640999999217"/>
    <s v=""/>
    <n v="1"/>
  </r>
  <r>
    <x v="11"/>
    <n v="-36.529296999999133"/>
    <n v="-36.529296999999133"/>
    <s v=""/>
    <n v="1"/>
    <s v=""/>
  </r>
  <r>
    <x v="12"/>
    <n v="-184.29492199999913"/>
    <n v="-184.29492199999913"/>
    <s v=""/>
    <n v="1"/>
    <s v=""/>
  </r>
  <r>
    <x v="13"/>
    <n v="-380.74218699999983"/>
    <n v="-380.74218699999983"/>
    <s v=""/>
    <n v="1"/>
    <s v=""/>
  </r>
  <r>
    <x v="14"/>
    <n v="-554.80566399999952"/>
    <n v="-554.80566399999952"/>
    <s v=""/>
    <n v="1"/>
    <s v=""/>
  </r>
  <r>
    <x v="15"/>
    <n v="-596.04101599999922"/>
    <n v="-596.04101599999922"/>
    <s v=""/>
    <n v="1"/>
    <s v=""/>
  </r>
  <r>
    <x v="16"/>
    <n v="-816.30371100000048"/>
    <n v="-816.30371100000048"/>
    <s v=""/>
    <n v="1"/>
    <s v=""/>
  </r>
  <r>
    <x v="17"/>
    <n v="-1057.1318360000005"/>
    <n v="-1057.1318360000005"/>
    <s v=""/>
    <n v="1"/>
    <s v=""/>
  </r>
  <r>
    <x v="18"/>
    <n v="-843.96386700000039"/>
    <n v="-843.96386700000039"/>
    <s v=""/>
    <n v="1"/>
    <s v=""/>
  </r>
  <r>
    <x v="19"/>
    <n v="-306.85839800000031"/>
    <n v="-306.85839800000031"/>
    <s v=""/>
    <n v="1"/>
    <s v=""/>
  </r>
  <r>
    <x v="20"/>
    <n v="-112.41503900000134"/>
    <n v="-112.41503900000134"/>
    <s v=""/>
    <n v="1"/>
    <s v=""/>
  </r>
  <r>
    <x v="21"/>
    <n v="-129.3125"/>
    <n v="-129.3125"/>
    <s v=""/>
    <n v="1"/>
    <s v=""/>
  </r>
  <r>
    <x v="22"/>
    <n v="-141.77246100000048"/>
    <n v="-141.77246100000048"/>
    <s v=""/>
    <n v="1"/>
    <s v=""/>
  </r>
  <r>
    <x v="23"/>
    <n v="-325.05371100000048"/>
    <n v="-325.05371100000048"/>
    <s v=""/>
    <n v="1"/>
    <s v=""/>
  </r>
  <r>
    <x v="0"/>
    <n v="-468.28222699999969"/>
    <n v="-468.28222699999969"/>
    <s v=""/>
    <n v="1"/>
    <s v=""/>
  </r>
  <r>
    <x v="1"/>
    <n v="-622.36132800000087"/>
    <n v="-622.36132800000087"/>
    <s v=""/>
    <n v="1"/>
    <s v=""/>
  </r>
  <r>
    <x v="2"/>
    <n v="-788.00781299999835"/>
    <n v="-788.00781299999835"/>
    <s v=""/>
    <n v="1"/>
    <s v=""/>
  </r>
  <r>
    <x v="3"/>
    <n v="-832.64160199999969"/>
    <n v="-832.64160199999969"/>
    <s v=""/>
    <n v="1"/>
    <s v=""/>
  </r>
  <r>
    <x v="4"/>
    <n v="-936.78808600000048"/>
    <n v="-936.78808600000048"/>
    <s v=""/>
    <n v="1"/>
    <s v=""/>
  </r>
  <r>
    <x v="5"/>
    <n v="-1036.6894530000009"/>
    <n v="-1036.6894530000009"/>
    <s v=""/>
    <n v="1"/>
    <s v=""/>
  </r>
  <r>
    <x v="6"/>
    <n v="-1146.1826180000007"/>
    <n v="-1146.1826180000007"/>
    <s v=""/>
    <n v="1"/>
    <s v=""/>
  </r>
  <r>
    <x v="7"/>
    <n v="-998.41406299999653"/>
    <n v="-998.41406299999653"/>
    <s v=""/>
    <n v="1"/>
    <s v=""/>
  </r>
  <r>
    <x v="8"/>
    <n v="-632.28027399999883"/>
    <n v="-632.28027399999883"/>
    <s v=""/>
    <n v="1"/>
    <s v=""/>
  </r>
  <r>
    <x v="9"/>
    <n v="-277.22168000000056"/>
    <n v="-277.22168000000056"/>
    <s v=""/>
    <n v="1"/>
    <s v=""/>
  </r>
  <r>
    <x v="10"/>
    <n v="168.15820300000087"/>
    <s v=""/>
    <n v="168.15820300000087"/>
    <s v=""/>
    <n v="1"/>
  </r>
  <r>
    <x v="11"/>
    <n v="378.67968700000165"/>
    <s v=""/>
    <n v="378.67968700000165"/>
    <s v=""/>
    <n v="1"/>
  </r>
  <r>
    <x v="12"/>
    <n v="491.41894599999978"/>
    <s v=""/>
    <n v="491.41894599999978"/>
    <s v=""/>
    <n v="1"/>
  </r>
  <r>
    <x v="13"/>
    <n v="501.50488299999961"/>
    <s v=""/>
    <n v="501.50488299999961"/>
    <s v=""/>
    <n v="1"/>
  </r>
  <r>
    <x v="14"/>
    <n v="443.66113299999961"/>
    <s v=""/>
    <n v="443.66113299999961"/>
    <s v=""/>
    <n v="1"/>
  </r>
  <r>
    <x v="15"/>
    <n v="356.10156199999983"/>
    <s v=""/>
    <n v="356.10156199999983"/>
    <s v=""/>
    <n v="1"/>
  </r>
  <r>
    <x v="16"/>
    <n v="333.88574200000039"/>
    <s v=""/>
    <n v="333.88574200000039"/>
    <s v=""/>
    <n v="1"/>
  </r>
  <r>
    <x v="17"/>
    <n v="331.60449199999857"/>
    <s v=""/>
    <n v="331.60449199999857"/>
    <s v=""/>
    <n v="1"/>
  </r>
  <r>
    <x v="18"/>
    <n v="433.765625"/>
    <s v=""/>
    <n v="433.765625"/>
    <s v=""/>
    <n v="1"/>
  </r>
  <r>
    <x v="19"/>
    <n v="475.72656300000017"/>
    <s v=""/>
    <n v="475.72656300000017"/>
    <s v=""/>
    <n v="1"/>
  </r>
  <r>
    <x v="20"/>
    <n v="543.04589900000065"/>
    <s v=""/>
    <n v="543.04589900000065"/>
    <s v=""/>
    <n v="1"/>
  </r>
  <r>
    <x v="21"/>
    <n v="500.06054600000061"/>
    <s v=""/>
    <n v="500.06054600000061"/>
    <s v=""/>
    <n v="1"/>
  </r>
  <r>
    <x v="22"/>
    <n v="539.53711000000112"/>
    <s v=""/>
    <n v="539.53711000000112"/>
    <s v=""/>
    <n v="1"/>
  </r>
  <r>
    <x v="23"/>
    <n v="669.29003899999952"/>
    <s v=""/>
    <n v="669.29003899999952"/>
    <s v=""/>
    <n v="1"/>
  </r>
  <r>
    <x v="0"/>
    <n v="733.40136799999891"/>
    <s v=""/>
    <n v="733.40136799999891"/>
    <s v=""/>
    <n v="1"/>
  </r>
  <r>
    <x v="1"/>
    <n v="632.84570300000087"/>
    <s v=""/>
    <n v="632.84570300000087"/>
    <s v=""/>
    <n v="1"/>
  </r>
  <r>
    <x v="2"/>
    <n v="538.55956999999944"/>
    <s v=""/>
    <n v="538.55956999999944"/>
    <s v=""/>
    <n v="1"/>
  </r>
  <r>
    <x v="3"/>
    <n v="451.75293000000056"/>
    <s v=""/>
    <n v="451.75293000000056"/>
    <s v=""/>
    <n v="1"/>
  </r>
  <r>
    <x v="4"/>
    <n v="442.50781200000165"/>
    <s v=""/>
    <n v="442.50781200000165"/>
    <s v=""/>
    <n v="1"/>
  </r>
  <r>
    <x v="5"/>
    <n v="331.30956999999944"/>
    <s v=""/>
    <n v="331.30956999999944"/>
    <s v=""/>
    <n v="1"/>
  </r>
  <r>
    <x v="6"/>
    <n v="279.20019499999944"/>
    <s v=""/>
    <n v="279.20019499999944"/>
    <s v=""/>
    <n v="1"/>
  </r>
  <r>
    <x v="7"/>
    <n v="371.98046800000157"/>
    <s v=""/>
    <n v="371.98046800000157"/>
    <s v=""/>
    <n v="1"/>
  </r>
  <r>
    <x v="8"/>
    <n v="492.19140599999992"/>
    <s v=""/>
    <n v="492.19140599999992"/>
    <s v=""/>
    <n v="1"/>
  </r>
  <r>
    <x v="9"/>
    <n v="763.59179699999913"/>
    <s v=""/>
    <n v="763.59179699999913"/>
    <s v=""/>
    <n v="1"/>
  </r>
  <r>
    <x v="10"/>
    <n v="1294.6953120000016"/>
    <s v=""/>
    <n v="1294.6953120000016"/>
    <s v=""/>
    <n v="1"/>
  </r>
  <r>
    <x v="11"/>
    <n v="1549.2265619999998"/>
    <s v=""/>
    <n v="1549.2265619999998"/>
    <s v=""/>
    <n v="1"/>
  </r>
  <r>
    <x v="12"/>
    <n v="1566.5029299999987"/>
    <s v=""/>
    <n v="1566.5029299999987"/>
    <s v=""/>
    <n v="1"/>
  </r>
  <r>
    <x v="13"/>
    <n v="1537.0742180000016"/>
    <s v=""/>
    <n v="1537.0742180000016"/>
    <s v=""/>
    <n v="1"/>
  </r>
  <r>
    <x v="14"/>
    <n v="1361.6542969999991"/>
    <s v=""/>
    <n v="1361.6542969999991"/>
    <s v=""/>
    <n v="1"/>
  </r>
  <r>
    <x v="15"/>
    <n v="1222.8984380000002"/>
    <s v=""/>
    <n v="1222.8984380000002"/>
    <s v=""/>
    <n v="1"/>
  </r>
  <r>
    <x v="16"/>
    <n v="1054.0146480000003"/>
    <s v=""/>
    <n v="1054.0146480000003"/>
    <s v=""/>
    <n v="1"/>
  </r>
  <r>
    <x v="17"/>
    <n v="1005.7675780000009"/>
    <s v=""/>
    <n v="1005.7675780000009"/>
    <s v=""/>
    <n v="1"/>
  </r>
  <r>
    <x v="18"/>
    <n v="966.67578100000173"/>
    <s v=""/>
    <n v="966.67578100000173"/>
    <s v=""/>
    <n v="1"/>
  </r>
  <r>
    <x v="19"/>
    <n v="978.32031300000017"/>
    <s v=""/>
    <n v="978.32031300000017"/>
    <s v=""/>
    <n v="1"/>
  </r>
  <r>
    <x v="20"/>
    <n v="814.02832099999796"/>
    <s v=""/>
    <n v="814.02832099999796"/>
    <s v=""/>
    <n v="1"/>
  </r>
  <r>
    <x v="21"/>
    <n v="689.703125"/>
    <s v=""/>
    <n v="689.703125"/>
    <s v=""/>
    <n v="1"/>
  </r>
  <r>
    <x v="22"/>
    <n v="625.25293000000056"/>
    <s v=""/>
    <n v="625.25293000000056"/>
    <s v=""/>
    <n v="1"/>
  </r>
  <r>
    <x v="23"/>
    <n v="503.13281299999835"/>
    <s v=""/>
    <n v="503.13281299999835"/>
    <s v=""/>
    <n v="1"/>
  </r>
  <r>
    <x v="0"/>
    <n v="-290.16113299999961"/>
    <n v="-290.16113299999961"/>
    <s v=""/>
    <n v="1"/>
    <s v=""/>
  </r>
  <r>
    <x v="1"/>
    <n v="-305.57421799999975"/>
    <n v="-305.57421799999975"/>
    <s v=""/>
    <n v="1"/>
    <s v=""/>
  </r>
  <r>
    <x v="2"/>
    <n v="-341.46777300000031"/>
    <n v="-341.46777300000031"/>
    <s v=""/>
    <n v="1"/>
    <s v=""/>
  </r>
  <r>
    <x v="3"/>
    <n v="-177.85546800000157"/>
    <n v="-177.85546800000157"/>
    <s v=""/>
    <n v="1"/>
    <s v=""/>
  </r>
  <r>
    <x v="4"/>
    <n v="12.274414000001343"/>
    <s v=""/>
    <n v="12.274414000001343"/>
    <s v=""/>
    <n v="1"/>
  </r>
  <r>
    <x v="5"/>
    <n v="-101.22070300000087"/>
    <n v="-101.22070300000087"/>
    <s v=""/>
    <n v="1"/>
    <s v=""/>
  </r>
  <r>
    <x v="6"/>
    <n v="-239.52050799999961"/>
    <n v="-239.52050799999961"/>
    <s v=""/>
    <n v="1"/>
    <s v=""/>
  </r>
  <r>
    <x v="7"/>
    <n v="-437.02343800000017"/>
    <n v="-437.02343800000017"/>
    <s v=""/>
    <n v="1"/>
    <s v=""/>
  </r>
  <r>
    <x v="8"/>
    <n v="-536.48632799999905"/>
    <n v="-536.48632799999905"/>
    <s v=""/>
    <n v="1"/>
    <s v=""/>
  </r>
  <r>
    <x v="9"/>
    <n v="-537.01367199999913"/>
    <n v="-537.01367199999913"/>
    <s v=""/>
    <n v="1"/>
    <s v=""/>
  </r>
  <r>
    <x v="10"/>
    <n v="-145.49023500000112"/>
    <n v="-145.49023500000112"/>
    <s v=""/>
    <n v="1"/>
    <s v=""/>
  </r>
  <r>
    <x v="11"/>
    <n v="253.765625"/>
    <s v=""/>
    <n v="253.765625"/>
    <s v=""/>
    <n v="1"/>
  </r>
  <r>
    <x v="12"/>
    <n v="572.86621100000048"/>
    <s v=""/>
    <n v="572.86621100000048"/>
    <s v=""/>
    <n v="1"/>
  </r>
  <r>
    <x v="13"/>
    <n v="697.59765699999843"/>
    <s v=""/>
    <n v="697.59765699999843"/>
    <s v=""/>
    <n v="1"/>
  </r>
  <r>
    <x v="14"/>
    <n v="764.00097699999969"/>
    <s v=""/>
    <n v="764.00097699999969"/>
    <s v=""/>
    <n v="1"/>
  </r>
  <r>
    <x v="15"/>
    <n v="835.53417999999874"/>
    <s v=""/>
    <n v="835.53417999999874"/>
    <s v=""/>
    <n v="1"/>
  </r>
  <r>
    <x v="16"/>
    <n v="880.69628899999952"/>
    <s v=""/>
    <n v="880.69628899999952"/>
    <s v=""/>
    <n v="1"/>
  </r>
  <r>
    <x v="17"/>
    <n v="793.77929699999913"/>
    <s v=""/>
    <n v="793.77929699999913"/>
    <s v=""/>
    <n v="1"/>
  </r>
  <r>
    <x v="18"/>
    <n v="625.95800799999961"/>
    <s v=""/>
    <n v="625.95800799999961"/>
    <s v=""/>
    <n v="1"/>
  </r>
  <r>
    <x v="19"/>
    <n v="547.92968799999835"/>
    <s v=""/>
    <n v="547.92968799999835"/>
    <s v=""/>
    <n v="1"/>
  </r>
  <r>
    <x v="20"/>
    <n v="416.34081999999944"/>
    <s v=""/>
    <n v="416.34081999999944"/>
    <s v=""/>
    <n v="1"/>
  </r>
  <r>
    <x v="21"/>
    <n v="247.30664100000104"/>
    <s v=""/>
    <n v="247.30664100000104"/>
    <s v=""/>
    <n v="1"/>
  </r>
  <r>
    <x v="22"/>
    <n v="198.59570299999905"/>
    <s v=""/>
    <n v="198.59570299999905"/>
    <s v=""/>
    <n v="1"/>
  </r>
  <r>
    <x v="23"/>
    <n v="167.09082099999978"/>
    <s v=""/>
    <n v="167.09082099999978"/>
    <s v=""/>
    <n v="1"/>
  </r>
  <r>
    <x v="0"/>
    <n v="604.24609400000008"/>
    <s v=""/>
    <n v="604.24609400000008"/>
    <s v=""/>
    <n v="1"/>
  </r>
  <r>
    <x v="1"/>
    <n v="477.66699299999891"/>
    <s v=""/>
    <n v="477.66699299999891"/>
    <s v=""/>
    <n v="1"/>
  </r>
  <r>
    <x v="2"/>
    <n v="407.33593700000165"/>
    <s v=""/>
    <n v="407.33593700000165"/>
    <s v=""/>
    <n v="1"/>
  </r>
  <r>
    <x v="3"/>
    <n v="209.69726599999922"/>
    <s v=""/>
    <n v="209.69726599999922"/>
    <s v=""/>
    <n v="1"/>
  </r>
  <r>
    <x v="4"/>
    <n v="132.35156299999835"/>
    <s v=""/>
    <n v="132.35156299999835"/>
    <s v=""/>
    <n v="1"/>
  </r>
  <r>
    <x v="5"/>
    <n v="-72.252930000000561"/>
    <n v="-72.252930000000561"/>
    <s v=""/>
    <n v="1"/>
    <s v=""/>
  </r>
  <r>
    <x v="6"/>
    <n v="-254.73535199999969"/>
    <n v="-254.73535199999969"/>
    <s v=""/>
    <n v="1"/>
    <s v=""/>
  </r>
  <r>
    <x v="7"/>
    <n v="-348.62402300000031"/>
    <n v="-348.62402300000031"/>
    <s v=""/>
    <n v="1"/>
    <s v=""/>
  </r>
  <r>
    <x v="8"/>
    <n v="39.964842999999746"/>
    <s v=""/>
    <n v="39.964842999999746"/>
    <s v=""/>
    <n v="1"/>
  </r>
  <r>
    <x v="9"/>
    <n v="555.53418000000056"/>
    <s v=""/>
    <n v="555.53418000000056"/>
    <s v=""/>
    <n v="1"/>
  </r>
  <r>
    <x v="10"/>
    <n v="893.63183600000048"/>
    <s v=""/>
    <n v="893.63183600000048"/>
    <s v=""/>
    <n v="1"/>
  </r>
  <r>
    <x v="11"/>
    <n v="882.85058600000048"/>
    <s v=""/>
    <n v="882.85058600000048"/>
    <s v=""/>
    <n v="1"/>
  </r>
  <r>
    <x v="12"/>
    <n v="771.20410199999969"/>
    <s v=""/>
    <n v="771.20410199999969"/>
    <s v=""/>
    <n v="1"/>
  </r>
  <r>
    <x v="13"/>
    <n v="620.65722699999969"/>
    <s v=""/>
    <n v="620.65722699999969"/>
    <s v=""/>
    <n v="1"/>
  </r>
  <r>
    <x v="14"/>
    <n v="600.74414099999922"/>
    <s v=""/>
    <n v="600.74414099999922"/>
    <s v=""/>
    <n v="1"/>
  </r>
  <r>
    <x v="15"/>
    <n v="543.16406199999983"/>
    <s v=""/>
    <n v="543.16406199999983"/>
    <s v=""/>
    <n v="1"/>
  </r>
  <r>
    <x v="16"/>
    <n v="478.69531200000165"/>
    <s v=""/>
    <n v="478.69531200000165"/>
    <s v=""/>
    <n v="1"/>
  </r>
  <r>
    <x v="17"/>
    <n v="689.18261699999857"/>
    <s v=""/>
    <n v="689.18261699999857"/>
    <s v=""/>
    <n v="1"/>
  </r>
  <r>
    <x v="18"/>
    <n v="1004.3789070000003"/>
    <s v=""/>
    <n v="1004.3789070000003"/>
    <s v=""/>
    <n v="1"/>
  </r>
  <r>
    <x v="19"/>
    <n v="1159.8085940000001"/>
    <s v=""/>
    <n v="1159.8085940000001"/>
    <s v=""/>
    <n v="1"/>
  </r>
  <r>
    <x v="20"/>
    <n v="1103.6171870000016"/>
    <s v=""/>
    <n v="1103.6171870000016"/>
    <s v=""/>
    <n v="1"/>
  </r>
  <r>
    <x v="21"/>
    <n v="1032.1279299999987"/>
    <s v=""/>
    <n v="1032.1279299999987"/>
    <s v=""/>
    <n v="1"/>
  </r>
  <r>
    <x v="22"/>
    <n v="740.20605400000022"/>
    <s v=""/>
    <n v="740.20605400000022"/>
    <s v=""/>
    <n v="1"/>
  </r>
  <r>
    <x v="23"/>
    <n v="906.01367199999913"/>
    <s v=""/>
    <n v="906.01367199999913"/>
    <s v=""/>
    <n v="1"/>
  </r>
  <r>
    <x v="0"/>
    <n v="781.04394499999944"/>
    <s v=""/>
    <n v="781.04394499999944"/>
    <s v=""/>
    <n v="1"/>
  </r>
  <r>
    <x v="1"/>
    <n v="768.60742199999913"/>
    <s v=""/>
    <n v="768.60742199999913"/>
    <s v=""/>
    <n v="1"/>
  </r>
  <r>
    <x v="2"/>
    <n v="712.27050699999927"/>
    <s v=""/>
    <n v="712.27050699999927"/>
    <s v=""/>
    <n v="1"/>
  </r>
  <r>
    <x v="3"/>
    <n v="679.43163999999888"/>
    <s v=""/>
    <n v="679.43163999999888"/>
    <s v=""/>
    <n v="1"/>
  </r>
  <r>
    <x v="4"/>
    <n v="636.24902300000031"/>
    <s v=""/>
    <n v="636.24902300000031"/>
    <s v=""/>
    <n v="1"/>
  </r>
  <r>
    <x v="5"/>
    <n v="463.77050700000109"/>
    <s v=""/>
    <n v="463.77050700000109"/>
    <s v=""/>
    <n v="1"/>
  </r>
  <r>
    <x v="6"/>
    <n v="143.45898399999896"/>
    <s v=""/>
    <n v="143.45898399999896"/>
    <s v=""/>
    <n v="1"/>
  </r>
  <r>
    <x v="7"/>
    <n v="56.425782000000254"/>
    <s v=""/>
    <n v="56.425782000000254"/>
    <s v=""/>
    <n v="1"/>
  </r>
  <r>
    <x v="8"/>
    <n v="216.66015599999992"/>
    <s v=""/>
    <n v="216.66015599999992"/>
    <s v=""/>
    <n v="1"/>
  </r>
  <r>
    <x v="9"/>
    <n v="336.38183600000048"/>
    <s v=""/>
    <n v="336.38183600000048"/>
    <s v=""/>
    <n v="1"/>
  </r>
  <r>
    <x v="10"/>
    <n v="519.83789099999922"/>
    <s v=""/>
    <n v="519.83789099999922"/>
    <s v=""/>
    <n v="1"/>
  </r>
  <r>
    <x v="11"/>
    <n v="617.29882799999905"/>
    <s v=""/>
    <n v="617.29882799999905"/>
    <s v=""/>
    <n v="1"/>
  </r>
  <r>
    <x v="12"/>
    <n v="616.60253899999952"/>
    <s v=""/>
    <n v="616.60253899999952"/>
    <s v=""/>
    <n v="1"/>
  </r>
  <r>
    <x v="13"/>
    <n v="568.98730400000022"/>
    <s v=""/>
    <n v="568.98730400000022"/>
    <s v=""/>
    <n v="1"/>
  </r>
  <r>
    <x v="14"/>
    <n v="656.203125"/>
    <s v=""/>
    <n v="656.203125"/>
    <s v=""/>
    <n v="1"/>
  </r>
  <r>
    <x v="15"/>
    <n v="522.13964899999883"/>
    <s v=""/>
    <n v="522.13964899999883"/>
    <s v=""/>
    <n v="1"/>
  </r>
  <r>
    <x v="16"/>
    <n v="417.18945299999905"/>
    <s v=""/>
    <n v="417.18945299999905"/>
    <s v=""/>
    <n v="1"/>
  </r>
  <r>
    <x v="17"/>
    <n v="100.68945299999905"/>
    <s v=""/>
    <n v="100.68945299999905"/>
    <s v=""/>
    <n v="1"/>
  </r>
  <r>
    <x v="18"/>
    <n v="-233.453125"/>
    <n v="-233.453125"/>
    <s v=""/>
    <n v="1"/>
    <s v=""/>
  </r>
  <r>
    <x v="19"/>
    <n v="-236.43554700000095"/>
    <n v="-236.43554700000095"/>
    <s v=""/>
    <n v="1"/>
    <s v=""/>
  </r>
  <r>
    <x v="20"/>
    <n v="-330.70410099999935"/>
    <n v="-330.70410099999935"/>
    <s v=""/>
    <n v="1"/>
    <s v=""/>
  </r>
  <r>
    <x v="21"/>
    <n v="-392.109375"/>
    <n v="-392.109375"/>
    <s v=""/>
    <n v="1"/>
    <s v=""/>
  </r>
  <r>
    <x v="22"/>
    <n v="-265.36621100000048"/>
    <n v="-265.36621100000048"/>
    <s v=""/>
    <n v="1"/>
    <s v=""/>
  </r>
  <r>
    <x v="23"/>
    <n v="-94.599609000000783"/>
    <n v="-94.599609000000783"/>
    <s v=""/>
    <n v="1"/>
    <s v=""/>
  </r>
  <r>
    <x v="0"/>
    <n v="64.551757999999609"/>
    <s v=""/>
    <n v="64.551757999999609"/>
    <s v=""/>
    <n v="1"/>
  </r>
  <r>
    <x v="1"/>
    <n v="-34.05664059999981"/>
    <n v="-34.05664059999981"/>
    <s v=""/>
    <n v="1"/>
    <s v=""/>
  </r>
  <r>
    <x v="2"/>
    <n v="36.36523440000019"/>
    <s v=""/>
    <n v="36.36523440000019"/>
    <s v=""/>
    <n v="1"/>
  </r>
  <r>
    <x v="3"/>
    <n v="96.462890700000571"/>
    <s v=""/>
    <n v="96.462890700000571"/>
    <s v=""/>
    <n v="1"/>
  </r>
  <r>
    <x v="4"/>
    <n v="129.27539059999981"/>
    <s v=""/>
    <n v="129.27539059999981"/>
    <s v=""/>
    <n v="1"/>
  </r>
  <r>
    <x v="5"/>
    <n v="233.13964899999883"/>
    <s v=""/>
    <n v="233.13964899999883"/>
    <s v=""/>
    <n v="1"/>
  </r>
  <r>
    <x v="6"/>
    <n v="396.82910199999969"/>
    <s v=""/>
    <n v="396.82910199999969"/>
    <s v=""/>
    <n v="1"/>
  </r>
  <r>
    <x v="7"/>
    <n v="529.80175799999961"/>
    <s v=""/>
    <n v="529.80175799999961"/>
    <s v=""/>
    <n v="1"/>
  </r>
  <r>
    <x v="8"/>
    <n v="504.53222699999969"/>
    <s v=""/>
    <n v="504.53222699999969"/>
    <s v=""/>
    <n v="1"/>
  </r>
  <r>
    <x v="9"/>
    <n v="501.17480400000022"/>
    <s v=""/>
    <n v="501.17480400000022"/>
    <s v=""/>
    <n v="1"/>
  </r>
  <r>
    <x v="10"/>
    <n v="700.34765599999992"/>
    <s v=""/>
    <n v="700.34765599999992"/>
    <s v=""/>
    <n v="1"/>
  </r>
  <r>
    <x v="11"/>
    <n v="880.91601600000104"/>
    <s v=""/>
    <n v="880.91601600000104"/>
    <s v=""/>
    <n v="1"/>
  </r>
  <r>
    <x v="12"/>
    <n v="776.29785199999969"/>
    <s v=""/>
    <n v="776.29785199999969"/>
    <s v=""/>
    <n v="1"/>
  </r>
  <r>
    <x v="13"/>
    <n v="593.99511799999891"/>
    <s v=""/>
    <n v="593.99511799999891"/>
    <s v=""/>
    <n v="1"/>
  </r>
  <r>
    <x v="14"/>
    <n v="412.02246100000048"/>
    <s v=""/>
    <n v="412.02246100000048"/>
    <s v=""/>
    <n v="1"/>
  </r>
  <r>
    <x v="15"/>
    <n v="148.99609400000008"/>
    <s v=""/>
    <n v="148.99609400000008"/>
    <s v=""/>
    <n v="1"/>
  </r>
  <r>
    <x v="16"/>
    <n v="-76.784179999998742"/>
    <n v="-76.784179999998742"/>
    <s v=""/>
    <n v="1"/>
    <s v=""/>
  </r>
  <r>
    <x v="17"/>
    <n v="-380.65820300000087"/>
    <n v="-380.65820300000087"/>
    <s v=""/>
    <n v="1"/>
    <s v=""/>
  </r>
  <r>
    <x v="18"/>
    <n v="-79.109375"/>
    <n v="-79.109375"/>
    <s v=""/>
    <n v="1"/>
    <s v=""/>
  </r>
  <r>
    <x v="19"/>
    <n v="132.13281299999835"/>
    <s v=""/>
    <n v="132.13281299999835"/>
    <s v=""/>
    <n v="1"/>
  </r>
  <r>
    <x v="20"/>
    <n v="108.12011699999857"/>
    <s v=""/>
    <n v="108.12011699999857"/>
    <s v=""/>
    <n v="1"/>
  </r>
  <r>
    <x v="21"/>
    <n v="-2.9638680000007298"/>
    <n v="-2.9638680000007298"/>
    <s v=""/>
    <n v="1"/>
    <s v=""/>
  </r>
  <r>
    <x v="22"/>
    <n v="-77.975585999998657"/>
    <n v="-77.975585999998657"/>
    <s v=""/>
    <n v="1"/>
    <s v=""/>
  </r>
  <r>
    <x v="23"/>
    <n v="-164.37109299999975"/>
    <n v="-164.37109299999975"/>
    <s v=""/>
    <n v="1"/>
    <s v=""/>
  </r>
  <r>
    <x v="0"/>
    <n v="-25.182617000000391"/>
    <n v="-25.182617000000391"/>
    <s v=""/>
    <n v="1"/>
    <s v=""/>
  </r>
  <r>
    <x v="1"/>
    <n v="-131.046875"/>
    <n v="-131.046875"/>
    <s v=""/>
    <n v="1"/>
    <s v=""/>
  </r>
  <r>
    <x v="2"/>
    <n v="-153.50683589999971"/>
    <n v="-153.50683589999971"/>
    <s v=""/>
    <n v="1"/>
    <s v=""/>
  </r>
  <r>
    <x v="3"/>
    <n v="-174.79003910000029"/>
    <n v="-174.79003910000029"/>
    <s v=""/>
    <n v="1"/>
    <s v=""/>
  </r>
  <r>
    <x v="4"/>
    <n v="-137.04101599999922"/>
    <n v="-137.04101599999922"/>
    <s v=""/>
    <n v="1"/>
    <s v=""/>
  </r>
  <r>
    <x v="5"/>
    <n v="133.59863200000109"/>
    <s v=""/>
    <n v="133.59863200000109"/>
    <s v=""/>
    <n v="1"/>
  </r>
  <r>
    <x v="6"/>
    <n v="539.03808600000048"/>
    <s v=""/>
    <n v="539.03808600000048"/>
    <s v=""/>
    <n v="1"/>
  </r>
  <r>
    <x v="7"/>
    <n v="649.04199200000039"/>
    <s v=""/>
    <n v="649.04199200000039"/>
    <s v=""/>
    <n v="1"/>
  </r>
  <r>
    <x v="8"/>
    <n v="661.60058600000048"/>
    <s v=""/>
    <n v="661.60058600000048"/>
    <s v=""/>
    <n v="1"/>
  </r>
  <r>
    <x v="9"/>
    <n v="656.52246099999866"/>
    <s v=""/>
    <n v="656.52246099999866"/>
    <s v=""/>
    <n v="1"/>
  </r>
  <r>
    <x v="10"/>
    <n v="817.90527300000031"/>
    <s v=""/>
    <n v="817.90527300000031"/>
    <s v=""/>
    <n v="1"/>
  </r>
  <r>
    <x v="11"/>
    <n v="1060.134766000001"/>
    <s v=""/>
    <n v="1060.134766000001"/>
    <s v=""/>
    <n v="1"/>
  </r>
  <r>
    <x v="12"/>
    <n v="1383.1425780000009"/>
    <s v=""/>
    <n v="1383.1425780000009"/>
    <s v=""/>
    <n v="1"/>
  </r>
  <r>
    <x v="13"/>
    <n v="1603.5332030000009"/>
    <s v=""/>
    <n v="1603.5332030000009"/>
    <s v=""/>
    <n v="1"/>
  </r>
  <r>
    <x v="14"/>
    <n v="1783.8759769999997"/>
    <s v=""/>
    <n v="1783.8759769999997"/>
    <s v=""/>
    <n v="1"/>
  </r>
  <r>
    <x v="15"/>
    <n v="1802.1630859999987"/>
    <s v=""/>
    <n v="1802.1630859999987"/>
    <s v=""/>
    <n v="1"/>
  </r>
  <r>
    <x v="16"/>
    <n v="1894.1171869999998"/>
    <s v=""/>
    <n v="1894.1171869999998"/>
    <s v=""/>
    <n v="1"/>
  </r>
  <r>
    <x v="17"/>
    <n v="1850.7421870000016"/>
    <s v=""/>
    <n v="1850.7421870000016"/>
    <s v=""/>
    <n v="1"/>
  </r>
  <r>
    <x v="18"/>
    <n v="1821.2705080000014"/>
    <s v=""/>
    <n v="1821.2705080000014"/>
    <s v=""/>
    <n v="1"/>
  </r>
  <r>
    <x v="19"/>
    <n v="1687.376952999999"/>
    <s v=""/>
    <n v="1687.376952999999"/>
    <s v=""/>
    <n v="1"/>
  </r>
  <r>
    <x v="20"/>
    <n v="1381.7265619999998"/>
    <s v=""/>
    <n v="1381.7265619999998"/>
    <s v=""/>
    <n v="1"/>
  </r>
  <r>
    <x v="21"/>
    <n v="987.86425699999927"/>
    <s v=""/>
    <n v="987.86425699999927"/>
    <s v=""/>
    <n v="1"/>
  </r>
  <r>
    <x v="22"/>
    <n v="787.87988199999927"/>
    <s v=""/>
    <n v="787.87988199999927"/>
    <s v=""/>
    <n v="1"/>
  </r>
  <r>
    <x v="23"/>
    <n v="665.46386799999891"/>
    <s v=""/>
    <n v="665.46386799999891"/>
    <s v=""/>
    <n v="1"/>
  </r>
  <r>
    <x v="0"/>
    <n v="752.20214810000107"/>
    <s v=""/>
    <n v="752.20214810000107"/>
    <s v=""/>
    <n v="1"/>
  </r>
  <r>
    <x v="1"/>
    <n v="885.74804650000078"/>
    <s v=""/>
    <n v="885.74804650000078"/>
    <s v=""/>
    <n v="1"/>
  </r>
  <r>
    <x v="2"/>
    <n v="869.93750039999941"/>
    <s v=""/>
    <n v="869.93750039999941"/>
    <s v=""/>
    <n v="1"/>
  </r>
  <r>
    <x v="3"/>
    <n v="687.20996059999925"/>
    <s v=""/>
    <n v="687.20996059999925"/>
    <s v=""/>
    <n v="1"/>
  </r>
  <r>
    <x v="4"/>
    <n v="489.75390599999992"/>
    <s v=""/>
    <n v="489.75390599999992"/>
    <s v=""/>
    <n v="1"/>
  </r>
  <r>
    <x v="5"/>
    <n v="100.47167900000022"/>
    <s v=""/>
    <n v="100.47167900000022"/>
    <s v=""/>
    <n v="1"/>
  </r>
  <r>
    <x v="6"/>
    <n v="-381.87109400000008"/>
    <n v="-381.87109400000008"/>
    <s v=""/>
    <n v="1"/>
    <s v=""/>
  </r>
  <r>
    <x v="7"/>
    <n v="-909.80859400000008"/>
    <n v="-909.80859400000008"/>
    <s v=""/>
    <n v="1"/>
    <s v=""/>
  </r>
  <r>
    <x v="8"/>
    <n v="-1031.1923829999996"/>
    <n v="-1031.1923829999996"/>
    <s v=""/>
    <n v="1"/>
    <s v=""/>
  </r>
  <r>
    <x v="9"/>
    <n v="-945.84570300000087"/>
    <n v="-945.84570300000087"/>
    <s v=""/>
    <n v="1"/>
    <s v=""/>
  </r>
  <r>
    <x v="10"/>
    <n v="-767.52734300000157"/>
    <n v="-767.52734300000157"/>
    <s v=""/>
    <n v="1"/>
    <s v=""/>
  </r>
  <r>
    <x v="11"/>
    <n v="-443.44140700000025"/>
    <n v="-443.44140700000025"/>
    <s v=""/>
    <n v="1"/>
    <s v=""/>
  </r>
  <r>
    <x v="12"/>
    <n v="-41.639649000000645"/>
    <n v="-41.639649000000645"/>
    <s v=""/>
    <n v="1"/>
    <s v=""/>
  </r>
  <r>
    <x v="13"/>
    <n v="-202.74316399999952"/>
    <n v="-202.74316399999952"/>
    <s v=""/>
    <n v="1"/>
    <s v=""/>
  </r>
  <r>
    <x v="14"/>
    <n v="-60.931640000000698"/>
    <n v="-60.931640000000698"/>
    <s v=""/>
    <n v="1"/>
    <s v=""/>
  </r>
  <r>
    <x v="15"/>
    <n v="32.494140999999217"/>
    <s v=""/>
    <n v="32.494140999999217"/>
    <s v=""/>
    <n v="1"/>
  </r>
  <r>
    <x v="16"/>
    <n v="15.488281999998435"/>
    <s v=""/>
    <n v="15.488281999998435"/>
    <s v=""/>
    <n v="1"/>
  </r>
  <r>
    <x v="17"/>
    <n v="-162.52929699999913"/>
    <n v="-162.52929699999913"/>
    <s v=""/>
    <n v="1"/>
    <s v=""/>
  </r>
  <r>
    <x v="18"/>
    <n v="-696.61816400000134"/>
    <n v="-696.61816400000134"/>
    <s v=""/>
    <n v="1"/>
    <s v=""/>
  </r>
  <r>
    <x v="19"/>
    <n v="-1018.142577999999"/>
    <n v="-1018.142577999999"/>
    <s v=""/>
    <n v="1"/>
    <s v=""/>
  </r>
  <r>
    <x v="20"/>
    <n v="-1173.4316409999992"/>
    <n v="-1173.4316409999992"/>
    <s v=""/>
    <n v="1"/>
    <s v=""/>
  </r>
  <r>
    <x v="21"/>
    <n v="-1220.5654300000006"/>
    <n v="-1220.5654300000006"/>
    <s v=""/>
    <n v="1"/>
    <s v=""/>
  </r>
  <r>
    <x v="22"/>
    <n v="-1273.3525389999995"/>
    <n v="-1273.3525389999995"/>
    <s v=""/>
    <n v="1"/>
    <s v=""/>
  </r>
  <r>
    <x v="23"/>
    <n v="-1336.9521490000006"/>
    <n v="-1336.9521490000006"/>
    <s v=""/>
    <n v="1"/>
    <s v=""/>
  </r>
  <r>
    <x v="0"/>
    <n v="-1224.0976569999984"/>
    <n v="-1224.0976569999984"/>
    <s v=""/>
    <n v="1"/>
    <s v=""/>
  </r>
  <r>
    <x v="1"/>
    <n v="-1225.8691400000007"/>
    <n v="-1225.8691400000007"/>
    <s v=""/>
    <n v="1"/>
    <s v=""/>
  </r>
  <r>
    <x v="2"/>
    <n v="-1145.7177730000003"/>
    <n v="-1145.7177730000003"/>
    <s v=""/>
    <n v="1"/>
    <s v=""/>
  </r>
  <r>
    <x v="3"/>
    <n v="-1110.1669919999986"/>
    <n v="-1110.1669919999986"/>
    <s v=""/>
    <n v="1"/>
    <s v=""/>
  </r>
  <r>
    <x v="4"/>
    <n v="-1145.447266000001"/>
    <n v="-1145.447266000001"/>
    <s v=""/>
    <n v="1"/>
    <s v=""/>
  </r>
  <r>
    <x v="5"/>
    <n v="-1207.0869139999977"/>
    <n v="-1207.0869139999977"/>
    <s v=""/>
    <n v="1"/>
    <s v=""/>
  </r>
  <r>
    <x v="6"/>
    <n v="-1278.4316409999992"/>
    <n v="-1278.4316409999992"/>
    <s v=""/>
    <n v="1"/>
    <s v=""/>
  </r>
  <r>
    <x v="7"/>
    <n v="-1237.3789060000017"/>
    <n v="-1237.3789060000017"/>
    <s v=""/>
    <n v="1"/>
    <s v=""/>
  </r>
  <r>
    <x v="8"/>
    <n v="-902.80273400000078"/>
    <n v="-902.80273400000078"/>
    <s v=""/>
    <n v="1"/>
    <s v=""/>
  </r>
  <r>
    <x v="9"/>
    <n v="-526.38281200000347"/>
    <n v="-526.38281200000347"/>
    <s v=""/>
    <n v="1"/>
    <s v=""/>
  </r>
  <r>
    <x v="10"/>
    <n v="-162.07519599999978"/>
    <n v="-162.07519599999978"/>
    <s v=""/>
    <n v="1"/>
    <s v=""/>
  </r>
  <r>
    <x v="11"/>
    <n v="85.025389999998879"/>
    <s v=""/>
    <n v="85.025389999998879"/>
    <s v=""/>
    <n v="1"/>
  </r>
  <r>
    <x v="12"/>
    <n v="253.74804700000095"/>
    <s v=""/>
    <n v="253.74804700000095"/>
    <s v=""/>
    <n v="1"/>
  </r>
  <r>
    <x v="13"/>
    <n v="397.91894599999978"/>
    <s v=""/>
    <n v="397.91894599999978"/>
    <s v=""/>
    <n v="1"/>
  </r>
  <r>
    <x v="14"/>
    <n v="542.66211000000112"/>
    <s v=""/>
    <n v="542.66211000000112"/>
    <s v=""/>
    <n v="1"/>
  </r>
  <r>
    <x v="15"/>
    <n v="676.94043000000056"/>
    <s v=""/>
    <n v="676.94043000000056"/>
    <s v=""/>
    <n v="1"/>
  </r>
  <r>
    <x v="16"/>
    <n v="695.45898500000112"/>
    <s v=""/>
    <n v="695.45898500000112"/>
    <s v=""/>
    <n v="1"/>
  </r>
  <r>
    <x v="17"/>
    <n v="617.05664099999922"/>
    <s v=""/>
    <n v="617.05664099999922"/>
    <s v=""/>
    <n v="1"/>
  </r>
  <r>
    <x v="18"/>
    <n v="292.90820300000087"/>
    <s v=""/>
    <n v="292.90820300000087"/>
    <s v=""/>
    <n v="1"/>
  </r>
  <r>
    <x v="19"/>
    <n v="84.955078000000867"/>
    <s v=""/>
    <n v="84.955078000000867"/>
    <s v=""/>
    <n v="1"/>
  </r>
  <r>
    <x v="20"/>
    <n v="-59.647461000000476"/>
    <n v="-59.647461000000476"/>
    <s v=""/>
    <n v="1"/>
    <s v=""/>
  </r>
  <r>
    <x v="21"/>
    <n v="-328.39453099999992"/>
    <n v="-328.39453099999992"/>
    <s v=""/>
    <n v="1"/>
    <s v=""/>
  </r>
  <r>
    <x v="22"/>
    <n v="-415.60644500000126"/>
    <n v="-415.60644500000126"/>
    <s v=""/>
    <n v="1"/>
    <s v=""/>
  </r>
  <r>
    <x v="23"/>
    <n v="-383.25585899999896"/>
    <n v="-383.25585899999896"/>
    <s v=""/>
    <n v="1"/>
    <s v=""/>
  </r>
  <r>
    <x v="0"/>
    <n v="-102.93945299999905"/>
    <n v="-102.93945299999905"/>
    <s v=""/>
    <n v="1"/>
    <s v=""/>
  </r>
  <r>
    <x v="1"/>
    <n v="-81.141601999999693"/>
    <n v="-81.141601999999693"/>
    <s v=""/>
    <n v="1"/>
    <s v=""/>
  </r>
  <r>
    <x v="2"/>
    <n v="51.020507000001089"/>
    <s v=""/>
    <n v="51.020507000001089"/>
    <s v=""/>
    <n v="1"/>
  </r>
  <r>
    <x v="3"/>
    <n v="23.440429999998742"/>
    <s v=""/>
    <n v="23.440429999998742"/>
    <s v=""/>
    <n v="1"/>
  </r>
  <r>
    <x v="4"/>
    <n v="54.92968700000165"/>
    <s v=""/>
    <n v="54.92968700000165"/>
    <s v=""/>
    <n v="1"/>
  </r>
  <r>
    <x v="5"/>
    <n v="225.57031200000165"/>
    <s v=""/>
    <n v="225.57031200000165"/>
    <s v=""/>
    <n v="1"/>
  </r>
  <r>
    <x v="6"/>
    <n v="188.125"/>
    <s v=""/>
    <n v="188.125"/>
    <s v=""/>
    <n v="1"/>
  </r>
  <r>
    <x v="7"/>
    <n v="374.74609300000157"/>
    <s v=""/>
    <n v="374.74609300000157"/>
    <s v=""/>
    <n v="1"/>
  </r>
  <r>
    <x v="8"/>
    <n v="715.85253899999952"/>
    <s v=""/>
    <n v="715.85253899999952"/>
    <s v=""/>
    <n v="1"/>
  </r>
  <r>
    <x v="9"/>
    <n v="1119.0195319999984"/>
    <s v=""/>
    <n v="1119.0195319999984"/>
    <s v=""/>
    <n v="1"/>
  </r>
  <r>
    <x v="10"/>
    <n v="1029.9707030000009"/>
    <s v=""/>
    <n v="1029.9707030000009"/>
    <s v=""/>
    <n v="1"/>
  </r>
  <r>
    <x v="11"/>
    <n v="699.5625"/>
    <s v=""/>
    <n v="699.5625"/>
    <s v=""/>
    <n v="1"/>
  </r>
  <r>
    <x v="12"/>
    <n v="702.02832000000126"/>
    <s v=""/>
    <n v="702.02832000000126"/>
    <s v=""/>
    <n v="1"/>
  </r>
  <r>
    <x v="13"/>
    <n v="734.58788999999888"/>
    <s v=""/>
    <n v="734.58788999999888"/>
    <s v=""/>
    <n v="1"/>
  </r>
  <r>
    <x v="14"/>
    <n v="482.36523400000078"/>
    <s v=""/>
    <n v="482.36523400000078"/>
    <s v=""/>
    <n v="1"/>
  </r>
  <r>
    <x v="15"/>
    <n v="113.98730500000056"/>
    <s v=""/>
    <n v="113.98730500000056"/>
    <s v=""/>
    <n v="1"/>
  </r>
  <r>
    <x v="16"/>
    <n v="-31.111327999999048"/>
    <n v="-31.111327999999048"/>
    <s v=""/>
    <n v="1"/>
    <s v=""/>
  </r>
  <r>
    <x v="17"/>
    <n v="-156.65039099999922"/>
    <n v="-156.65039099999922"/>
    <s v=""/>
    <n v="1"/>
    <s v=""/>
  </r>
  <r>
    <x v="18"/>
    <n v="-366.76074300000073"/>
    <n v="-366.76074300000073"/>
    <s v=""/>
    <n v="1"/>
    <s v=""/>
  </r>
  <r>
    <x v="19"/>
    <n v="-393.14941400000134"/>
    <n v="-393.14941400000134"/>
    <s v=""/>
    <n v="1"/>
    <s v=""/>
  </r>
  <r>
    <x v="20"/>
    <n v="-395.39550700000109"/>
    <n v="-395.39550700000109"/>
    <s v=""/>
    <n v="1"/>
    <s v=""/>
  </r>
  <r>
    <x v="21"/>
    <n v="-410.45410199999969"/>
    <n v="-410.45410199999969"/>
    <s v=""/>
    <n v="1"/>
    <s v=""/>
  </r>
  <r>
    <x v="22"/>
    <n v="-303.71679699999913"/>
    <n v="-303.71679699999913"/>
    <s v=""/>
    <n v="1"/>
    <s v=""/>
  </r>
  <r>
    <x v="23"/>
    <n v="-97.181640999999217"/>
    <n v="-97.181640999999217"/>
    <s v=""/>
    <n v="1"/>
    <s v=""/>
  </r>
  <r>
    <x v="0"/>
    <n v="0.61328199999843491"/>
    <s v=""/>
    <n v="0.61328199999843491"/>
    <s v=""/>
    <n v="1"/>
  </r>
  <r>
    <x v="1"/>
    <n v="50.539061999999831"/>
    <s v=""/>
    <n v="50.539061999999831"/>
    <s v=""/>
    <n v="1"/>
  </r>
  <r>
    <x v="2"/>
    <n v="81.478515000000698"/>
    <s v=""/>
    <n v="81.478515000000698"/>
    <s v=""/>
    <n v="1"/>
  </r>
  <r>
    <x v="3"/>
    <n v="82.973632999999609"/>
    <s v=""/>
    <n v="82.973632999999609"/>
    <s v=""/>
    <n v="1"/>
  </r>
  <r>
    <x v="4"/>
    <n v="147.49121100000048"/>
    <s v=""/>
    <n v="147.49121100000048"/>
    <s v=""/>
    <n v="1"/>
  </r>
  <r>
    <x v="5"/>
    <n v="290.203125"/>
    <s v=""/>
    <n v="290.203125"/>
    <s v=""/>
    <n v="1"/>
  </r>
  <r>
    <x v="6"/>
    <n v="331.85839899999883"/>
    <s v=""/>
    <n v="331.85839899999883"/>
    <s v=""/>
    <n v="1"/>
  </r>
  <r>
    <x v="7"/>
    <n v="399.77246100000048"/>
    <s v=""/>
    <n v="399.77246100000048"/>
    <s v=""/>
    <n v="1"/>
  </r>
  <r>
    <x v="8"/>
    <n v="503.72265599999992"/>
    <s v=""/>
    <n v="503.72265599999992"/>
    <s v=""/>
    <n v="1"/>
  </r>
  <r>
    <x v="9"/>
    <n v="690.67089900000065"/>
    <s v=""/>
    <n v="690.67089900000065"/>
    <s v=""/>
    <n v="1"/>
  </r>
  <r>
    <x v="10"/>
    <n v="1093.1083980000003"/>
    <s v=""/>
    <n v="1093.1083980000003"/>
    <s v=""/>
    <n v="1"/>
  </r>
  <r>
    <x v="11"/>
    <n v="1080.2138670000004"/>
    <s v=""/>
    <n v="1080.2138670000004"/>
    <s v=""/>
    <n v="1"/>
  </r>
  <r>
    <x v="12"/>
    <n v="1276.6416019999997"/>
    <s v=""/>
    <n v="1276.6416019999997"/>
    <s v=""/>
    <n v="1"/>
  </r>
  <r>
    <x v="13"/>
    <n v="1486.5507819999984"/>
    <s v=""/>
    <n v="1486.5507819999984"/>
    <s v=""/>
    <n v="1"/>
  </r>
  <r>
    <x v="14"/>
    <n v="1647.3574210000006"/>
    <s v=""/>
    <n v="1647.3574210000006"/>
    <s v=""/>
    <n v="1"/>
  </r>
  <r>
    <x v="15"/>
    <n v="1690.5009769999997"/>
    <s v=""/>
    <n v="1690.5009769999997"/>
    <s v=""/>
    <n v="1"/>
  </r>
  <r>
    <x v="16"/>
    <n v="1758.6660150000007"/>
    <s v=""/>
    <n v="1758.6660150000007"/>
    <s v=""/>
    <n v="1"/>
  </r>
  <r>
    <x v="17"/>
    <n v="1567.8857419999986"/>
    <s v=""/>
    <n v="1567.8857419999986"/>
    <s v=""/>
    <n v="1"/>
  </r>
  <r>
    <x v="18"/>
    <n v="1304.0380859999987"/>
    <s v=""/>
    <n v="1304.0380859999987"/>
    <s v=""/>
    <n v="1"/>
  </r>
  <r>
    <x v="19"/>
    <n v="1297.7314450000013"/>
    <s v=""/>
    <n v="1297.7314450000013"/>
    <s v=""/>
    <n v="1"/>
  </r>
  <r>
    <x v="20"/>
    <n v="1250.4541009999994"/>
    <s v=""/>
    <n v="1250.4541009999994"/>
    <s v=""/>
    <n v="1"/>
  </r>
  <r>
    <x v="21"/>
    <n v="1068.3466790000002"/>
    <s v=""/>
    <n v="1068.3466790000002"/>
    <s v=""/>
    <n v="1"/>
  </r>
  <r>
    <x v="22"/>
    <n v="772.79589800000031"/>
    <s v=""/>
    <n v="772.79589800000031"/>
    <s v=""/>
    <n v="1"/>
  </r>
  <r>
    <x v="23"/>
    <n v="400.73242199999913"/>
    <s v=""/>
    <n v="400.73242199999913"/>
    <s v=""/>
    <n v="1"/>
  </r>
  <r>
    <x v="0"/>
    <n v="18.262695299999905"/>
    <s v=""/>
    <n v="18.262695299999905"/>
    <s v=""/>
    <n v="1"/>
  </r>
  <r>
    <x v="1"/>
    <n v="77.592773500000476"/>
    <s v=""/>
    <n v="77.592773500000476"/>
    <s v=""/>
    <n v="1"/>
  </r>
  <r>
    <x v="2"/>
    <n v="35.941406199999619"/>
    <s v=""/>
    <n v="35.941406199999619"/>
    <s v=""/>
    <n v="1"/>
  </r>
  <r>
    <x v="3"/>
    <n v="176.92578130000038"/>
    <s v=""/>
    <n v="176.92578130000038"/>
    <s v=""/>
    <n v="1"/>
  </r>
  <r>
    <x v="4"/>
    <n v="167.3935547000001"/>
    <s v=""/>
    <n v="167.3935547000001"/>
    <s v=""/>
    <n v="1"/>
  </r>
  <r>
    <x v="5"/>
    <n v="354.42578199999843"/>
    <s v=""/>
    <n v="354.42578199999843"/>
    <s v=""/>
    <n v="1"/>
  </r>
  <r>
    <x v="6"/>
    <n v="616.12988200000109"/>
    <s v=""/>
    <n v="616.12988200000109"/>
    <s v=""/>
    <n v="1"/>
  </r>
  <r>
    <x v="7"/>
    <n v="892.15527400000065"/>
    <s v=""/>
    <n v="892.15527400000065"/>
    <s v=""/>
    <n v="1"/>
  </r>
  <r>
    <x v="8"/>
    <n v="779.12109400000008"/>
    <s v=""/>
    <n v="779.12109400000008"/>
    <s v=""/>
    <n v="1"/>
  </r>
  <r>
    <x v="9"/>
    <n v="608.41699200000039"/>
    <s v=""/>
    <n v="608.41699200000039"/>
    <s v=""/>
    <n v="1"/>
  </r>
  <r>
    <x v="10"/>
    <n v="617.73632800000087"/>
    <s v=""/>
    <n v="617.73632800000087"/>
    <s v=""/>
    <n v="1"/>
  </r>
  <r>
    <x v="11"/>
    <n v="439.96386700000039"/>
    <s v=""/>
    <n v="439.96386700000039"/>
    <s v=""/>
    <n v="1"/>
  </r>
  <r>
    <x v="12"/>
    <n v="903.29003900000134"/>
    <s v=""/>
    <n v="903.29003900000134"/>
    <s v=""/>
    <n v="1"/>
  </r>
  <r>
    <x v="13"/>
    <n v="894.15234400000008"/>
    <s v=""/>
    <n v="894.15234400000008"/>
    <s v=""/>
    <n v="1"/>
  </r>
  <r>
    <x v="14"/>
    <n v="1184.5537110000005"/>
    <s v=""/>
    <n v="1184.5537110000005"/>
    <s v=""/>
    <n v="1"/>
  </r>
  <r>
    <x v="15"/>
    <n v="1337.3427740000006"/>
    <s v=""/>
    <n v="1337.3427740000006"/>
    <s v=""/>
    <n v="1"/>
  </r>
  <r>
    <x v="16"/>
    <n v="1249.5507819999984"/>
    <s v=""/>
    <n v="1249.5507819999984"/>
    <s v=""/>
    <n v="1"/>
  </r>
  <r>
    <x v="17"/>
    <n v="1316.5263670000004"/>
    <s v=""/>
    <n v="1316.5263670000004"/>
    <s v=""/>
    <n v="1"/>
  </r>
  <r>
    <x v="18"/>
    <n v="1121.7148440000001"/>
    <s v=""/>
    <n v="1121.7148440000001"/>
    <s v=""/>
    <n v="1"/>
  </r>
  <r>
    <x v="19"/>
    <n v="1058.154297000001"/>
    <s v=""/>
    <n v="1058.154297000001"/>
    <s v=""/>
    <n v="1"/>
  </r>
  <r>
    <x v="20"/>
    <n v="1005.9667969999991"/>
    <s v=""/>
    <n v="1005.9667969999991"/>
    <s v=""/>
    <n v="1"/>
  </r>
  <r>
    <x v="21"/>
    <n v="819.45410199999969"/>
    <s v=""/>
    <n v="819.45410199999969"/>
    <s v=""/>
    <n v="1"/>
  </r>
  <r>
    <x v="22"/>
    <n v="747.83886799999891"/>
    <s v=""/>
    <n v="747.83886799999891"/>
    <s v=""/>
    <n v="1"/>
  </r>
  <r>
    <x v="23"/>
    <n v="656.55761700000039"/>
    <s v=""/>
    <n v="656.55761700000039"/>
    <s v=""/>
    <n v="1"/>
  </r>
  <r>
    <x v="0"/>
    <n v="534.98339879999912"/>
    <s v=""/>
    <n v="534.98339879999912"/>
    <s v=""/>
    <n v="1"/>
  </r>
  <r>
    <x v="1"/>
    <n v="331.2783202999999"/>
    <s v=""/>
    <n v="331.2783202999999"/>
    <s v=""/>
    <n v="1"/>
  </r>
  <r>
    <x v="2"/>
    <n v="244.6357422000001"/>
    <s v=""/>
    <n v="244.6357422000001"/>
    <s v=""/>
    <n v="1"/>
  </r>
  <r>
    <x v="3"/>
    <n v="313.12402339999971"/>
    <s v=""/>
    <n v="313.12402339999971"/>
    <s v=""/>
    <n v="1"/>
  </r>
  <r>
    <x v="4"/>
    <n v="438.48535149999952"/>
    <s v=""/>
    <n v="438.48535149999952"/>
    <s v=""/>
    <n v="1"/>
  </r>
  <r>
    <x v="5"/>
    <n v="801.97656289999941"/>
    <s v=""/>
    <n v="801.97656289999941"/>
    <s v=""/>
    <n v="1"/>
  </r>
  <r>
    <x v="6"/>
    <n v="1342.3261710000006"/>
    <s v=""/>
    <n v="1342.3261710000006"/>
    <s v=""/>
    <n v="1"/>
  </r>
  <r>
    <x v="7"/>
    <n v="1551.6416009999994"/>
    <s v=""/>
    <n v="1551.6416009999994"/>
    <s v=""/>
    <n v="1"/>
  </r>
  <r>
    <x v="8"/>
    <n v="1331.2695309999999"/>
    <s v=""/>
    <n v="1331.2695309999999"/>
    <s v=""/>
    <n v="1"/>
  </r>
  <r>
    <x v="9"/>
    <n v="1036.7607419999986"/>
    <s v=""/>
    <n v="1036.7607419999986"/>
    <s v=""/>
    <n v="1"/>
  </r>
  <r>
    <x v="10"/>
    <n v="1123.1230469999991"/>
    <s v=""/>
    <n v="1123.1230469999991"/>
    <s v=""/>
    <n v="1"/>
  </r>
  <r>
    <x v="11"/>
    <n v="1263.4208990000006"/>
    <s v=""/>
    <n v="1263.4208990000006"/>
    <s v=""/>
    <n v="1"/>
  </r>
  <r>
    <x v="12"/>
    <n v="1348.765625"/>
    <s v=""/>
    <n v="1348.765625"/>
    <s v=""/>
    <n v="1"/>
  </r>
  <r>
    <x v="13"/>
    <n v="1566.9833980000003"/>
    <s v=""/>
    <n v="1566.9833980000003"/>
    <s v=""/>
    <n v="1"/>
  </r>
  <r>
    <x v="14"/>
    <n v="1651.9804690000001"/>
    <s v=""/>
    <n v="1651.9804690000001"/>
    <s v=""/>
    <n v="1"/>
  </r>
  <r>
    <x v="15"/>
    <n v="1673.5898430000016"/>
    <s v=""/>
    <n v="1673.5898430000016"/>
    <s v=""/>
    <n v="1"/>
  </r>
  <r>
    <x v="16"/>
    <n v="1488.1621090000008"/>
    <s v=""/>
    <n v="1488.1621090000008"/>
    <s v=""/>
    <n v="1"/>
  </r>
  <r>
    <x v="17"/>
    <n v="1249.4492190000001"/>
    <s v=""/>
    <n v="1249.4492190000001"/>
    <s v=""/>
    <n v="1"/>
  </r>
  <r>
    <x v="18"/>
    <n v="1521.3134769999997"/>
    <s v=""/>
    <n v="1521.3134769999997"/>
    <s v=""/>
    <n v="1"/>
  </r>
  <r>
    <x v="19"/>
    <n v="1396.2148430000016"/>
    <s v=""/>
    <n v="1396.2148430000016"/>
    <s v=""/>
    <n v="1"/>
  </r>
  <r>
    <x v="20"/>
    <n v="1236.2558599999993"/>
    <s v=""/>
    <n v="1236.2558599999993"/>
    <s v=""/>
    <n v="1"/>
  </r>
  <r>
    <x v="21"/>
    <n v="939.22558599999866"/>
    <s v=""/>
    <n v="939.22558599999866"/>
    <s v=""/>
    <n v="1"/>
  </r>
  <r>
    <x v="22"/>
    <n v="563.19238200000109"/>
    <s v=""/>
    <n v="563.19238200000109"/>
    <s v=""/>
    <n v="1"/>
  </r>
  <r>
    <x v="23"/>
    <n v="374.38574200000039"/>
    <s v=""/>
    <n v="374.38574200000039"/>
    <s v=""/>
    <n v="1"/>
  </r>
  <r>
    <x v="0"/>
    <n v="116.1464849999993"/>
    <s v=""/>
    <n v="116.1464849999993"/>
    <s v=""/>
    <n v="1"/>
  </r>
  <r>
    <x v="1"/>
    <n v="-97.650389999998879"/>
    <n v="-97.650389999998879"/>
    <s v=""/>
    <n v="1"/>
    <s v=""/>
  </r>
  <r>
    <x v="2"/>
    <n v="-74.293945299999905"/>
    <n v="-74.293945299999905"/>
    <s v=""/>
    <n v="1"/>
    <s v=""/>
  </r>
  <r>
    <x v="3"/>
    <n v="-134.91503910000029"/>
    <n v="-134.91503910000029"/>
    <s v=""/>
    <n v="1"/>
    <s v=""/>
  </r>
  <r>
    <x v="4"/>
    <n v="-26.60742190000019"/>
    <n v="-26.60742190000019"/>
    <s v=""/>
    <n v="1"/>
    <s v=""/>
  </r>
  <r>
    <x v="5"/>
    <n v="361.67773400000078"/>
    <s v=""/>
    <n v="361.67773400000078"/>
    <s v=""/>
    <n v="1"/>
  </r>
  <r>
    <x v="6"/>
    <n v="1121.5791019999997"/>
    <s v=""/>
    <n v="1121.5791019999997"/>
    <s v=""/>
    <n v="1"/>
  </r>
  <r>
    <x v="7"/>
    <n v="1411.6474610000005"/>
    <s v=""/>
    <n v="1411.6474610000005"/>
    <s v=""/>
    <n v="1"/>
  </r>
  <r>
    <x v="8"/>
    <n v="1504.1181639999995"/>
    <s v=""/>
    <n v="1504.1181639999995"/>
    <s v=""/>
    <n v="1"/>
  </r>
  <r>
    <x v="9"/>
    <n v="1622.7568359999987"/>
    <s v=""/>
    <n v="1622.7568359999987"/>
    <s v=""/>
    <n v="1"/>
  </r>
  <r>
    <x v="10"/>
    <n v="1757.9443360000005"/>
    <s v=""/>
    <n v="1757.9443360000005"/>
    <s v=""/>
    <n v="1"/>
  </r>
  <r>
    <x v="11"/>
    <n v="2001.5517579999996"/>
    <s v=""/>
    <n v="2001.5517579999996"/>
    <s v=""/>
    <n v="1"/>
  </r>
  <r>
    <x v="12"/>
    <n v="1992.2451170000004"/>
    <s v=""/>
    <n v="1992.2451170000004"/>
    <s v=""/>
    <n v="1"/>
  </r>
  <r>
    <x v="13"/>
    <n v="1474.5810549999987"/>
    <s v=""/>
    <n v="1474.5810549999987"/>
    <s v=""/>
    <n v="1"/>
  </r>
  <r>
    <x v="14"/>
    <n v="1391.2119139999995"/>
    <s v=""/>
    <n v="1391.2119139999995"/>
    <s v=""/>
    <n v="1"/>
  </r>
  <r>
    <x v="15"/>
    <n v="1186.8583980000003"/>
    <s v=""/>
    <n v="1186.8583980000003"/>
    <s v=""/>
    <n v="1"/>
  </r>
  <r>
    <x v="16"/>
    <n v="870.93261700000039"/>
    <s v=""/>
    <n v="870.93261700000039"/>
    <s v=""/>
    <n v="1"/>
  </r>
  <r>
    <x v="17"/>
    <n v="722.68066399999952"/>
    <s v=""/>
    <n v="722.68066399999952"/>
    <s v=""/>
    <n v="1"/>
  </r>
  <r>
    <x v="18"/>
    <n v="1438.2695319999984"/>
    <s v=""/>
    <n v="1438.2695319999984"/>
    <s v=""/>
    <n v="1"/>
  </r>
  <r>
    <x v="19"/>
    <n v="1673.7236319999993"/>
    <s v=""/>
    <n v="1673.7236319999993"/>
    <s v=""/>
    <n v="1"/>
  </r>
  <r>
    <x v="20"/>
    <n v="1622.6845699999994"/>
    <s v=""/>
    <n v="1622.6845699999994"/>
    <s v=""/>
    <n v="1"/>
  </r>
  <r>
    <x v="21"/>
    <n v="1396.2851569999984"/>
    <s v=""/>
    <n v="1396.2851569999984"/>
    <s v=""/>
    <n v="1"/>
  </r>
  <r>
    <x v="22"/>
    <n v="940.140625"/>
    <s v=""/>
    <n v="940.140625"/>
    <s v=""/>
    <n v="1"/>
  </r>
  <r>
    <x v="23"/>
    <n v="495.11132799999905"/>
    <s v=""/>
    <n v="495.11132799999905"/>
    <s v=""/>
    <n v="1"/>
  </r>
  <r>
    <x v="0"/>
    <n v="-31.8203125"/>
    <n v="-31.8203125"/>
    <s v=""/>
    <n v="1"/>
    <s v=""/>
  </r>
  <r>
    <x v="1"/>
    <n v="-201.625"/>
    <n v="-201.625"/>
    <s v=""/>
    <n v="1"/>
    <s v=""/>
  </r>
  <r>
    <x v="2"/>
    <n v="-243.36914059999981"/>
    <n v="-243.36914059999981"/>
    <s v=""/>
    <n v="1"/>
    <s v=""/>
  </r>
  <r>
    <x v="3"/>
    <n v="-61.540038999999524"/>
    <n v="-61.540038999999524"/>
    <s v=""/>
    <n v="1"/>
    <s v=""/>
  </r>
  <r>
    <x v="4"/>
    <n v="298.44433600000048"/>
    <s v=""/>
    <n v="298.44433600000048"/>
    <s v=""/>
    <n v="1"/>
  </r>
  <r>
    <x v="5"/>
    <n v="1026.738281599999"/>
    <s v=""/>
    <n v="1026.738281599999"/>
    <s v=""/>
    <n v="1"/>
  </r>
  <r>
    <x v="6"/>
    <n v="1994.7978519999997"/>
    <s v=""/>
    <n v="1994.7978519999997"/>
    <s v=""/>
    <n v="1"/>
  </r>
  <r>
    <x v="7"/>
    <n v="2298.2529300000006"/>
    <s v=""/>
    <n v="2298.2529300000006"/>
    <s v=""/>
    <n v="1"/>
  </r>
  <r>
    <x v="8"/>
    <n v="1714.2841799999987"/>
    <s v=""/>
    <n v="1714.2841799999987"/>
    <s v=""/>
    <n v="1"/>
  </r>
  <r>
    <x v="9"/>
    <n v="1052.0927730000003"/>
    <s v=""/>
    <n v="1052.0927730000003"/>
    <s v=""/>
    <n v="1"/>
  </r>
  <r>
    <x v="10"/>
    <n v="916.19433600000048"/>
    <s v=""/>
    <n v="916.19433600000048"/>
    <s v=""/>
    <n v="1"/>
  </r>
  <r>
    <x v="11"/>
    <n v="793.83007800000087"/>
    <s v=""/>
    <n v="793.83007800000087"/>
    <s v=""/>
    <n v="1"/>
  </r>
  <r>
    <x v="12"/>
    <n v="737.59668000000056"/>
    <s v=""/>
    <n v="737.59668000000056"/>
    <s v=""/>
    <n v="1"/>
  </r>
  <r>
    <x v="13"/>
    <n v="871.484375"/>
    <s v=""/>
    <n v="871.484375"/>
    <s v=""/>
    <n v="1"/>
  </r>
  <r>
    <x v="14"/>
    <n v="823.07324200000039"/>
    <s v=""/>
    <n v="823.07324200000039"/>
    <s v=""/>
    <n v="1"/>
  </r>
  <r>
    <x v="15"/>
    <n v="763.59472699999969"/>
    <s v=""/>
    <n v="763.59472699999969"/>
    <s v=""/>
    <n v="1"/>
  </r>
  <r>
    <x v="16"/>
    <n v="426.17382799999905"/>
    <s v=""/>
    <n v="426.17382799999905"/>
    <s v=""/>
    <n v="1"/>
  </r>
  <r>
    <x v="17"/>
    <n v="28.745117000000391"/>
    <s v=""/>
    <n v="28.745117000000391"/>
    <s v=""/>
    <n v="1"/>
  </r>
  <r>
    <x v="18"/>
    <n v="-20.166015999999217"/>
    <n v="-20.166015999999217"/>
    <s v=""/>
    <n v="1"/>
    <s v=""/>
  </r>
  <r>
    <x v="19"/>
    <n v="-111.62890599999992"/>
    <n v="-111.62890599999992"/>
    <s v=""/>
    <n v="1"/>
    <s v=""/>
  </r>
  <r>
    <x v="20"/>
    <n v="-402.41992199999913"/>
    <n v="-402.41992199999913"/>
    <s v=""/>
    <n v="1"/>
    <s v=""/>
  </r>
  <r>
    <x v="21"/>
    <n v="-718.76953099999992"/>
    <n v="-718.76953099999992"/>
    <s v=""/>
    <n v="1"/>
    <s v=""/>
  </r>
  <r>
    <x v="22"/>
    <n v="-1098.8505859999987"/>
    <n v="-1098.8505859999987"/>
    <s v=""/>
    <n v="1"/>
    <s v=""/>
  </r>
  <r>
    <x v="23"/>
    <n v="-1489.5126959999998"/>
    <n v="-1489.5126959999998"/>
    <s v=""/>
    <n v="1"/>
    <s v=""/>
  </r>
  <r>
    <x v="0"/>
    <n v="700.92578099999992"/>
    <s v=""/>
    <n v="700.92578099999992"/>
    <s v=""/>
    <n v="1"/>
  </r>
  <r>
    <x v="1"/>
    <n v="773.91503899999952"/>
    <s v=""/>
    <n v="773.91503899999952"/>
    <s v=""/>
    <n v="1"/>
  </r>
  <r>
    <x v="2"/>
    <n v="868.84667999999874"/>
    <s v=""/>
    <n v="868.84667999999874"/>
    <s v=""/>
    <n v="1"/>
  </r>
  <r>
    <x v="3"/>
    <n v="1098.4384769999997"/>
    <s v=""/>
    <n v="1098.4384769999997"/>
    <s v=""/>
    <n v="1"/>
  </r>
  <r>
    <x v="4"/>
    <n v="1347.1992190000001"/>
    <s v=""/>
    <n v="1347.1992190000001"/>
    <s v=""/>
    <n v="1"/>
  </r>
  <r>
    <x v="5"/>
    <n v="1609.2753909999992"/>
    <s v=""/>
    <n v="1609.2753909999992"/>
    <s v=""/>
    <n v="1"/>
  </r>
  <r>
    <x v="6"/>
    <n v="1777.4648430000016"/>
    <s v=""/>
    <n v="1777.4648430000016"/>
    <s v=""/>
    <n v="1"/>
  </r>
  <r>
    <x v="7"/>
    <n v="1954.310547000001"/>
    <s v=""/>
    <n v="1954.310547000001"/>
    <s v=""/>
    <n v="1"/>
  </r>
  <r>
    <x v="8"/>
    <n v="2115.771483999999"/>
    <s v=""/>
    <n v="2115.771483999999"/>
    <s v=""/>
    <n v="1"/>
  </r>
  <r>
    <x v="9"/>
    <n v="2096.435547000001"/>
    <s v=""/>
    <n v="2096.435547000001"/>
    <s v=""/>
    <n v="1"/>
  </r>
  <r>
    <x v="10"/>
    <n v="2296.2167969999991"/>
    <s v=""/>
    <n v="2296.2167969999991"/>
    <s v=""/>
    <n v="1"/>
  </r>
  <r>
    <x v="11"/>
    <n v="2353.5253909999992"/>
    <s v=""/>
    <n v="2353.5253909999992"/>
    <s v=""/>
    <n v="1"/>
  </r>
  <r>
    <x v="12"/>
    <n v="2239.626952999999"/>
    <s v=""/>
    <n v="2239.626952999999"/>
    <s v=""/>
    <n v="1"/>
  </r>
  <r>
    <x v="13"/>
    <n v="2108.1210940000001"/>
    <s v=""/>
    <n v="2108.1210940000001"/>
    <s v=""/>
    <n v="1"/>
  </r>
  <r>
    <x v="14"/>
    <n v="1893.3828129999984"/>
    <s v=""/>
    <n v="1893.3828129999984"/>
    <s v=""/>
    <n v="1"/>
  </r>
  <r>
    <x v="15"/>
    <n v="1659.515625"/>
    <s v=""/>
    <n v="1659.515625"/>
    <s v=""/>
    <n v="1"/>
  </r>
  <r>
    <x v="16"/>
    <n v="1625.0849609999987"/>
    <s v=""/>
    <n v="1625.0849609999987"/>
    <s v=""/>
    <n v="1"/>
  </r>
  <r>
    <x v="17"/>
    <n v="1775.5996090000008"/>
    <s v=""/>
    <n v="1775.5996090000008"/>
    <s v=""/>
    <n v="1"/>
  </r>
  <r>
    <x v="18"/>
    <n v="1878.8671870000016"/>
    <s v=""/>
    <n v="1878.8671870000016"/>
    <s v=""/>
    <n v="1"/>
  </r>
  <r>
    <x v="19"/>
    <n v="2018.3867180000016"/>
    <s v=""/>
    <n v="2018.3867180000016"/>
    <s v=""/>
    <n v="1"/>
  </r>
  <r>
    <x v="20"/>
    <n v="1940.0195309999999"/>
    <s v=""/>
    <n v="1940.0195309999999"/>
    <s v=""/>
    <n v="1"/>
  </r>
  <r>
    <x v="21"/>
    <n v="1853.9931639999995"/>
    <s v=""/>
    <n v="1853.9931639999995"/>
    <s v=""/>
    <n v="1"/>
  </r>
  <r>
    <x v="22"/>
    <n v="1639.3291009999994"/>
    <s v=""/>
    <n v="1639.3291009999994"/>
    <s v=""/>
    <n v="1"/>
  </r>
  <r>
    <x v="23"/>
    <n v="1503.4287109999987"/>
    <s v=""/>
    <n v="1503.4287109999987"/>
    <s v=""/>
    <n v="1"/>
  </r>
  <r>
    <x v="0"/>
    <n v="1988.8642579999996"/>
    <s v=""/>
    <n v="1988.8642579999996"/>
    <s v=""/>
    <n v="1"/>
  </r>
  <r>
    <x v="1"/>
    <n v="1823.8183599999993"/>
    <s v=""/>
    <n v="1823.8183599999993"/>
    <s v=""/>
    <n v="1"/>
  </r>
  <r>
    <x v="2"/>
    <n v="1648.072266000001"/>
    <s v=""/>
    <n v="1648.072266000001"/>
    <s v=""/>
    <n v="1"/>
  </r>
  <r>
    <x v="3"/>
    <n v="1671.107422000001"/>
    <s v=""/>
    <n v="1671.107422000001"/>
    <s v=""/>
    <n v="1"/>
  </r>
  <r>
    <x v="4"/>
    <n v="1700.9931639999995"/>
    <s v=""/>
    <n v="1700.9931639999995"/>
    <s v=""/>
    <n v="1"/>
  </r>
  <r>
    <x v="5"/>
    <n v="1546.2636719999991"/>
    <s v=""/>
    <n v="1546.2636719999991"/>
    <s v=""/>
    <n v="1"/>
  </r>
  <r>
    <x v="6"/>
    <n v="1412.2275389999995"/>
    <s v=""/>
    <n v="1412.2275389999995"/>
    <s v=""/>
    <n v="1"/>
  </r>
  <r>
    <x v="7"/>
    <n v="1129.9609370000016"/>
    <s v=""/>
    <n v="1129.9609370000016"/>
    <s v=""/>
    <n v="1"/>
  </r>
  <r>
    <x v="8"/>
    <n v="881.07324200000039"/>
    <s v=""/>
    <n v="881.07324200000039"/>
    <s v=""/>
    <n v="1"/>
  </r>
  <r>
    <x v="9"/>
    <n v="673.453125"/>
    <s v=""/>
    <n v="673.453125"/>
    <s v=""/>
    <n v="1"/>
  </r>
  <r>
    <x v="10"/>
    <n v="789.31933600000048"/>
    <s v=""/>
    <n v="789.31933600000048"/>
    <s v=""/>
    <n v="1"/>
  </r>
  <r>
    <x v="11"/>
    <n v="778.40820300000087"/>
    <s v=""/>
    <n v="778.40820300000087"/>
    <s v=""/>
    <n v="1"/>
  </r>
  <r>
    <x v="12"/>
    <n v="950.44628899999952"/>
    <s v=""/>
    <n v="950.44628899999952"/>
    <s v=""/>
    <n v="1"/>
  </r>
  <r>
    <x v="13"/>
    <n v="1012.869141000001"/>
    <s v=""/>
    <n v="1012.869141000001"/>
    <s v=""/>
    <n v="1"/>
  </r>
  <r>
    <x v="14"/>
    <n v="1186.8837889999995"/>
    <s v=""/>
    <n v="1186.8837889999995"/>
    <s v=""/>
    <n v="1"/>
  </r>
  <r>
    <x v="15"/>
    <n v="1365.7753909999992"/>
    <s v=""/>
    <n v="1365.7753909999992"/>
    <s v=""/>
    <n v="1"/>
  </r>
  <r>
    <x v="16"/>
    <n v="1508.2900389999995"/>
    <s v=""/>
    <n v="1508.2900389999995"/>
    <s v=""/>
    <n v="1"/>
  </r>
  <r>
    <x v="17"/>
    <n v="1501.9072269999997"/>
    <s v=""/>
    <n v="1501.9072269999997"/>
    <s v=""/>
    <n v="1"/>
  </r>
  <r>
    <x v="18"/>
    <n v="1266.3486329999996"/>
    <s v=""/>
    <n v="1266.3486329999996"/>
    <s v=""/>
    <n v="1"/>
  </r>
  <r>
    <x v="19"/>
    <n v="1255.6914059999999"/>
    <s v=""/>
    <n v="1255.6914059999999"/>
    <s v=""/>
    <n v="1"/>
  </r>
  <r>
    <x v="20"/>
    <n v="1261.5458980000003"/>
    <s v=""/>
    <n v="1261.5458980000003"/>
    <s v=""/>
    <n v="1"/>
  </r>
  <r>
    <x v="21"/>
    <n v="1304.9082030000009"/>
    <s v=""/>
    <n v="1304.9082030000009"/>
    <s v=""/>
    <n v="1"/>
  </r>
  <r>
    <x v="22"/>
    <n v="1300.1748040000002"/>
    <s v=""/>
    <n v="1300.1748040000002"/>
    <s v=""/>
    <n v="1"/>
  </r>
  <r>
    <x v="23"/>
    <n v="1243.8320309999999"/>
    <s v=""/>
    <n v="1243.8320309999999"/>
    <s v=""/>
    <n v="1"/>
  </r>
  <r>
    <x v="0"/>
    <n v="-290.15039099999922"/>
    <n v="-290.15039099999922"/>
    <s v=""/>
    <n v="1"/>
    <s v=""/>
  </r>
  <r>
    <x v="1"/>
    <n v="-544.50195299999905"/>
    <n v="-544.50195299999905"/>
    <s v=""/>
    <n v="1"/>
    <s v=""/>
  </r>
  <r>
    <x v="2"/>
    <n v="-696.72460940000019"/>
    <n v="-696.72460940000019"/>
    <s v=""/>
    <n v="1"/>
    <s v=""/>
  </r>
  <r>
    <x v="3"/>
    <n v="-863.20507840000027"/>
    <n v="-863.20507840000027"/>
    <s v=""/>
    <n v="1"/>
    <s v=""/>
  </r>
  <r>
    <x v="4"/>
    <n v="-843.10644580000007"/>
    <n v="-843.10644580000007"/>
    <s v=""/>
    <n v="1"/>
    <s v=""/>
  </r>
  <r>
    <x v="5"/>
    <n v="-504.54980500000056"/>
    <n v="-504.54980500000056"/>
    <s v=""/>
    <n v="1"/>
    <s v=""/>
  </r>
  <r>
    <x v="6"/>
    <n v="-164.62597699999969"/>
    <n v="-164.62597699999969"/>
    <s v=""/>
    <n v="1"/>
    <s v=""/>
  </r>
  <r>
    <x v="7"/>
    <n v="-604.93554700000095"/>
    <n v="-604.93554700000095"/>
    <s v=""/>
    <n v="1"/>
    <s v=""/>
  </r>
  <r>
    <x v="8"/>
    <n v="-683.75292999999874"/>
    <n v="-683.75292999999874"/>
    <s v=""/>
    <n v="1"/>
    <s v=""/>
  </r>
  <r>
    <x v="9"/>
    <n v="-631.75390599999992"/>
    <n v="-631.75390599999992"/>
    <s v=""/>
    <n v="1"/>
    <s v=""/>
  </r>
  <r>
    <x v="10"/>
    <n v="-434.95898399999896"/>
    <n v="-434.95898399999896"/>
    <s v=""/>
    <n v="1"/>
    <s v=""/>
  </r>
  <r>
    <x v="11"/>
    <n v="30.780273999998826"/>
    <s v=""/>
    <n v="30.780273999998826"/>
    <s v=""/>
    <n v="1"/>
  </r>
  <r>
    <x v="12"/>
    <n v="497.65918000000056"/>
    <s v=""/>
    <n v="497.65918000000056"/>
    <s v=""/>
    <n v="1"/>
  </r>
  <r>
    <x v="13"/>
    <n v="1193.2001959999998"/>
    <s v=""/>
    <n v="1193.2001959999998"/>
    <s v=""/>
    <n v="1"/>
  </r>
  <r>
    <x v="14"/>
    <n v="1908.8427730000003"/>
    <s v=""/>
    <n v="1908.8427730000003"/>
    <s v=""/>
    <n v="1"/>
  </r>
  <r>
    <x v="15"/>
    <n v="2377.8242180000016"/>
    <s v=""/>
    <n v="2377.8242180000016"/>
    <s v=""/>
    <n v="1"/>
  </r>
  <r>
    <x v="16"/>
    <n v="2668.2490230000003"/>
    <s v=""/>
    <n v="2668.2490230000003"/>
    <s v=""/>
    <n v="1"/>
  </r>
  <r>
    <x v="17"/>
    <n v="2591.873047000001"/>
    <s v=""/>
    <n v="2591.873047000001"/>
    <s v=""/>
    <n v="1"/>
  </r>
  <r>
    <x v="18"/>
    <n v="2539.4423820000011"/>
    <s v=""/>
    <n v="2539.4423820000011"/>
    <s v=""/>
    <n v="1"/>
  </r>
  <r>
    <x v="19"/>
    <n v="1895.6015629999984"/>
    <s v=""/>
    <n v="1895.6015629999984"/>
    <s v=""/>
    <n v="1"/>
  </r>
  <r>
    <x v="20"/>
    <n v="2000.7148430000016"/>
    <s v=""/>
    <n v="2000.7148430000016"/>
    <s v=""/>
    <n v="1"/>
  </r>
  <r>
    <x v="21"/>
    <n v="1792.2314450000013"/>
    <s v=""/>
    <n v="1792.2314450000013"/>
    <s v=""/>
    <n v="1"/>
  </r>
  <r>
    <x v="22"/>
    <n v="1354.8652349999993"/>
    <s v=""/>
    <n v="1354.8652349999993"/>
    <s v=""/>
    <n v="1"/>
  </r>
  <r>
    <x v="23"/>
    <n v="398.21972599999935"/>
    <s v=""/>
    <n v="398.21972599999935"/>
    <s v=""/>
    <n v="1"/>
  </r>
  <r>
    <x v="0"/>
    <n v="376.40527370000018"/>
    <s v=""/>
    <n v="376.40527370000018"/>
    <s v=""/>
    <n v="1"/>
  </r>
  <r>
    <x v="1"/>
    <n v="209.59375"/>
    <s v=""/>
    <n v="209.59375"/>
    <s v=""/>
    <n v="1"/>
  </r>
  <r>
    <x v="2"/>
    <n v="19.208007799999905"/>
    <s v=""/>
    <n v="19.208007799999905"/>
    <s v=""/>
    <n v="1"/>
  </r>
  <r>
    <x v="3"/>
    <n v="114.49804690000019"/>
    <s v=""/>
    <n v="114.49804690000019"/>
    <s v=""/>
    <n v="1"/>
  </r>
  <r>
    <x v="4"/>
    <n v="237.76171869999962"/>
    <s v=""/>
    <n v="237.76171869999962"/>
    <s v=""/>
    <n v="1"/>
  </r>
  <r>
    <x v="5"/>
    <n v="510.67089900000065"/>
    <s v=""/>
    <n v="510.67089900000065"/>
    <s v=""/>
    <n v="1"/>
  </r>
  <r>
    <x v="6"/>
    <n v="889.9277349999993"/>
    <s v=""/>
    <n v="889.9277349999993"/>
    <s v=""/>
    <n v="1"/>
  </r>
  <r>
    <x v="7"/>
    <n v="1266.8574219999991"/>
    <s v=""/>
    <n v="1266.8574219999991"/>
    <s v=""/>
    <n v="1"/>
  </r>
  <r>
    <x v="8"/>
    <n v="1117.5585929999997"/>
    <s v=""/>
    <n v="1117.5585929999997"/>
    <s v=""/>
    <n v="1"/>
  </r>
  <r>
    <x v="9"/>
    <n v="857.38769599999978"/>
    <s v=""/>
    <n v="857.38769599999978"/>
    <s v=""/>
    <n v="1"/>
  </r>
  <r>
    <x v="10"/>
    <n v="957.34863299999961"/>
    <s v=""/>
    <n v="957.34863299999961"/>
    <s v=""/>
    <n v="1"/>
  </r>
  <r>
    <x v="11"/>
    <n v="1099.9365239999988"/>
    <s v=""/>
    <n v="1099.9365239999988"/>
    <s v=""/>
    <n v="1"/>
  </r>
  <r>
    <x v="12"/>
    <n v="1158.5751959999998"/>
    <s v=""/>
    <n v="1158.5751959999998"/>
    <s v=""/>
    <n v="1"/>
  </r>
  <r>
    <x v="13"/>
    <n v="1316.3447269999997"/>
    <s v=""/>
    <n v="1316.3447269999997"/>
    <s v=""/>
    <n v="1"/>
  </r>
  <r>
    <x v="14"/>
    <n v="1086.1464840000008"/>
    <s v=""/>
    <n v="1086.1464840000008"/>
    <s v=""/>
    <n v="1"/>
  </r>
  <r>
    <x v="15"/>
    <n v="775.20019599999978"/>
    <s v=""/>
    <n v="775.20019599999978"/>
    <s v=""/>
    <n v="1"/>
  </r>
  <r>
    <x v="16"/>
    <n v="440.59863299999961"/>
    <s v=""/>
    <n v="440.59863299999961"/>
    <s v=""/>
    <n v="1"/>
  </r>
  <r>
    <x v="17"/>
    <n v="367.87597699999969"/>
    <s v=""/>
    <n v="367.87597699999969"/>
    <s v=""/>
    <n v="1"/>
  </r>
  <r>
    <x v="18"/>
    <n v="990.44921799999975"/>
    <s v=""/>
    <n v="990.44921799999975"/>
    <s v=""/>
    <n v="1"/>
  </r>
  <r>
    <x v="19"/>
    <n v="1170.3623040000002"/>
    <s v=""/>
    <n v="1170.3623040000002"/>
    <s v=""/>
    <n v="1"/>
  </r>
  <r>
    <x v="20"/>
    <n v="1113.1972659999992"/>
    <s v=""/>
    <n v="1113.1972659999992"/>
    <s v=""/>
    <n v="1"/>
  </r>
  <r>
    <x v="21"/>
    <n v="1007.9873040000002"/>
    <s v=""/>
    <n v="1007.9873040000002"/>
    <s v=""/>
    <n v="1"/>
  </r>
  <r>
    <x v="22"/>
    <n v="688.95117199999913"/>
    <s v=""/>
    <n v="688.95117199999913"/>
    <s v=""/>
    <n v="1"/>
  </r>
  <r>
    <x v="23"/>
    <n v="256.53808600000048"/>
    <s v=""/>
    <n v="256.53808600000048"/>
    <s v=""/>
    <n v="1"/>
  </r>
  <r>
    <x v="0"/>
    <n v="121.24316410000029"/>
    <s v=""/>
    <n v="121.24316410000029"/>
    <s v=""/>
    <n v="1"/>
  </r>
  <r>
    <x v="1"/>
    <n v="-31.334961000000476"/>
    <n v="-31.334961000000476"/>
    <s v=""/>
    <n v="1"/>
    <s v=""/>
  </r>
  <r>
    <x v="2"/>
    <n v="-76.6796875"/>
    <n v="-76.6796875"/>
    <s v=""/>
    <n v="1"/>
    <s v=""/>
  </r>
  <r>
    <x v="3"/>
    <n v="18.74023440000019"/>
    <s v=""/>
    <n v="18.74023440000019"/>
    <s v=""/>
    <n v="1"/>
  </r>
  <r>
    <x v="4"/>
    <n v="172.83984380000038"/>
    <s v=""/>
    <n v="172.83984380000038"/>
    <s v=""/>
    <n v="1"/>
  </r>
  <r>
    <x v="5"/>
    <n v="370.44921900000008"/>
    <s v=""/>
    <n v="370.44921900000008"/>
    <s v=""/>
    <n v="1"/>
  </r>
  <r>
    <x v="6"/>
    <n v="542.640625"/>
    <s v=""/>
    <n v="542.640625"/>
    <s v=""/>
    <n v="1"/>
  </r>
  <r>
    <x v="7"/>
    <n v="746.65429699999913"/>
    <s v=""/>
    <n v="746.65429699999913"/>
    <s v=""/>
    <n v="1"/>
  </r>
  <r>
    <x v="8"/>
    <n v="873.64257800000087"/>
    <s v=""/>
    <n v="873.64257800000087"/>
    <s v=""/>
    <n v="1"/>
  </r>
  <r>
    <x v="9"/>
    <n v="818.41992199999913"/>
    <s v=""/>
    <n v="818.41992199999913"/>
    <s v=""/>
    <n v="1"/>
  </r>
  <r>
    <x v="10"/>
    <n v="860.92382800000087"/>
    <s v=""/>
    <n v="860.92382800000087"/>
    <s v=""/>
    <n v="1"/>
  </r>
  <r>
    <x v="11"/>
    <n v="824.47558600000048"/>
    <s v=""/>
    <n v="824.47558600000048"/>
    <s v=""/>
    <n v="1"/>
  </r>
  <r>
    <x v="12"/>
    <n v="725.93066399999952"/>
    <s v=""/>
    <n v="725.93066399999952"/>
    <s v=""/>
    <n v="1"/>
  </r>
  <r>
    <x v="13"/>
    <n v="674.38183600000048"/>
    <s v=""/>
    <n v="674.38183600000048"/>
    <s v=""/>
    <n v="1"/>
  </r>
  <r>
    <x v="14"/>
    <n v="613.46386700000039"/>
    <s v=""/>
    <n v="613.46386700000039"/>
    <s v=""/>
    <n v="1"/>
  </r>
  <r>
    <x v="15"/>
    <n v="494.83203099999992"/>
    <s v=""/>
    <n v="494.83203099999992"/>
    <s v=""/>
    <n v="1"/>
  </r>
  <r>
    <x v="16"/>
    <n v="404.29296900000008"/>
    <s v=""/>
    <n v="404.29296900000008"/>
    <s v=""/>
    <n v="1"/>
  </r>
  <r>
    <x v="17"/>
    <n v="609.90429699999913"/>
    <s v=""/>
    <n v="609.90429699999913"/>
    <s v=""/>
    <n v="1"/>
  </r>
  <r>
    <x v="18"/>
    <n v="1051.5585940000001"/>
    <s v=""/>
    <n v="1051.5585940000001"/>
    <s v=""/>
    <n v="1"/>
  </r>
  <r>
    <x v="19"/>
    <n v="1001.4042969999991"/>
    <s v=""/>
    <n v="1001.4042969999991"/>
    <s v=""/>
    <n v="1"/>
  </r>
  <r>
    <x v="20"/>
    <n v="957.48730500000056"/>
    <s v=""/>
    <n v="957.48730500000056"/>
    <s v=""/>
    <n v="1"/>
  </r>
  <r>
    <x v="21"/>
    <n v="865.50488200000109"/>
    <s v=""/>
    <n v="865.50488200000109"/>
    <s v=""/>
    <n v="1"/>
  </r>
  <r>
    <x v="22"/>
    <n v="586.43164100000104"/>
    <s v=""/>
    <n v="586.43164100000104"/>
    <s v=""/>
    <n v="1"/>
  </r>
  <r>
    <x v="23"/>
    <n v="269.54492200000095"/>
    <s v=""/>
    <n v="269.54492200000095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2">
  <r>
    <x v="0"/>
    <n v="-737.85351499999888"/>
    <n v="-737.85351499999888"/>
    <s v=""/>
    <n v="1"/>
    <s v=""/>
  </r>
  <r>
    <x v="1"/>
    <n v="-892.3095701000002"/>
    <n v="-892.3095701000002"/>
    <s v=""/>
    <n v="1"/>
    <s v=""/>
  </r>
  <r>
    <x v="2"/>
    <n v="-913.16796919999979"/>
    <n v="-913.16796919999979"/>
    <s v=""/>
    <n v="1"/>
    <s v=""/>
  </r>
  <r>
    <x v="3"/>
    <n v="-834.14257859999998"/>
    <n v="-834.14257859999998"/>
    <s v=""/>
    <n v="1"/>
    <s v=""/>
  </r>
  <r>
    <x v="4"/>
    <n v="-507.49609400000008"/>
    <n v="-507.49609400000008"/>
    <s v=""/>
    <n v="1"/>
    <s v=""/>
  </r>
  <r>
    <x v="5"/>
    <n v="15.219726999999693"/>
    <s v=""/>
    <n v="15.219726999999693"/>
    <s v=""/>
    <n v="1"/>
  </r>
  <r>
    <x v="6"/>
    <n v="675.82617199999913"/>
    <s v=""/>
    <n v="675.82617199999913"/>
    <s v=""/>
    <n v="1"/>
  </r>
  <r>
    <x v="7"/>
    <n v="1037.4248040000002"/>
    <s v=""/>
    <n v="1037.4248040000002"/>
    <s v=""/>
    <n v="1"/>
  </r>
  <r>
    <x v="8"/>
    <n v="919.65136700000039"/>
    <s v=""/>
    <n v="919.65136700000039"/>
    <s v=""/>
    <n v="1"/>
  </r>
  <r>
    <x v="9"/>
    <n v="690.33593699999983"/>
    <s v=""/>
    <n v="690.33593699999983"/>
    <s v=""/>
    <n v="1"/>
  </r>
  <r>
    <x v="10"/>
    <n v="389.89941400000134"/>
    <s v=""/>
    <n v="389.89941400000134"/>
    <s v=""/>
    <n v="1"/>
  </r>
  <r>
    <x v="11"/>
    <n v="-21.279297000000952"/>
    <n v="-21.279297000000952"/>
    <s v=""/>
    <n v="1"/>
    <s v=""/>
  </r>
  <r>
    <x v="12"/>
    <n v="-348.18652300000031"/>
    <n v="-348.18652300000031"/>
    <s v=""/>
    <n v="1"/>
    <s v=""/>
  </r>
  <r>
    <x v="13"/>
    <n v="-605.015625"/>
    <n v="-605.015625"/>
    <s v=""/>
    <n v="1"/>
    <s v=""/>
  </r>
  <r>
    <x v="14"/>
    <n v="-786.46386699999857"/>
    <n v="-786.46386699999857"/>
    <s v=""/>
    <n v="1"/>
    <s v=""/>
  </r>
  <r>
    <x v="15"/>
    <n v="-709.00488200000109"/>
    <n v="-709.00488200000109"/>
    <s v=""/>
    <n v="1"/>
    <s v=""/>
  </r>
  <r>
    <x v="16"/>
    <n v="-806.79296800000157"/>
    <n v="-806.79296800000157"/>
    <s v=""/>
    <n v="1"/>
    <s v=""/>
  </r>
  <r>
    <x v="17"/>
    <n v="-478.5839849999993"/>
    <n v="-478.5839849999993"/>
    <s v=""/>
    <n v="1"/>
    <s v=""/>
  </r>
  <r>
    <x v="18"/>
    <n v="-147.88964800000031"/>
    <n v="-147.88964800000031"/>
    <s v=""/>
    <n v="1"/>
    <s v=""/>
  </r>
  <r>
    <x v="19"/>
    <n v="88.57031299999835"/>
    <s v=""/>
    <n v="88.57031299999835"/>
    <s v=""/>
    <n v="1"/>
  </r>
  <r>
    <x v="20"/>
    <n v="242.36132800000087"/>
    <s v=""/>
    <n v="242.36132800000087"/>
    <s v=""/>
    <n v="1"/>
  </r>
  <r>
    <x v="21"/>
    <n v="292.13769499999944"/>
    <s v=""/>
    <n v="292.13769499999944"/>
    <s v=""/>
    <n v="1"/>
  </r>
  <r>
    <x v="22"/>
    <n v="375.02832099999978"/>
    <s v=""/>
    <n v="375.02832099999978"/>
    <s v=""/>
    <n v="1"/>
  </r>
  <r>
    <x v="23"/>
    <n v="345.5410152000004"/>
    <s v=""/>
    <n v="345.5410152000004"/>
    <s v=""/>
    <n v="1"/>
  </r>
  <r>
    <x v="0"/>
    <n v="1087.5751949000005"/>
    <s v=""/>
    <n v="1087.5751949000005"/>
    <s v=""/>
    <n v="1"/>
  </r>
  <r>
    <x v="1"/>
    <n v="1163.855468400001"/>
    <s v=""/>
    <n v="1163.855468400001"/>
    <s v=""/>
    <n v="1"/>
  </r>
  <r>
    <x v="2"/>
    <n v="1221.8310543999996"/>
    <s v=""/>
    <n v="1221.8310543999996"/>
    <s v=""/>
    <n v="1"/>
  </r>
  <r>
    <x v="3"/>
    <n v="1225.9960941000008"/>
    <s v=""/>
    <n v="1225.9960941000008"/>
    <s v=""/>
    <n v="1"/>
  </r>
  <r>
    <x v="4"/>
    <n v="1307.2480471999988"/>
    <s v=""/>
    <n v="1307.2480471999988"/>
    <s v=""/>
    <n v="1"/>
  </r>
  <r>
    <x v="5"/>
    <n v="1432.3349605999992"/>
    <s v=""/>
    <n v="1432.3349605999992"/>
    <s v=""/>
    <n v="1"/>
  </r>
  <r>
    <x v="6"/>
    <n v="1899.2216797000001"/>
    <s v=""/>
    <n v="1899.2216797000001"/>
    <s v=""/>
    <n v="1"/>
  </r>
  <r>
    <x v="7"/>
    <n v="2031.9423819999993"/>
    <s v=""/>
    <n v="2031.9423819999993"/>
    <s v=""/>
    <n v="1"/>
  </r>
  <r>
    <x v="8"/>
    <n v="1961.0166019999997"/>
    <s v=""/>
    <n v="1961.0166019999997"/>
    <s v=""/>
    <n v="1"/>
  </r>
  <r>
    <x v="9"/>
    <n v="1818.1162112999991"/>
    <s v=""/>
    <n v="1818.1162112999991"/>
    <s v=""/>
    <n v="1"/>
  </r>
  <r>
    <x v="10"/>
    <n v="1788.7236324999994"/>
    <s v=""/>
    <n v="1788.7236324999994"/>
    <s v=""/>
    <n v="1"/>
  </r>
  <r>
    <x v="11"/>
    <n v="1486.3085933999992"/>
    <s v=""/>
    <n v="1486.3085933999992"/>
    <s v=""/>
    <n v="1"/>
  </r>
  <r>
    <x v="12"/>
    <n v="1231.5585941000008"/>
    <s v=""/>
    <n v="1231.5585941000008"/>
    <s v=""/>
    <n v="1"/>
  </r>
  <r>
    <x v="13"/>
    <n v="1118.4716800000006"/>
    <s v=""/>
    <n v="1118.4716800000006"/>
    <s v=""/>
    <n v="1"/>
  </r>
  <r>
    <x v="14"/>
    <n v="1105.2841800000006"/>
    <s v=""/>
    <n v="1105.2841800000006"/>
    <s v=""/>
    <n v="1"/>
  </r>
  <r>
    <x v="15"/>
    <n v="1038.7861331000004"/>
    <s v=""/>
    <n v="1038.7861331000004"/>
    <s v=""/>
    <n v="1"/>
  </r>
  <r>
    <x v="16"/>
    <n v="934.99121089999971"/>
    <s v=""/>
    <n v="934.99121089999971"/>
    <s v=""/>
    <n v="1"/>
  </r>
  <r>
    <x v="17"/>
    <n v="964.3222652000004"/>
    <s v=""/>
    <n v="964.3222652000004"/>
    <s v=""/>
    <n v="1"/>
  </r>
  <r>
    <x v="18"/>
    <n v="1013.1386715999997"/>
    <s v=""/>
    <n v="1013.1386715999997"/>
    <s v=""/>
    <n v="1"/>
  </r>
  <r>
    <x v="19"/>
    <n v="1087.6855472000007"/>
    <s v=""/>
    <n v="1087.6855472000007"/>
    <s v=""/>
    <n v="1"/>
  </r>
  <r>
    <x v="20"/>
    <n v="1177.7490231000011"/>
    <s v=""/>
    <n v="1177.7490231000011"/>
    <s v=""/>
    <n v="1"/>
  </r>
  <r>
    <x v="21"/>
    <n v="1331.2128905999998"/>
    <s v=""/>
    <n v="1331.2128905999998"/>
    <s v=""/>
    <n v="1"/>
  </r>
  <r>
    <x v="22"/>
    <n v="1463.4003902999993"/>
    <s v=""/>
    <n v="1463.4003902999993"/>
    <s v=""/>
    <n v="1"/>
  </r>
  <r>
    <x v="23"/>
    <n v="1472.6542969000002"/>
    <s v=""/>
    <n v="1472.6542969000002"/>
    <s v=""/>
    <n v="1"/>
  </r>
  <r>
    <x v="0"/>
    <n v="1272.1855469000002"/>
    <s v=""/>
    <n v="1272.1855469000002"/>
    <s v=""/>
    <n v="1"/>
  </r>
  <r>
    <x v="1"/>
    <n v="1207.125"/>
    <s v=""/>
    <n v="1207.125"/>
    <s v=""/>
    <n v="1"/>
  </r>
  <r>
    <x v="2"/>
    <n v="1192.5615235000005"/>
    <s v=""/>
    <n v="1192.5615235000005"/>
    <s v=""/>
    <n v="1"/>
  </r>
  <r>
    <x v="3"/>
    <n v="1155.5654297000001"/>
    <s v=""/>
    <n v="1155.5654297000001"/>
    <s v=""/>
    <n v="1"/>
  </r>
  <r>
    <x v="4"/>
    <n v="1154.4775391000003"/>
    <s v=""/>
    <n v="1154.4775391000003"/>
    <s v=""/>
    <n v="1"/>
  </r>
  <r>
    <x v="5"/>
    <n v="1204.1337891000003"/>
    <s v=""/>
    <n v="1204.1337891000003"/>
    <s v=""/>
    <n v="1"/>
  </r>
  <r>
    <x v="6"/>
    <n v="1308.4697269000008"/>
    <s v=""/>
    <n v="1308.4697269000008"/>
    <s v=""/>
    <n v="1"/>
  </r>
  <r>
    <x v="7"/>
    <n v="1408.1728519999997"/>
    <s v=""/>
    <n v="1408.1728519999997"/>
    <s v=""/>
    <n v="1"/>
  </r>
  <r>
    <x v="8"/>
    <n v="1464.6035159999992"/>
    <s v=""/>
    <n v="1464.6035159999992"/>
    <s v=""/>
    <n v="1"/>
  </r>
  <r>
    <x v="9"/>
    <n v="1524.9443356000011"/>
    <s v=""/>
    <n v="1524.9443356000011"/>
    <s v=""/>
    <n v="1"/>
  </r>
  <r>
    <x v="10"/>
    <n v="1532.3369141000003"/>
    <s v=""/>
    <n v="1532.3369141000003"/>
    <s v=""/>
    <n v="1"/>
  </r>
  <r>
    <x v="11"/>
    <n v="1551.6284180000002"/>
    <s v=""/>
    <n v="1551.6284180000002"/>
    <s v=""/>
    <n v="1"/>
  </r>
  <r>
    <x v="12"/>
    <n v="1494.6328125"/>
    <s v=""/>
    <n v="1494.6328125"/>
    <s v=""/>
    <n v="1"/>
  </r>
  <r>
    <x v="13"/>
    <n v="1470.4619139999995"/>
    <s v=""/>
    <n v="1470.4619139999995"/>
    <s v=""/>
    <n v="1"/>
  </r>
  <r>
    <x v="14"/>
    <n v="1474.1708985000005"/>
    <s v=""/>
    <n v="1474.1708985000005"/>
    <s v=""/>
    <n v="1"/>
  </r>
  <r>
    <x v="15"/>
    <n v="1514.1254883000001"/>
    <s v=""/>
    <n v="1514.1254883000001"/>
    <s v=""/>
    <n v="1"/>
  </r>
  <r>
    <x v="16"/>
    <n v="1570.5844727000003"/>
    <s v=""/>
    <n v="1570.5844727000003"/>
    <s v=""/>
    <n v="1"/>
  </r>
  <r>
    <x v="17"/>
    <n v="1603.8134766000003"/>
    <s v=""/>
    <n v="1603.8134766000003"/>
    <s v=""/>
    <n v="1"/>
  </r>
  <r>
    <x v="18"/>
    <n v="1594.5966797000001"/>
    <s v=""/>
    <n v="1594.5966797000001"/>
    <s v=""/>
    <n v="1"/>
  </r>
  <r>
    <x v="19"/>
    <n v="1636.4306639999995"/>
    <s v=""/>
    <n v="1636.4306639999995"/>
    <s v=""/>
    <n v="1"/>
  </r>
  <r>
    <x v="20"/>
    <n v="1607.8056641000003"/>
    <s v=""/>
    <n v="1607.8056641000003"/>
    <s v=""/>
    <n v="1"/>
  </r>
  <r>
    <x v="21"/>
    <n v="1578.6132813000004"/>
    <s v=""/>
    <n v="1578.6132813000004"/>
    <s v=""/>
    <n v="1"/>
  </r>
  <r>
    <x v="22"/>
    <n v="1420.9521485000005"/>
    <s v=""/>
    <n v="1420.9521485000005"/>
    <s v=""/>
    <n v="1"/>
  </r>
  <r>
    <x v="23"/>
    <n v="1297.9633789"/>
    <s v=""/>
    <n v="1297.9633789"/>
    <s v=""/>
    <n v="1"/>
  </r>
  <r>
    <x v="0"/>
    <n v="577.01513680000062"/>
    <s v=""/>
    <n v="577.01513680000062"/>
    <s v=""/>
    <n v="1"/>
  </r>
  <r>
    <x v="1"/>
    <n v="484.47460940000019"/>
    <s v=""/>
    <n v="484.47460940000019"/>
    <s v=""/>
    <n v="1"/>
  </r>
  <r>
    <x v="2"/>
    <n v="429.4970702999999"/>
    <s v=""/>
    <n v="429.4970702999999"/>
    <s v=""/>
    <n v="1"/>
  </r>
  <r>
    <x v="3"/>
    <n v="411.55419919999986"/>
    <s v=""/>
    <n v="411.55419919999986"/>
    <s v=""/>
    <n v="1"/>
  </r>
  <r>
    <x v="4"/>
    <n v="404.01025389999995"/>
    <s v=""/>
    <n v="404.01025389999995"/>
    <s v=""/>
    <n v="1"/>
  </r>
  <r>
    <x v="5"/>
    <n v="476.45898429999943"/>
    <s v=""/>
    <n v="476.45898429999943"/>
    <s v=""/>
    <n v="1"/>
  </r>
  <r>
    <x v="6"/>
    <n v="646.515625"/>
    <s v=""/>
    <n v="646.515625"/>
    <s v=""/>
    <n v="1"/>
  </r>
  <r>
    <x v="7"/>
    <n v="797.7001952999999"/>
    <s v=""/>
    <n v="797.7001952999999"/>
    <s v=""/>
    <n v="1"/>
  </r>
  <r>
    <x v="8"/>
    <n v="850.9404297000001"/>
    <s v=""/>
    <n v="850.9404297000001"/>
    <s v=""/>
    <n v="1"/>
  </r>
  <r>
    <x v="9"/>
    <n v="999.70214839999971"/>
    <s v=""/>
    <n v="999.70214839999971"/>
    <s v=""/>
    <n v="1"/>
  </r>
  <r>
    <x v="10"/>
    <n v="1293.4882813000004"/>
    <s v=""/>
    <n v="1293.4882813000004"/>
    <s v=""/>
    <n v="1"/>
  </r>
  <r>
    <x v="11"/>
    <n v="1458.5136719000002"/>
    <s v=""/>
    <n v="1458.5136719000002"/>
    <s v=""/>
    <n v="1"/>
  </r>
  <r>
    <x v="12"/>
    <n v="1493.8320311999996"/>
    <s v=""/>
    <n v="1493.8320311999996"/>
    <s v=""/>
    <n v="1"/>
  </r>
  <r>
    <x v="13"/>
    <n v="1408.3725586"/>
    <s v=""/>
    <n v="1408.3725586"/>
    <s v=""/>
    <n v="1"/>
  </r>
  <r>
    <x v="14"/>
    <n v="1340.6997069999998"/>
    <s v=""/>
    <n v="1340.6997069999998"/>
    <s v=""/>
    <n v="1"/>
  </r>
  <r>
    <x v="15"/>
    <n v="1305.9448241999999"/>
    <s v=""/>
    <n v="1305.9448241999999"/>
    <s v=""/>
    <n v="1"/>
  </r>
  <r>
    <x v="16"/>
    <n v="1258.0644530999998"/>
    <s v=""/>
    <n v="1258.0644530999998"/>
    <s v=""/>
    <n v="1"/>
  </r>
  <r>
    <x v="17"/>
    <n v="1216.6386719000002"/>
    <s v=""/>
    <n v="1216.6386719000002"/>
    <s v=""/>
    <n v="1"/>
  </r>
  <r>
    <x v="18"/>
    <n v="1154.5166014999995"/>
    <s v=""/>
    <n v="1154.5166014999995"/>
    <s v=""/>
    <n v="1"/>
  </r>
  <r>
    <x v="19"/>
    <n v="1128.9311524000004"/>
    <s v=""/>
    <n v="1128.9311524000004"/>
    <s v=""/>
    <n v="1"/>
  </r>
  <r>
    <x v="20"/>
    <n v="1063.6411133000001"/>
    <s v=""/>
    <n v="1063.6411133000001"/>
    <s v=""/>
    <n v="1"/>
  </r>
  <r>
    <x v="21"/>
    <n v="941.88671880000038"/>
    <s v=""/>
    <n v="941.88671880000038"/>
    <s v=""/>
    <n v="1"/>
  </r>
  <r>
    <x v="22"/>
    <n v="881.14599610000005"/>
    <s v=""/>
    <n v="881.14599610000005"/>
    <s v=""/>
    <n v="1"/>
  </r>
  <r>
    <x v="23"/>
    <n v="840.75"/>
    <s v=""/>
    <n v="840.75"/>
    <s v=""/>
    <n v="1"/>
  </r>
  <r>
    <x v="0"/>
    <n v="565.34472649999952"/>
    <s v=""/>
    <n v="565.34472649999952"/>
    <s v=""/>
    <n v="1"/>
  </r>
  <r>
    <x v="1"/>
    <n v="530.07421880000038"/>
    <s v=""/>
    <n v="530.07421880000038"/>
    <s v=""/>
    <n v="1"/>
  </r>
  <r>
    <x v="2"/>
    <n v="537.1845702999999"/>
    <s v=""/>
    <n v="537.1845702999999"/>
    <s v=""/>
    <n v="1"/>
  </r>
  <r>
    <x v="3"/>
    <n v="488.61962889999995"/>
    <s v=""/>
    <n v="488.61962889999995"/>
    <s v=""/>
    <n v="1"/>
  </r>
  <r>
    <x v="4"/>
    <n v="448.93603509999957"/>
    <s v=""/>
    <n v="448.93603509999957"/>
    <s v=""/>
    <n v="1"/>
  </r>
  <r>
    <x v="5"/>
    <n v="463.29052729999967"/>
    <s v=""/>
    <n v="463.29052729999967"/>
    <s v=""/>
    <n v="1"/>
  </r>
  <r>
    <x v="6"/>
    <n v="537.25341800000024"/>
    <s v=""/>
    <n v="537.25341800000024"/>
    <s v=""/>
    <n v="1"/>
  </r>
  <r>
    <x v="7"/>
    <n v="561.64794919999986"/>
    <s v=""/>
    <n v="561.64794919999986"/>
    <s v=""/>
    <n v="1"/>
  </r>
  <r>
    <x v="8"/>
    <n v="567.20361330000014"/>
    <s v=""/>
    <n v="567.20361330000014"/>
    <s v=""/>
    <n v="1"/>
  </r>
  <r>
    <x v="9"/>
    <n v="778.6513672000001"/>
    <s v=""/>
    <n v="778.6513672000001"/>
    <s v=""/>
    <n v="1"/>
  </r>
  <r>
    <x v="10"/>
    <n v="911.2861327999999"/>
    <s v=""/>
    <n v="911.2861327999999"/>
    <s v=""/>
    <n v="1"/>
  </r>
  <r>
    <x v="11"/>
    <n v="878.85009759999957"/>
    <s v=""/>
    <n v="878.85009759999957"/>
    <s v=""/>
    <n v="1"/>
  </r>
  <r>
    <x v="12"/>
    <n v="798.78173819999938"/>
    <s v=""/>
    <n v="798.78173819999938"/>
    <s v=""/>
    <n v="1"/>
  </r>
  <r>
    <x v="13"/>
    <n v="618.15966800000024"/>
    <s v=""/>
    <n v="618.15966800000024"/>
    <s v=""/>
    <n v="1"/>
  </r>
  <r>
    <x v="14"/>
    <n v="387.21484380000038"/>
    <s v=""/>
    <n v="387.21484380000038"/>
    <s v=""/>
    <n v="1"/>
  </r>
  <r>
    <x v="15"/>
    <n v="168.7470702999999"/>
    <s v=""/>
    <n v="168.7470702999999"/>
    <s v=""/>
    <n v="1"/>
  </r>
  <r>
    <x v="16"/>
    <n v="75.391601600000286"/>
    <s v=""/>
    <n v="75.391601600000286"/>
    <s v=""/>
    <n v="1"/>
  </r>
  <r>
    <x v="17"/>
    <n v="32.444824300000619"/>
    <s v=""/>
    <n v="32.444824300000619"/>
    <s v=""/>
    <n v="1"/>
  </r>
  <r>
    <x v="18"/>
    <n v="193.85107430000062"/>
    <s v=""/>
    <n v="193.85107430000062"/>
    <s v=""/>
    <n v="1"/>
  </r>
  <r>
    <x v="19"/>
    <n v="423.60205069999938"/>
    <s v=""/>
    <n v="423.60205069999938"/>
    <s v=""/>
    <n v="1"/>
  </r>
  <r>
    <x v="20"/>
    <n v="571.63818360000005"/>
    <s v=""/>
    <n v="571.63818360000005"/>
    <s v=""/>
    <n v="1"/>
  </r>
  <r>
    <x v="21"/>
    <n v="710.59326169999986"/>
    <s v=""/>
    <n v="710.59326169999986"/>
    <s v=""/>
    <n v="1"/>
  </r>
  <r>
    <x v="22"/>
    <n v="749.45410160000029"/>
    <s v=""/>
    <n v="749.45410160000029"/>
    <s v=""/>
    <n v="1"/>
  </r>
  <r>
    <x v="23"/>
    <n v="757.77246089999971"/>
    <s v=""/>
    <n v="757.77246089999971"/>
    <s v=""/>
    <n v="1"/>
  </r>
  <r>
    <x v="0"/>
    <n v="43.315429700000095"/>
    <s v=""/>
    <n v="43.315429700000095"/>
    <s v=""/>
    <n v="1"/>
  </r>
  <r>
    <x v="1"/>
    <n v="-25.903320299999905"/>
    <n v="-25.903320299999905"/>
    <s v=""/>
    <n v="1"/>
    <s v=""/>
  </r>
  <r>
    <x v="2"/>
    <n v="-25.616210899999714"/>
    <n v="-25.616210899999714"/>
    <s v=""/>
    <n v="1"/>
    <s v=""/>
  </r>
  <r>
    <x v="3"/>
    <n v="2.4667969000001904"/>
    <s v=""/>
    <n v="2.4667969000001904"/>
    <s v=""/>
    <n v="1"/>
  </r>
  <r>
    <x v="4"/>
    <n v="46.284179700000095"/>
    <s v=""/>
    <n v="46.284179700000095"/>
    <s v=""/>
    <n v="1"/>
  </r>
  <r>
    <x v="5"/>
    <n v="178.2294922000001"/>
    <s v=""/>
    <n v="178.2294922000001"/>
    <s v=""/>
    <n v="1"/>
  </r>
  <r>
    <x v="6"/>
    <n v="401.2705077999999"/>
    <s v=""/>
    <n v="401.2705077999999"/>
    <s v=""/>
    <n v="1"/>
  </r>
  <r>
    <x v="7"/>
    <n v="544.4580077999999"/>
    <s v=""/>
    <n v="544.4580077999999"/>
    <s v=""/>
    <n v="1"/>
  </r>
  <r>
    <x v="8"/>
    <n v="462.6015625"/>
    <s v=""/>
    <n v="462.6015625"/>
    <s v=""/>
    <n v="1"/>
  </r>
  <r>
    <x v="9"/>
    <n v="398.96728520000033"/>
    <s v=""/>
    <n v="398.96728520000033"/>
    <s v=""/>
    <n v="1"/>
  </r>
  <r>
    <x v="10"/>
    <n v="351.8720702999999"/>
    <s v=""/>
    <n v="351.8720702999999"/>
    <s v=""/>
    <n v="1"/>
  </r>
  <r>
    <x v="11"/>
    <n v="341.10498050000024"/>
    <s v=""/>
    <n v="341.10498050000024"/>
    <s v=""/>
    <n v="1"/>
  </r>
  <r>
    <x v="12"/>
    <n v="441.35205080000014"/>
    <s v=""/>
    <n v="441.35205080000014"/>
    <s v=""/>
    <n v="1"/>
  </r>
  <r>
    <x v="13"/>
    <n v="574.27441399999952"/>
    <s v=""/>
    <n v="574.27441399999952"/>
    <s v=""/>
    <n v="1"/>
  </r>
  <r>
    <x v="14"/>
    <n v="716.35302729999967"/>
    <s v=""/>
    <n v="716.35302729999967"/>
    <s v=""/>
    <n v="1"/>
  </r>
  <r>
    <x v="15"/>
    <n v="769.83691399999952"/>
    <s v=""/>
    <n v="769.83691399999952"/>
    <s v=""/>
    <n v="1"/>
  </r>
  <r>
    <x v="16"/>
    <n v="714.24755860000005"/>
    <s v=""/>
    <n v="714.24755860000005"/>
    <s v=""/>
    <n v="1"/>
  </r>
  <r>
    <x v="17"/>
    <n v="581.97753910000029"/>
    <s v=""/>
    <n v="581.97753910000029"/>
    <s v=""/>
    <n v="1"/>
  </r>
  <r>
    <x v="18"/>
    <n v="458.62402339999971"/>
    <s v=""/>
    <n v="458.62402339999971"/>
    <s v=""/>
    <n v="1"/>
  </r>
  <r>
    <x v="19"/>
    <n v="452.37939449999976"/>
    <s v=""/>
    <n v="452.37939449999976"/>
    <s v=""/>
    <n v="1"/>
  </r>
  <r>
    <x v="20"/>
    <n v="381.48681639999995"/>
    <s v=""/>
    <n v="381.48681639999995"/>
    <s v=""/>
    <n v="1"/>
  </r>
  <r>
    <x v="21"/>
    <n v="313.40380860000005"/>
    <s v=""/>
    <n v="313.40380860000005"/>
    <s v=""/>
    <n v="1"/>
  </r>
  <r>
    <x v="22"/>
    <n v="245.32373039999948"/>
    <s v=""/>
    <n v="245.32373039999948"/>
    <s v=""/>
    <n v="1"/>
  </r>
  <r>
    <x v="23"/>
    <n v="177.8466797000001"/>
    <s v=""/>
    <n v="177.8466797000001"/>
    <s v=""/>
    <n v="1"/>
  </r>
  <r>
    <x v="0"/>
    <n v="-58.692382799999905"/>
    <n v="-58.692382799999905"/>
    <s v=""/>
    <n v="1"/>
    <s v=""/>
  </r>
  <r>
    <x v="1"/>
    <n v="-27.70507809999981"/>
    <n v="-27.70507809999981"/>
    <s v=""/>
    <n v="1"/>
    <s v=""/>
  </r>
  <r>
    <x v="2"/>
    <n v="-94.573242200000095"/>
    <n v="-94.573242200000095"/>
    <s v=""/>
    <n v="1"/>
    <s v=""/>
  </r>
  <r>
    <x v="3"/>
    <n v="-99.12304690000019"/>
    <n v="-99.12304690000019"/>
    <s v=""/>
    <n v="1"/>
    <s v=""/>
  </r>
  <r>
    <x v="4"/>
    <n v="-49.676757799999905"/>
    <n v="-49.676757799999905"/>
    <s v=""/>
    <n v="1"/>
    <s v=""/>
  </r>
  <r>
    <x v="5"/>
    <n v="52.332519499999762"/>
    <s v=""/>
    <n v="52.332519499999762"/>
    <s v=""/>
    <n v="1"/>
  </r>
  <r>
    <x v="6"/>
    <n v="237.85058589999971"/>
    <s v=""/>
    <n v="237.85058589999971"/>
    <s v=""/>
    <n v="1"/>
  </r>
  <r>
    <x v="7"/>
    <n v="370.98974610000005"/>
    <s v=""/>
    <n v="370.98974610000005"/>
    <s v=""/>
    <n v="1"/>
  </r>
  <r>
    <x v="8"/>
    <n v="397.93066410000029"/>
    <s v=""/>
    <n v="397.93066410000029"/>
    <s v=""/>
    <n v="1"/>
  </r>
  <r>
    <x v="9"/>
    <n v="323.10888680000062"/>
    <s v=""/>
    <n v="323.10888680000062"/>
    <s v=""/>
    <n v="1"/>
  </r>
  <r>
    <x v="10"/>
    <n v="261.38378910000029"/>
    <s v=""/>
    <n v="261.38378910000029"/>
    <s v=""/>
    <n v="1"/>
  </r>
  <r>
    <x v="11"/>
    <n v="147.77587889999995"/>
    <s v=""/>
    <n v="147.77587889999995"/>
    <s v=""/>
    <n v="1"/>
  </r>
  <r>
    <x v="12"/>
    <n v="77.149413999999524"/>
    <s v=""/>
    <n v="77.149413999999524"/>
    <s v=""/>
    <n v="1"/>
  </r>
  <r>
    <x v="13"/>
    <n v="50.566894499999762"/>
    <s v=""/>
    <n v="50.566894499999762"/>
    <s v=""/>
    <n v="1"/>
  </r>
  <r>
    <x v="14"/>
    <n v="22.56445309999981"/>
    <s v=""/>
    <n v="22.56445309999981"/>
    <s v=""/>
    <n v="1"/>
  </r>
  <r>
    <x v="15"/>
    <n v="-8.917480500000238"/>
    <n v="-8.917480500000238"/>
    <s v=""/>
    <n v="1"/>
    <s v=""/>
  </r>
  <r>
    <x v="16"/>
    <n v="-39.782714799999667"/>
    <n v="-39.782714799999667"/>
    <s v=""/>
    <n v="1"/>
    <s v=""/>
  </r>
  <r>
    <x v="17"/>
    <n v="-91.272949300000619"/>
    <n v="-91.272949300000619"/>
    <s v=""/>
    <n v="1"/>
    <s v=""/>
  </r>
  <r>
    <x v="18"/>
    <n v="-85.863281199999619"/>
    <n v="-85.863281199999619"/>
    <s v=""/>
    <n v="1"/>
    <s v=""/>
  </r>
  <r>
    <x v="19"/>
    <n v="-23.355468800000381"/>
    <n v="-23.355468800000381"/>
    <s v=""/>
    <n v="1"/>
    <s v=""/>
  </r>
  <r>
    <x v="20"/>
    <n v="-55.944335899999714"/>
    <n v="-55.944335899999714"/>
    <s v=""/>
    <n v="1"/>
    <s v=""/>
  </r>
  <r>
    <x v="21"/>
    <n v="-83.124511699999857"/>
    <n v="-83.124511699999857"/>
    <s v=""/>
    <n v="1"/>
    <s v=""/>
  </r>
  <r>
    <x v="22"/>
    <n v="-56.659667899999477"/>
    <n v="-56.659667899999477"/>
    <s v=""/>
    <n v="1"/>
    <s v=""/>
  </r>
  <r>
    <x v="23"/>
    <n v="-103.42236330000014"/>
    <n v="-103.42236330000014"/>
    <s v=""/>
    <n v="1"/>
    <s v=""/>
  </r>
  <r>
    <x v="0"/>
    <n v="17.122070299999905"/>
    <s v=""/>
    <n v="17.122070299999905"/>
    <s v=""/>
    <n v="1"/>
  </r>
  <r>
    <x v="1"/>
    <n v="-23.8359375"/>
    <n v="-23.8359375"/>
    <s v=""/>
    <n v="1"/>
    <s v=""/>
  </r>
  <r>
    <x v="2"/>
    <n v="-31.851074199999857"/>
    <n v="-31.851074199999857"/>
    <s v=""/>
    <n v="1"/>
    <s v=""/>
  </r>
  <r>
    <x v="3"/>
    <n v="-19.782714799999667"/>
    <n v="-19.782714799999667"/>
    <s v=""/>
    <n v="1"/>
    <s v=""/>
  </r>
  <r>
    <x v="4"/>
    <n v="-48.080566399999952"/>
    <n v="-48.080566399999952"/>
    <s v=""/>
    <n v="1"/>
    <s v=""/>
  </r>
  <r>
    <x v="5"/>
    <n v="-24.23242190000019"/>
    <n v="-24.23242190000019"/>
    <s v=""/>
    <n v="1"/>
    <s v=""/>
  </r>
  <r>
    <x v="6"/>
    <n v="-122.23144540000067"/>
    <n v="-122.23144540000067"/>
    <s v=""/>
    <n v="1"/>
    <s v=""/>
  </r>
  <r>
    <x v="7"/>
    <n v="-145.1875"/>
    <n v="-145.1875"/>
    <s v=""/>
    <n v="1"/>
    <s v=""/>
  </r>
  <r>
    <x v="8"/>
    <n v="-263.3232422000001"/>
    <n v="-263.3232422000001"/>
    <s v=""/>
    <n v="1"/>
    <s v=""/>
  </r>
  <r>
    <x v="9"/>
    <n v="-397.01025389999995"/>
    <n v="-397.01025389999995"/>
    <s v=""/>
    <n v="1"/>
    <s v=""/>
  </r>
  <r>
    <x v="10"/>
    <n v="-532.30126949999976"/>
    <n v="-532.30126949999976"/>
    <s v=""/>
    <n v="1"/>
    <s v=""/>
  </r>
  <r>
    <x v="11"/>
    <n v="-627.16210940000019"/>
    <n v="-627.16210940000019"/>
    <s v=""/>
    <n v="1"/>
    <s v=""/>
  </r>
  <r>
    <x v="12"/>
    <n v="-583.81396490000043"/>
    <n v="-583.81396490000043"/>
    <s v=""/>
    <n v="1"/>
    <s v=""/>
  </r>
  <r>
    <x v="13"/>
    <n v="-438.19775389999995"/>
    <n v="-438.19775389999995"/>
    <s v=""/>
    <n v="1"/>
    <s v=""/>
  </r>
  <r>
    <x v="14"/>
    <n v="-228.03857419999986"/>
    <n v="-228.03857419999986"/>
    <s v=""/>
    <n v="1"/>
    <s v=""/>
  </r>
  <r>
    <x v="15"/>
    <n v="76.403808600000048"/>
    <s v=""/>
    <n v="76.403808600000048"/>
    <s v=""/>
    <n v="1"/>
  </r>
  <r>
    <x v="16"/>
    <n v="225.50683589999971"/>
    <s v=""/>
    <n v="225.50683589999971"/>
    <s v=""/>
    <n v="1"/>
  </r>
  <r>
    <x v="17"/>
    <n v="249.7451172000001"/>
    <s v=""/>
    <n v="249.7451172000001"/>
    <s v=""/>
    <n v="1"/>
  </r>
  <r>
    <x v="18"/>
    <n v="251.70556639999995"/>
    <s v=""/>
    <n v="251.70556639999995"/>
    <s v=""/>
    <n v="1"/>
  </r>
  <r>
    <x v="19"/>
    <n v="262.0703125"/>
    <s v=""/>
    <n v="262.0703125"/>
    <s v=""/>
    <n v="1"/>
  </r>
  <r>
    <x v="20"/>
    <n v="206.29492190000019"/>
    <s v=""/>
    <n v="206.29492190000019"/>
    <s v=""/>
    <n v="1"/>
  </r>
  <r>
    <x v="21"/>
    <n v="87.562011699999857"/>
    <s v=""/>
    <n v="87.562011699999857"/>
    <s v=""/>
    <n v="1"/>
  </r>
  <r>
    <x v="22"/>
    <n v="-8.2207030999998096"/>
    <n v="-8.2207030999998096"/>
    <s v=""/>
    <n v="1"/>
    <s v=""/>
  </r>
  <r>
    <x v="23"/>
    <n v="-70.8671875"/>
    <n v="-70.8671875"/>
    <s v=""/>
    <n v="1"/>
    <s v=""/>
  </r>
  <r>
    <x v="0"/>
    <n v="-28.871581999999762"/>
    <n v="-28.871581999999762"/>
    <s v=""/>
    <n v="1"/>
    <s v=""/>
  </r>
  <r>
    <x v="1"/>
    <n v="-56.054199199999857"/>
    <n v="-56.054199199999857"/>
    <s v=""/>
    <n v="1"/>
    <s v=""/>
  </r>
  <r>
    <x v="2"/>
    <n v="-118.81640619999962"/>
    <n v="-118.81640619999962"/>
    <s v=""/>
    <n v="1"/>
    <s v=""/>
  </r>
  <r>
    <x v="3"/>
    <n v="-133.41015630000038"/>
    <n v="-133.41015630000038"/>
    <s v=""/>
    <n v="1"/>
    <s v=""/>
  </r>
  <r>
    <x v="4"/>
    <n v="-210.30175790000067"/>
    <n v="-210.30175790000067"/>
    <s v=""/>
    <n v="1"/>
    <s v=""/>
  </r>
  <r>
    <x v="5"/>
    <n v="-316.63818360000005"/>
    <n v="-316.63818360000005"/>
    <s v=""/>
    <n v="1"/>
    <s v=""/>
  </r>
  <r>
    <x v="6"/>
    <n v="-491.4580077999999"/>
    <n v="-491.4580077999999"/>
    <s v=""/>
    <n v="1"/>
    <s v=""/>
  </r>
  <r>
    <x v="7"/>
    <n v="-523.88085940000019"/>
    <n v="-523.88085940000019"/>
    <s v=""/>
    <n v="1"/>
    <s v=""/>
  </r>
  <r>
    <x v="8"/>
    <n v="-337.24023440000019"/>
    <n v="-337.24023440000019"/>
    <s v=""/>
    <n v="1"/>
    <s v=""/>
  </r>
  <r>
    <x v="9"/>
    <n v="-52.589355399999477"/>
    <n v="-52.589355399999477"/>
    <s v=""/>
    <n v="1"/>
    <s v=""/>
  </r>
  <r>
    <x v="10"/>
    <n v="150.16796869999962"/>
    <s v=""/>
    <n v="150.16796869999962"/>
    <s v=""/>
    <n v="1"/>
  </r>
  <r>
    <x v="11"/>
    <n v="186.5078125"/>
    <s v=""/>
    <n v="186.5078125"/>
    <s v=""/>
    <n v="1"/>
  </r>
  <r>
    <x v="12"/>
    <n v="180.20117190000019"/>
    <s v=""/>
    <n v="180.20117190000019"/>
    <s v=""/>
    <n v="1"/>
  </r>
  <r>
    <x v="13"/>
    <n v="154.3408202999999"/>
    <s v=""/>
    <n v="154.3408202999999"/>
    <s v=""/>
    <n v="1"/>
  </r>
  <r>
    <x v="14"/>
    <n v="85.120605500000238"/>
    <s v=""/>
    <n v="85.120605500000238"/>
    <s v=""/>
    <n v="1"/>
  </r>
  <r>
    <x v="15"/>
    <n v="15.094726499999524"/>
    <s v=""/>
    <n v="15.094726499999524"/>
    <s v=""/>
    <n v="1"/>
  </r>
  <r>
    <x v="16"/>
    <n v="-58.743163999999524"/>
    <n v="-58.743163999999524"/>
    <s v=""/>
    <n v="1"/>
    <s v=""/>
  </r>
  <r>
    <x v="17"/>
    <n v="-136.64697270000033"/>
    <n v="-136.64697270000033"/>
    <s v=""/>
    <n v="1"/>
    <s v=""/>
  </r>
  <r>
    <x v="18"/>
    <n v="-118.86572270000033"/>
    <n v="-118.86572270000033"/>
    <s v=""/>
    <n v="1"/>
    <s v=""/>
  </r>
  <r>
    <x v="19"/>
    <n v="-97.339843800000381"/>
    <n v="-97.339843800000381"/>
    <s v=""/>
    <n v="1"/>
    <s v=""/>
  </r>
  <r>
    <x v="20"/>
    <n v="-37.875"/>
    <n v="-37.875"/>
    <s v=""/>
    <n v="1"/>
    <s v=""/>
  </r>
  <r>
    <x v="21"/>
    <n v="10.834960899999714"/>
    <s v=""/>
    <n v="10.834960899999714"/>
    <s v=""/>
    <n v="1"/>
  </r>
  <r>
    <x v="22"/>
    <n v="167.625"/>
    <s v=""/>
    <n v="167.625"/>
    <s v=""/>
    <n v="1"/>
  </r>
  <r>
    <x v="23"/>
    <n v="313.578125"/>
    <s v=""/>
    <n v="313.578125"/>
    <s v=""/>
    <n v="1"/>
  </r>
  <r>
    <x v="0"/>
    <n v="145.58837889999995"/>
    <s v=""/>
    <n v="145.58837889999995"/>
    <s v=""/>
    <n v="1"/>
  </r>
  <r>
    <x v="1"/>
    <n v="29.044433600000048"/>
    <s v=""/>
    <n v="29.044433600000048"/>
    <s v=""/>
    <n v="1"/>
  </r>
  <r>
    <x v="2"/>
    <n v="-51.316894499999762"/>
    <n v="-51.316894499999762"/>
    <s v=""/>
    <n v="1"/>
    <s v=""/>
  </r>
  <r>
    <x v="3"/>
    <n v="-52.930663999999524"/>
    <n v="-52.930663999999524"/>
    <s v=""/>
    <n v="1"/>
    <s v=""/>
  </r>
  <r>
    <x v="4"/>
    <n v="-35.72851559999981"/>
    <n v="-35.72851559999981"/>
    <s v=""/>
    <n v="1"/>
    <s v=""/>
  </r>
  <r>
    <x v="5"/>
    <n v="4.2851563000003807"/>
    <s v=""/>
    <n v="4.2851563000003807"/>
    <s v=""/>
    <n v="1"/>
  </r>
  <r>
    <x v="6"/>
    <n v="50.806152400000428"/>
    <s v=""/>
    <n v="50.806152400000428"/>
    <s v=""/>
    <n v="1"/>
  </r>
  <r>
    <x v="7"/>
    <n v="149.4580077999999"/>
    <s v=""/>
    <n v="149.4580077999999"/>
    <s v=""/>
    <n v="1"/>
  </r>
  <r>
    <x v="8"/>
    <n v="301.5966797000001"/>
    <s v=""/>
    <n v="301.5966797000001"/>
    <s v=""/>
    <n v="1"/>
  </r>
  <r>
    <x v="9"/>
    <n v="687.55371100000048"/>
    <s v=""/>
    <n v="687.55371100000048"/>
    <s v=""/>
    <n v="1"/>
  </r>
  <r>
    <x v="10"/>
    <n v="668.11328119999962"/>
    <s v=""/>
    <n v="668.11328119999962"/>
    <s v=""/>
    <n v="1"/>
  </r>
  <r>
    <x v="11"/>
    <n v="566.10302740000043"/>
    <s v=""/>
    <n v="566.10302740000043"/>
    <s v=""/>
    <n v="1"/>
  </r>
  <r>
    <x v="12"/>
    <n v="699.82568360000005"/>
    <s v=""/>
    <n v="699.82568360000005"/>
    <s v=""/>
    <n v="1"/>
  </r>
  <r>
    <x v="13"/>
    <n v="854.86523440000019"/>
    <s v=""/>
    <n v="854.86523440000019"/>
    <s v=""/>
    <n v="1"/>
  </r>
  <r>
    <x v="14"/>
    <n v="850.94335940000019"/>
    <s v=""/>
    <n v="850.94335940000019"/>
    <s v=""/>
    <n v="1"/>
  </r>
  <r>
    <x v="15"/>
    <n v="845.26367190000019"/>
    <s v=""/>
    <n v="845.26367190000019"/>
    <s v=""/>
    <n v="1"/>
  </r>
  <r>
    <x v="16"/>
    <n v="766.7578125"/>
    <s v=""/>
    <n v="766.7578125"/>
    <s v=""/>
    <n v="1"/>
  </r>
  <r>
    <x v="17"/>
    <n v="754.19580080000014"/>
    <s v=""/>
    <n v="754.19580080000014"/>
    <s v=""/>
    <n v="1"/>
  </r>
  <r>
    <x v="18"/>
    <n v="643.17089839999971"/>
    <s v=""/>
    <n v="643.17089839999971"/>
    <s v=""/>
    <n v="1"/>
  </r>
  <r>
    <x v="19"/>
    <n v="621.34570309999981"/>
    <s v=""/>
    <n v="621.34570309999981"/>
    <s v=""/>
    <n v="1"/>
  </r>
  <r>
    <x v="20"/>
    <n v="512.66308600000048"/>
    <s v=""/>
    <n v="512.66308600000048"/>
    <s v=""/>
    <n v="1"/>
  </r>
  <r>
    <x v="21"/>
    <n v="390.28710940000019"/>
    <s v=""/>
    <n v="390.28710940000019"/>
    <s v=""/>
    <n v="1"/>
  </r>
  <r>
    <x v="22"/>
    <n v="198.12890619999962"/>
    <s v=""/>
    <n v="198.12890619999962"/>
    <s v=""/>
    <n v="1"/>
  </r>
  <r>
    <x v="23"/>
    <n v="76.627441500000714"/>
    <s v=""/>
    <n v="76.627441500000714"/>
    <s v=""/>
    <n v="1"/>
  </r>
  <r>
    <x v="0"/>
    <n v="-114.7763672000001"/>
    <n v="-114.7763672000001"/>
    <s v=""/>
    <n v="1"/>
    <s v=""/>
  </r>
  <r>
    <x v="1"/>
    <n v="-199.14501960000052"/>
    <n v="-199.14501960000052"/>
    <s v=""/>
    <n v="1"/>
    <s v=""/>
  </r>
  <r>
    <x v="2"/>
    <n v="-298.15136709999933"/>
    <n v="-298.15136709999933"/>
    <s v=""/>
    <n v="1"/>
    <s v=""/>
  </r>
  <r>
    <x v="3"/>
    <n v="-330.93896490000043"/>
    <n v="-330.93896490000043"/>
    <s v=""/>
    <n v="1"/>
    <s v=""/>
  </r>
  <r>
    <x v="4"/>
    <n v="-363.91601559999981"/>
    <n v="-363.91601559999981"/>
    <s v=""/>
    <n v="1"/>
    <s v=""/>
  </r>
  <r>
    <x v="5"/>
    <n v="-409.9951172000001"/>
    <n v="-409.9951172000001"/>
    <s v=""/>
    <n v="1"/>
    <s v=""/>
  </r>
  <r>
    <x v="6"/>
    <n v="-417.08007809999981"/>
    <n v="-417.08007809999981"/>
    <s v=""/>
    <n v="1"/>
    <s v=""/>
  </r>
  <r>
    <x v="7"/>
    <n v="-416.3955077999999"/>
    <n v="-416.3955077999999"/>
    <s v=""/>
    <n v="1"/>
    <s v=""/>
  </r>
  <r>
    <x v="8"/>
    <n v="-233.87304690000019"/>
    <n v="-233.87304690000019"/>
    <s v=""/>
    <n v="1"/>
    <s v=""/>
  </r>
  <r>
    <x v="9"/>
    <n v="-109.6064452999999"/>
    <n v="-109.6064452999999"/>
    <s v=""/>
    <n v="1"/>
    <s v=""/>
  </r>
  <r>
    <x v="10"/>
    <n v="-54.153320299999905"/>
    <n v="-54.153320299999905"/>
    <s v=""/>
    <n v="1"/>
    <s v=""/>
  </r>
  <r>
    <x v="11"/>
    <n v="31.067871100000048"/>
    <s v=""/>
    <n v="31.067871100000048"/>
    <s v=""/>
    <n v="1"/>
  </r>
  <r>
    <x v="12"/>
    <n v="142.88525389999995"/>
    <s v=""/>
    <n v="142.88525389999995"/>
    <s v=""/>
    <n v="1"/>
  </r>
  <r>
    <x v="13"/>
    <n v="186.47509759999957"/>
    <s v=""/>
    <n v="186.47509759999957"/>
    <s v=""/>
    <n v="1"/>
  </r>
  <r>
    <x v="14"/>
    <n v="259.20263669999986"/>
    <s v=""/>
    <n v="259.20263669999986"/>
    <s v=""/>
    <n v="1"/>
  </r>
  <r>
    <x v="15"/>
    <n v="291.88671880000038"/>
    <s v=""/>
    <n v="291.88671880000038"/>
    <s v=""/>
    <n v="1"/>
  </r>
  <r>
    <x v="16"/>
    <n v="339.9921875"/>
    <s v=""/>
    <n v="339.9921875"/>
    <s v=""/>
    <n v="1"/>
  </r>
  <r>
    <x v="17"/>
    <n v="319.86962889999995"/>
    <s v=""/>
    <n v="319.86962889999995"/>
    <s v=""/>
    <n v="1"/>
  </r>
  <r>
    <x v="18"/>
    <n v="212.7294922000001"/>
    <s v=""/>
    <n v="212.7294922000001"/>
    <s v=""/>
    <n v="1"/>
  </r>
  <r>
    <x v="19"/>
    <n v="173.7998047000001"/>
    <s v=""/>
    <n v="173.7998047000001"/>
    <s v=""/>
    <n v="1"/>
  </r>
  <r>
    <x v="20"/>
    <n v="68.171875"/>
    <s v=""/>
    <n v="68.171875"/>
    <s v=""/>
    <n v="1"/>
  </r>
  <r>
    <x v="21"/>
    <n v="-56.54882809999981"/>
    <n v="-56.54882809999981"/>
    <s v=""/>
    <n v="1"/>
    <s v=""/>
  </r>
  <r>
    <x v="22"/>
    <n v="-97.561523399999714"/>
    <n v="-97.561523399999714"/>
    <s v=""/>
    <n v="1"/>
    <s v=""/>
  </r>
  <r>
    <x v="23"/>
    <n v="-100.49316410000029"/>
    <n v="-100.49316410000029"/>
    <s v=""/>
    <n v="1"/>
    <s v=""/>
  </r>
  <r>
    <x v="0"/>
    <n v="-149.80126949999976"/>
    <n v="-149.80126949999976"/>
    <s v=""/>
    <n v="1"/>
    <s v=""/>
  </r>
  <r>
    <x v="1"/>
    <n v="-165.70410160000029"/>
    <n v="-165.70410160000029"/>
    <s v=""/>
    <n v="1"/>
    <s v=""/>
  </r>
  <r>
    <x v="2"/>
    <n v="-121.53662110000005"/>
    <n v="-121.53662110000005"/>
    <s v=""/>
    <n v="1"/>
    <s v=""/>
  </r>
  <r>
    <x v="3"/>
    <n v="-175.53564460000052"/>
    <n v="-175.53564460000052"/>
    <s v=""/>
    <n v="1"/>
    <s v=""/>
  </r>
  <r>
    <x v="4"/>
    <n v="-243.50439449999976"/>
    <n v="-243.50439449999976"/>
    <s v=""/>
    <n v="1"/>
    <s v=""/>
  </r>
  <r>
    <x v="5"/>
    <n v="-316.1171875"/>
    <n v="-316.1171875"/>
    <s v=""/>
    <n v="1"/>
    <s v=""/>
  </r>
  <r>
    <x v="6"/>
    <n v="-289.88574209999933"/>
    <n v="-289.88574209999933"/>
    <s v=""/>
    <n v="1"/>
    <s v=""/>
  </r>
  <r>
    <x v="7"/>
    <n v="-346.77539059999981"/>
    <n v="-346.77539059999981"/>
    <s v=""/>
    <n v="1"/>
    <s v=""/>
  </r>
  <r>
    <x v="8"/>
    <n v="-266.68457040000067"/>
    <n v="-266.68457040000067"/>
    <s v=""/>
    <n v="1"/>
    <s v=""/>
  </r>
  <r>
    <x v="9"/>
    <n v="-191.35546869999962"/>
    <n v="-191.35546869999962"/>
    <s v=""/>
    <n v="1"/>
    <s v=""/>
  </r>
  <r>
    <x v="10"/>
    <n v="-296.86572270000033"/>
    <n v="-296.86572270000033"/>
    <s v=""/>
    <n v="1"/>
    <s v=""/>
  </r>
  <r>
    <x v="11"/>
    <n v="-328.84179690000019"/>
    <n v="-328.84179690000019"/>
    <s v=""/>
    <n v="1"/>
    <s v=""/>
  </r>
  <r>
    <x v="12"/>
    <n v="-384.4658202999999"/>
    <n v="-384.4658202999999"/>
    <s v=""/>
    <n v="1"/>
    <s v=""/>
  </r>
  <r>
    <x v="13"/>
    <n v="-448.66845699999976"/>
    <n v="-448.66845699999976"/>
    <s v=""/>
    <n v="1"/>
    <s v=""/>
  </r>
  <r>
    <x v="14"/>
    <n v="-399.625"/>
    <n v="-399.625"/>
    <s v=""/>
    <n v="1"/>
    <s v=""/>
  </r>
  <r>
    <x v="15"/>
    <n v="-492.83251949999976"/>
    <n v="-492.83251949999976"/>
    <s v=""/>
    <n v="1"/>
    <s v=""/>
  </r>
  <r>
    <x v="16"/>
    <n v="-442.2001952999999"/>
    <n v="-442.2001952999999"/>
    <s v=""/>
    <n v="1"/>
    <s v=""/>
  </r>
  <r>
    <x v="17"/>
    <n v="-311.1171875"/>
    <n v="-311.1171875"/>
    <s v=""/>
    <n v="1"/>
    <s v=""/>
  </r>
  <r>
    <x v="18"/>
    <n v="-140.5673827999999"/>
    <n v="-140.5673827999999"/>
    <s v=""/>
    <n v="1"/>
    <s v=""/>
  </r>
  <r>
    <x v="19"/>
    <n v="40.856445299999905"/>
    <s v=""/>
    <n v="40.856445299999905"/>
    <s v=""/>
    <n v="1"/>
  </r>
  <r>
    <x v="20"/>
    <n v="-9.6748047000000952"/>
    <n v="-9.6748047000000952"/>
    <s v=""/>
    <n v="1"/>
    <s v=""/>
  </r>
  <r>
    <x v="21"/>
    <n v="-99.41210940000019"/>
    <n v="-99.41210940000019"/>
    <s v=""/>
    <n v="1"/>
    <s v=""/>
  </r>
  <r>
    <x v="22"/>
    <n v="-298.19726559999981"/>
    <n v="-298.19726559999981"/>
    <s v=""/>
    <n v="1"/>
    <s v=""/>
  </r>
  <r>
    <x v="23"/>
    <n v="-306.62548830000014"/>
    <n v="-306.62548830000014"/>
    <s v=""/>
    <n v="1"/>
    <s v=""/>
  </r>
  <r>
    <x v="0"/>
    <n v="-51.186523399999714"/>
    <n v="-51.186523399999714"/>
    <s v=""/>
    <n v="1"/>
    <s v=""/>
  </r>
  <r>
    <x v="1"/>
    <n v="-23.758789100000286"/>
    <n v="-23.758789100000286"/>
    <s v=""/>
    <n v="1"/>
    <s v=""/>
  </r>
  <r>
    <x v="2"/>
    <n v="26.740722599999572"/>
    <s v=""/>
    <n v="26.740722599999572"/>
    <s v=""/>
    <n v="1"/>
  </r>
  <r>
    <x v="3"/>
    <n v="32.622558600000048"/>
    <s v=""/>
    <n v="32.622558600000048"/>
    <s v=""/>
    <n v="1"/>
  </r>
  <r>
    <x v="4"/>
    <n v="-3.7578125"/>
    <n v="-3.7578125"/>
    <s v=""/>
    <n v="1"/>
    <s v=""/>
  </r>
  <r>
    <x v="5"/>
    <n v="-27.521972599999572"/>
    <n v="-27.521972599999572"/>
    <s v=""/>
    <n v="1"/>
    <s v=""/>
  </r>
  <r>
    <x v="6"/>
    <n v="-98.932617200000095"/>
    <n v="-98.932617200000095"/>
    <s v=""/>
    <n v="1"/>
    <s v=""/>
  </r>
  <r>
    <x v="7"/>
    <n v="-86.456054599999334"/>
    <n v="-86.456054599999334"/>
    <s v=""/>
    <n v="1"/>
    <s v=""/>
  </r>
  <r>
    <x v="8"/>
    <n v="-55.989257799999905"/>
    <n v="-55.989257799999905"/>
    <s v=""/>
    <n v="1"/>
    <s v=""/>
  </r>
  <r>
    <x v="9"/>
    <n v="37.719726499999524"/>
    <s v=""/>
    <n v="37.719726499999524"/>
    <s v=""/>
    <n v="1"/>
  </r>
  <r>
    <x v="10"/>
    <n v="86.725097700000333"/>
    <s v=""/>
    <n v="86.725097700000333"/>
    <s v=""/>
    <n v="1"/>
  </r>
  <r>
    <x v="11"/>
    <n v="193.59326169999986"/>
    <s v=""/>
    <n v="193.59326169999986"/>
    <s v=""/>
    <n v="1"/>
  </r>
  <r>
    <x v="12"/>
    <n v="238.609375"/>
    <s v=""/>
    <n v="238.609375"/>
    <s v=""/>
    <n v="1"/>
  </r>
  <r>
    <x v="13"/>
    <n v="115.56396479999967"/>
    <s v=""/>
    <n v="115.56396479999967"/>
    <s v=""/>
    <n v="1"/>
  </r>
  <r>
    <x v="14"/>
    <n v="100.5126952999999"/>
    <s v=""/>
    <n v="100.5126952999999"/>
    <s v=""/>
    <n v="1"/>
  </r>
  <r>
    <x v="15"/>
    <n v="63.382324300000619"/>
    <s v=""/>
    <n v="63.382324300000619"/>
    <s v=""/>
    <n v="1"/>
  </r>
  <r>
    <x v="16"/>
    <n v="-25.754394600000523"/>
    <n v="-25.754394600000523"/>
    <s v=""/>
    <n v="1"/>
    <s v=""/>
  </r>
  <r>
    <x v="17"/>
    <n v="-63.753418000000238"/>
    <n v="-63.753418000000238"/>
    <s v=""/>
    <n v="1"/>
    <s v=""/>
  </r>
  <r>
    <x v="18"/>
    <n v="-74.925781199999619"/>
    <n v="-74.925781199999619"/>
    <s v=""/>
    <n v="1"/>
    <s v=""/>
  </r>
  <r>
    <x v="19"/>
    <n v="21.807128899999952"/>
    <s v=""/>
    <n v="21.807128899999952"/>
    <s v=""/>
    <n v="1"/>
  </r>
  <r>
    <x v="20"/>
    <n v="40.394042899999477"/>
    <s v=""/>
    <n v="40.394042899999477"/>
    <s v=""/>
    <n v="1"/>
  </r>
  <r>
    <x v="21"/>
    <n v="94.316894499999762"/>
    <s v=""/>
    <n v="94.316894499999762"/>
    <s v=""/>
    <n v="1"/>
  </r>
  <r>
    <x v="22"/>
    <n v="150.03857419999986"/>
    <s v=""/>
    <n v="150.03857419999986"/>
    <s v=""/>
    <n v="1"/>
  </r>
  <r>
    <x v="23"/>
    <n v="165.77978520000033"/>
    <s v=""/>
    <n v="165.77978520000033"/>
    <s v=""/>
    <n v="1"/>
  </r>
  <r>
    <x v="0"/>
    <n v="194.98876960000052"/>
    <s v=""/>
    <n v="194.98876960000052"/>
    <s v=""/>
    <n v="1"/>
  </r>
  <r>
    <x v="1"/>
    <n v="97.444824199999857"/>
    <s v=""/>
    <n v="97.444824199999857"/>
    <s v=""/>
    <n v="1"/>
  </r>
  <r>
    <x v="2"/>
    <n v="49.977050800000143"/>
    <s v=""/>
    <n v="49.977050800000143"/>
    <s v=""/>
    <n v="1"/>
  </r>
  <r>
    <x v="3"/>
    <n v="9.3007813000003807"/>
    <s v=""/>
    <n v="9.3007813000003807"/>
    <s v=""/>
    <n v="1"/>
  </r>
  <r>
    <x v="4"/>
    <n v="47.923828200000571"/>
    <s v=""/>
    <n v="47.923828200000571"/>
    <s v=""/>
    <n v="1"/>
  </r>
  <r>
    <x v="5"/>
    <n v="103.39013669999986"/>
    <s v=""/>
    <n v="103.39013669999986"/>
    <s v=""/>
    <n v="1"/>
  </r>
  <r>
    <x v="6"/>
    <n v="229.37548830000014"/>
    <s v=""/>
    <n v="229.37548830000014"/>
    <s v=""/>
    <n v="1"/>
  </r>
  <r>
    <x v="7"/>
    <n v="370.86767580000014"/>
    <s v=""/>
    <n v="370.86767580000014"/>
    <s v=""/>
    <n v="1"/>
  </r>
  <r>
    <x v="8"/>
    <n v="363.93554690000019"/>
    <s v=""/>
    <n v="363.93554690000019"/>
    <s v=""/>
    <n v="1"/>
  </r>
  <r>
    <x v="9"/>
    <n v="404.80566410000029"/>
    <s v=""/>
    <n v="404.80566410000029"/>
    <s v=""/>
    <n v="1"/>
  </r>
  <r>
    <x v="10"/>
    <n v="420.67089850000048"/>
    <s v=""/>
    <n v="420.67089850000048"/>
    <s v=""/>
    <n v="1"/>
  </r>
  <r>
    <x v="11"/>
    <n v="430.70117179999943"/>
    <s v=""/>
    <n v="430.70117179999943"/>
    <s v=""/>
    <n v="1"/>
  </r>
  <r>
    <x v="12"/>
    <n v="433.07958979999967"/>
    <s v=""/>
    <n v="433.07958979999967"/>
    <s v=""/>
    <n v="1"/>
  </r>
  <r>
    <x v="13"/>
    <n v="343.71337889999995"/>
    <s v=""/>
    <n v="343.71337889999995"/>
    <s v=""/>
    <n v="1"/>
  </r>
  <r>
    <x v="14"/>
    <n v="128.9267577999999"/>
    <s v=""/>
    <n v="128.9267577999999"/>
    <s v=""/>
    <n v="1"/>
  </r>
  <r>
    <x v="15"/>
    <n v="-7.9467772999996669"/>
    <n v="-7.9467772999996669"/>
    <s v=""/>
    <n v="1"/>
    <s v=""/>
  </r>
  <r>
    <x v="16"/>
    <n v="-115.73095699999976"/>
    <n v="-115.73095699999976"/>
    <s v=""/>
    <n v="1"/>
    <s v=""/>
  </r>
  <r>
    <x v="17"/>
    <n v="-228.38085940000019"/>
    <n v="-228.38085940000019"/>
    <s v=""/>
    <n v="1"/>
    <s v=""/>
  </r>
  <r>
    <x v="18"/>
    <n v="-96.149414100000286"/>
    <n v="-96.149414100000286"/>
    <s v=""/>
    <n v="1"/>
    <s v=""/>
  </r>
  <r>
    <x v="19"/>
    <n v="37.105468800000381"/>
    <s v=""/>
    <n v="37.105468800000381"/>
    <s v=""/>
    <n v="1"/>
  </r>
  <r>
    <x v="20"/>
    <n v="78.855956999999762"/>
    <s v=""/>
    <n v="78.855956999999762"/>
    <s v=""/>
    <n v="1"/>
  </r>
  <r>
    <x v="21"/>
    <n v="66.585449199999857"/>
    <s v=""/>
    <n v="66.585449199999857"/>
    <s v=""/>
    <n v="1"/>
  </r>
  <r>
    <x v="22"/>
    <n v="11.043456999999762"/>
    <s v=""/>
    <n v="11.043456999999762"/>
    <s v=""/>
    <n v="1"/>
  </r>
  <r>
    <x v="23"/>
    <n v="-64.164550800000143"/>
    <n v="-64.164550800000143"/>
    <s v=""/>
    <n v="1"/>
    <s v=""/>
  </r>
  <r>
    <x v="0"/>
    <n v="-307.58447259999957"/>
    <n v="-307.58447259999957"/>
    <s v=""/>
    <n v="1"/>
    <s v=""/>
  </r>
  <r>
    <x v="1"/>
    <n v="-385.51318360000005"/>
    <n v="-385.51318360000005"/>
    <s v=""/>
    <n v="1"/>
    <s v=""/>
  </r>
  <r>
    <x v="2"/>
    <n v="-441.375"/>
    <n v="-441.375"/>
    <s v=""/>
    <n v="1"/>
    <s v=""/>
  </r>
  <r>
    <x v="3"/>
    <n v="-417.13378910000029"/>
    <n v="-417.13378910000029"/>
    <s v=""/>
    <n v="1"/>
    <s v=""/>
  </r>
  <r>
    <x v="4"/>
    <n v="-455.52099610000005"/>
    <n v="-455.52099610000005"/>
    <s v=""/>
    <n v="1"/>
    <s v=""/>
  </r>
  <r>
    <x v="5"/>
    <n v="-433.47949209999933"/>
    <n v="-433.47949209999933"/>
    <s v=""/>
    <n v="1"/>
    <s v=""/>
  </r>
  <r>
    <x v="6"/>
    <n v="-392.45507809999981"/>
    <n v="-392.45507809999981"/>
    <s v=""/>
    <n v="1"/>
    <s v=""/>
  </r>
  <r>
    <x v="7"/>
    <n v="-242.11376960000052"/>
    <n v="-242.11376960000052"/>
    <s v=""/>
    <n v="1"/>
    <s v=""/>
  </r>
  <r>
    <x v="8"/>
    <n v="-263.28466800000024"/>
    <n v="-263.28466800000024"/>
    <s v=""/>
    <n v="1"/>
    <s v=""/>
  </r>
  <r>
    <x v="9"/>
    <n v="-215.87646479999967"/>
    <n v="-215.87646479999967"/>
    <s v=""/>
    <n v="1"/>
    <s v=""/>
  </r>
  <r>
    <x v="10"/>
    <n v="-60.666992200000095"/>
    <n v="-60.666992200000095"/>
    <s v=""/>
    <n v="1"/>
    <s v=""/>
  </r>
  <r>
    <x v="11"/>
    <n v="87.542480500000238"/>
    <s v=""/>
    <n v="87.542480500000238"/>
    <s v=""/>
    <n v="1"/>
  </r>
  <r>
    <x v="12"/>
    <n v="285.8642577999999"/>
    <s v=""/>
    <n v="285.8642577999999"/>
    <s v=""/>
    <n v="1"/>
  </r>
  <r>
    <x v="13"/>
    <n v="489.13427729999967"/>
    <s v=""/>
    <n v="489.13427729999967"/>
    <s v=""/>
    <n v="1"/>
  </r>
  <r>
    <x v="14"/>
    <n v="566.140625"/>
    <s v=""/>
    <n v="566.140625"/>
    <s v=""/>
    <n v="1"/>
  </r>
  <r>
    <x v="15"/>
    <n v="517.77294930000062"/>
    <s v=""/>
    <n v="517.77294930000062"/>
    <s v=""/>
    <n v="1"/>
  </r>
  <r>
    <x v="16"/>
    <n v="418.9375"/>
    <s v=""/>
    <n v="418.9375"/>
    <s v=""/>
    <n v="1"/>
  </r>
  <r>
    <x v="17"/>
    <n v="265.48291009999957"/>
    <s v=""/>
    <n v="265.48291009999957"/>
    <s v=""/>
    <n v="1"/>
  </r>
  <r>
    <x v="18"/>
    <n v="202.37988290000067"/>
    <s v=""/>
    <n v="202.37988290000067"/>
    <s v=""/>
    <n v="1"/>
  </r>
  <r>
    <x v="19"/>
    <n v="67.64648440000019"/>
    <s v=""/>
    <n v="67.64648440000019"/>
    <s v=""/>
    <n v="1"/>
  </r>
  <r>
    <x v="20"/>
    <n v="61.336425800000143"/>
    <s v=""/>
    <n v="61.336425800000143"/>
    <s v=""/>
    <n v="1"/>
  </r>
  <r>
    <x v="21"/>
    <n v="-24.192871100000048"/>
    <n v="-24.192871100000048"/>
    <s v=""/>
    <n v="1"/>
    <s v=""/>
  </r>
  <r>
    <x v="22"/>
    <n v="-88.838867200000095"/>
    <n v="-88.838867200000095"/>
    <s v=""/>
    <n v="1"/>
    <s v=""/>
  </r>
  <r>
    <x v="23"/>
    <n v="-184.27880860000005"/>
    <n v="-184.27880860000005"/>
    <s v=""/>
    <n v="1"/>
    <s v=""/>
  </r>
  <r>
    <x v="0"/>
    <n v="-21.397949199999857"/>
    <n v="-21.397949199999857"/>
    <s v=""/>
    <n v="1"/>
    <s v=""/>
  </r>
  <r>
    <x v="1"/>
    <n v="121.03564449999976"/>
    <s v=""/>
    <n v="121.03564449999976"/>
    <s v=""/>
    <n v="1"/>
  </r>
  <r>
    <x v="2"/>
    <n v="241.55908199999976"/>
    <s v=""/>
    <n v="241.55908199999976"/>
    <s v=""/>
    <n v="1"/>
  </r>
  <r>
    <x v="3"/>
    <n v="329.46044919999986"/>
    <s v=""/>
    <n v="329.46044919999986"/>
    <s v=""/>
    <n v="1"/>
  </r>
  <r>
    <x v="4"/>
    <n v="414.98486319999938"/>
    <s v=""/>
    <n v="414.98486319999938"/>
    <s v=""/>
    <n v="1"/>
  </r>
  <r>
    <x v="5"/>
    <n v="489.13232419999986"/>
    <s v=""/>
    <n v="489.13232419999986"/>
    <s v=""/>
    <n v="1"/>
  </r>
  <r>
    <x v="6"/>
    <n v="474.2060547000001"/>
    <s v=""/>
    <n v="474.2060547000001"/>
    <s v=""/>
    <n v="1"/>
  </r>
  <r>
    <x v="7"/>
    <n v="386.34033210000052"/>
    <s v=""/>
    <n v="386.34033210000052"/>
    <s v=""/>
    <n v="1"/>
  </r>
  <r>
    <x v="8"/>
    <n v="218.62451169999986"/>
    <s v=""/>
    <n v="218.62451169999986"/>
    <s v=""/>
    <n v="1"/>
  </r>
  <r>
    <x v="9"/>
    <n v="93.764160200000333"/>
    <s v=""/>
    <n v="93.764160200000333"/>
    <s v=""/>
    <n v="1"/>
  </r>
  <r>
    <x v="10"/>
    <n v="-43.459472599999572"/>
    <n v="-43.459472599999572"/>
    <s v=""/>
    <n v="1"/>
    <s v=""/>
  </r>
  <r>
    <x v="11"/>
    <n v="-111.62255860000005"/>
    <n v="-111.62255860000005"/>
    <s v=""/>
    <n v="1"/>
    <s v=""/>
  </r>
  <r>
    <x v="12"/>
    <n v="-55.673828200000571"/>
    <n v="-55.673828200000571"/>
    <s v=""/>
    <n v="1"/>
    <s v=""/>
  </r>
  <r>
    <x v="13"/>
    <n v="-47.887206999999762"/>
    <n v="-47.887206999999762"/>
    <s v=""/>
    <n v="1"/>
    <s v=""/>
  </r>
  <r>
    <x v="14"/>
    <n v="45.160156300000381"/>
    <s v=""/>
    <n v="45.160156300000381"/>
    <s v=""/>
    <n v="1"/>
  </r>
  <r>
    <x v="15"/>
    <n v="-40.370605399999477"/>
    <n v="-40.370605399999477"/>
    <s v=""/>
    <n v="1"/>
    <s v=""/>
  </r>
  <r>
    <x v="16"/>
    <n v="-125.47216800000024"/>
    <n v="-125.47216800000024"/>
    <s v=""/>
    <n v="1"/>
    <s v=""/>
  </r>
  <r>
    <x v="17"/>
    <n v="-215.6669922000001"/>
    <n v="-215.6669922000001"/>
    <s v=""/>
    <n v="1"/>
    <s v=""/>
  </r>
  <r>
    <x v="18"/>
    <n v="-276.9375"/>
    <n v="-276.9375"/>
    <s v=""/>
    <n v="1"/>
    <s v=""/>
  </r>
  <r>
    <x v="19"/>
    <n v="-181.74804690000019"/>
    <n v="-181.74804690000019"/>
    <s v=""/>
    <n v="1"/>
    <s v=""/>
  </r>
  <r>
    <x v="20"/>
    <n v="-267.57421869999962"/>
    <n v="-267.57421869999962"/>
    <s v=""/>
    <n v="1"/>
    <s v=""/>
  </r>
  <r>
    <x v="21"/>
    <n v="-352.8720702999999"/>
    <n v="-352.8720702999999"/>
    <s v=""/>
    <n v="1"/>
    <s v=""/>
  </r>
  <r>
    <x v="22"/>
    <n v="-371.45214850000048"/>
    <n v="-371.45214850000048"/>
    <s v=""/>
    <n v="1"/>
    <s v=""/>
  </r>
  <r>
    <x v="23"/>
    <n v="-390.828125"/>
    <n v="-390.828125"/>
    <s v=""/>
    <n v="1"/>
    <s v=""/>
  </r>
  <r>
    <x v="0"/>
    <n v="155.72021479999967"/>
    <s v=""/>
    <n v="155.72021479999967"/>
    <s v=""/>
    <n v="1"/>
  </r>
  <r>
    <x v="1"/>
    <n v="108.40087889999995"/>
    <s v=""/>
    <n v="108.40087889999995"/>
    <s v=""/>
    <n v="1"/>
  </r>
  <r>
    <x v="2"/>
    <n v="68.8046875"/>
    <s v=""/>
    <n v="68.8046875"/>
    <s v=""/>
    <n v="1"/>
  </r>
  <r>
    <x v="3"/>
    <n v="15.043457100000523"/>
    <s v=""/>
    <n v="15.043457100000523"/>
    <s v=""/>
    <n v="1"/>
  </r>
  <r>
    <x v="4"/>
    <n v="-94.45117190000019"/>
    <n v="-94.45117190000019"/>
    <s v=""/>
    <n v="1"/>
    <s v=""/>
  </r>
  <r>
    <x v="5"/>
    <n v="-253.08007809999981"/>
    <n v="-253.08007809999981"/>
    <s v=""/>
    <n v="1"/>
    <s v=""/>
  </r>
  <r>
    <x v="6"/>
    <n v="-458.21289059999981"/>
    <n v="-458.21289059999981"/>
    <s v=""/>
    <n v="1"/>
    <s v=""/>
  </r>
  <r>
    <x v="7"/>
    <n v="-556.86132819999875"/>
    <n v="-556.86132819999875"/>
    <s v=""/>
    <n v="1"/>
    <s v=""/>
  </r>
  <r>
    <x v="8"/>
    <n v="-440.70898420000049"/>
    <n v="-440.70898420000049"/>
    <s v=""/>
    <n v="1"/>
    <s v=""/>
  </r>
  <r>
    <x v="9"/>
    <n v="-408.85644540000067"/>
    <n v="-408.85644540000067"/>
    <s v=""/>
    <n v="1"/>
    <s v=""/>
  </r>
  <r>
    <x v="10"/>
    <n v="-241.62890619999962"/>
    <n v="-241.62890619999962"/>
    <s v=""/>
    <n v="1"/>
    <s v=""/>
  </r>
  <r>
    <x v="11"/>
    <n v="-35.461913999999524"/>
    <n v="-35.461913999999524"/>
    <s v=""/>
    <n v="1"/>
    <s v=""/>
  </r>
  <r>
    <x v="12"/>
    <n v="73.412597599999572"/>
    <s v=""/>
    <n v="73.412597599999572"/>
    <s v=""/>
    <n v="1"/>
  </r>
  <r>
    <x v="13"/>
    <n v="146.66162110000005"/>
    <s v=""/>
    <n v="146.66162110000005"/>
    <s v=""/>
    <n v="1"/>
  </r>
  <r>
    <x v="14"/>
    <n v="216.63867179999943"/>
    <s v=""/>
    <n v="216.63867179999943"/>
    <s v=""/>
    <n v="1"/>
  </r>
  <r>
    <x v="15"/>
    <n v="246.9033202999999"/>
    <s v=""/>
    <n v="246.9033202999999"/>
    <s v=""/>
    <n v="1"/>
  </r>
  <r>
    <x v="16"/>
    <n v="229.15966789999948"/>
    <s v=""/>
    <n v="229.15966789999948"/>
    <s v=""/>
    <n v="1"/>
  </r>
  <r>
    <x v="17"/>
    <n v="146.07373050000024"/>
    <s v=""/>
    <n v="146.07373050000024"/>
    <s v=""/>
    <n v="1"/>
  </r>
  <r>
    <x v="18"/>
    <n v="-21.292480500000238"/>
    <n v="-21.292480500000238"/>
    <s v=""/>
    <n v="1"/>
    <s v=""/>
  </r>
  <r>
    <x v="19"/>
    <n v="-98.059570299999905"/>
    <n v="-98.059570299999905"/>
    <s v=""/>
    <n v="1"/>
    <s v=""/>
  </r>
  <r>
    <x v="20"/>
    <n v="-140.65234369999962"/>
    <n v="-140.65234369999962"/>
    <s v=""/>
    <n v="1"/>
    <s v=""/>
  </r>
  <r>
    <x v="21"/>
    <n v="-194.84765619999962"/>
    <n v="-194.84765619999962"/>
    <s v=""/>
    <n v="1"/>
    <s v=""/>
  </r>
  <r>
    <x v="22"/>
    <n v="-233.39697270000033"/>
    <n v="-233.39697270000033"/>
    <s v=""/>
    <n v="1"/>
    <s v=""/>
  </r>
  <r>
    <x v="23"/>
    <n v="-270.06689460000052"/>
    <n v="-270.06689460000052"/>
    <s v=""/>
    <n v="1"/>
    <s v=""/>
  </r>
  <r>
    <x v="0"/>
    <n v="-193.13818360000005"/>
    <n v="-193.13818360000005"/>
    <s v=""/>
    <n v="1"/>
    <s v=""/>
  </r>
  <r>
    <x v="1"/>
    <n v="-200.41015630000038"/>
    <n v="-200.41015630000038"/>
    <s v=""/>
    <n v="1"/>
    <s v=""/>
  </r>
  <r>
    <x v="2"/>
    <n v="-208.66650389999995"/>
    <n v="-208.66650389999995"/>
    <s v=""/>
    <n v="1"/>
    <s v=""/>
  </r>
  <r>
    <x v="3"/>
    <n v="-259.06298830000014"/>
    <n v="-259.06298830000014"/>
    <s v=""/>
    <n v="1"/>
    <s v=""/>
  </r>
  <r>
    <x v="4"/>
    <n v="-303.1484375"/>
    <n v="-303.1484375"/>
    <s v=""/>
    <n v="1"/>
    <s v=""/>
  </r>
  <r>
    <x v="5"/>
    <n v="-319.0546875"/>
    <n v="-319.0546875"/>
    <s v=""/>
    <n v="1"/>
    <s v=""/>
  </r>
  <r>
    <x v="6"/>
    <n v="-271.1171875"/>
    <n v="-271.1171875"/>
    <s v=""/>
    <n v="1"/>
    <s v=""/>
  </r>
  <r>
    <x v="7"/>
    <n v="-210.64941410000029"/>
    <n v="-210.64941410000029"/>
    <s v=""/>
    <n v="1"/>
    <s v=""/>
  </r>
  <r>
    <x v="8"/>
    <n v="-205.0390625"/>
    <n v="-205.0390625"/>
    <s v=""/>
    <n v="1"/>
    <s v=""/>
  </r>
  <r>
    <x v="9"/>
    <n v="-188.36035160000029"/>
    <n v="-188.36035160000029"/>
    <s v=""/>
    <n v="1"/>
    <s v=""/>
  </r>
  <r>
    <x v="10"/>
    <n v="-130.92382809999981"/>
    <n v="-130.92382809999981"/>
    <s v=""/>
    <n v="1"/>
    <s v=""/>
  </r>
  <r>
    <x v="11"/>
    <n v="32.464843800000381"/>
    <s v=""/>
    <n v="32.464843800000381"/>
    <s v=""/>
    <n v="1"/>
  </r>
  <r>
    <x v="12"/>
    <n v="48.677734299999429"/>
    <s v=""/>
    <n v="48.677734299999429"/>
    <s v=""/>
    <n v="1"/>
  </r>
  <r>
    <x v="13"/>
    <n v="184.46826169999986"/>
    <s v=""/>
    <n v="184.46826169999986"/>
    <s v=""/>
    <n v="1"/>
  </r>
  <r>
    <x v="14"/>
    <n v="199.5859375"/>
    <s v=""/>
    <n v="199.5859375"/>
    <s v=""/>
    <n v="1"/>
  </r>
  <r>
    <x v="15"/>
    <n v="258.2705077999999"/>
    <s v=""/>
    <n v="258.2705077999999"/>
    <s v=""/>
    <n v="1"/>
  </r>
  <r>
    <x v="16"/>
    <n v="164.23535160000029"/>
    <s v=""/>
    <n v="164.23535160000029"/>
    <s v=""/>
    <n v="1"/>
  </r>
  <r>
    <x v="17"/>
    <n v="32.159668000000238"/>
    <s v=""/>
    <n v="32.159668000000238"/>
    <s v=""/>
    <n v="1"/>
  </r>
  <r>
    <x v="18"/>
    <n v="-84.370605500000238"/>
    <n v="-84.370605500000238"/>
    <s v=""/>
    <n v="1"/>
    <s v=""/>
  </r>
  <r>
    <x v="19"/>
    <n v="-60.650390700000571"/>
    <n v="-60.650390700000571"/>
    <s v=""/>
    <n v="1"/>
    <s v=""/>
  </r>
  <r>
    <x v="20"/>
    <n v="-131.08007809999981"/>
    <n v="-131.08007809999981"/>
    <s v=""/>
    <n v="1"/>
    <s v=""/>
  </r>
  <r>
    <x v="21"/>
    <n v="-189.05126960000052"/>
    <n v="-189.05126960000052"/>
    <s v=""/>
    <n v="1"/>
    <s v=""/>
  </r>
  <r>
    <x v="22"/>
    <n v="-137.33984380000038"/>
    <n v="-137.33984380000038"/>
    <s v=""/>
    <n v="1"/>
    <s v=""/>
  </r>
  <r>
    <x v="23"/>
    <n v="-88.134277299999667"/>
    <n v="-88.134277299999667"/>
    <s v=""/>
    <n v="1"/>
    <s v=""/>
  </r>
  <r>
    <x v="0"/>
    <n v="-82.028320299999905"/>
    <n v="-82.028320299999905"/>
    <s v=""/>
    <n v="1"/>
    <s v=""/>
  </r>
  <r>
    <x v="1"/>
    <n v="-223.94140630000038"/>
    <n v="-223.94140630000038"/>
    <s v=""/>
    <n v="1"/>
    <s v=""/>
  </r>
  <r>
    <x v="2"/>
    <n v="-313.1044922000001"/>
    <n v="-313.1044922000001"/>
    <s v=""/>
    <n v="1"/>
    <s v=""/>
  </r>
  <r>
    <x v="3"/>
    <n v="-376.09814449999976"/>
    <n v="-376.09814449999976"/>
    <s v=""/>
    <n v="1"/>
    <s v=""/>
  </r>
  <r>
    <x v="4"/>
    <n v="-342.7236327999999"/>
    <n v="-342.7236327999999"/>
    <s v=""/>
    <n v="1"/>
    <s v=""/>
  </r>
  <r>
    <x v="5"/>
    <n v="-255.65673830000014"/>
    <n v="-255.65673830000014"/>
    <s v=""/>
    <n v="1"/>
    <s v=""/>
  </r>
  <r>
    <x v="6"/>
    <n v="-106.16601570000057"/>
    <n v="-106.16601570000057"/>
    <s v=""/>
    <n v="1"/>
    <s v=""/>
  </r>
  <r>
    <x v="7"/>
    <n v="24.278320299999905"/>
    <s v=""/>
    <n v="24.278320299999905"/>
    <s v=""/>
    <n v="1"/>
  </r>
  <r>
    <x v="8"/>
    <n v="240.48193360000005"/>
    <s v=""/>
    <n v="240.48193360000005"/>
    <s v=""/>
    <n v="1"/>
  </r>
  <r>
    <x v="9"/>
    <n v="495.58496089999971"/>
    <s v=""/>
    <n v="495.58496089999971"/>
    <s v=""/>
    <n v="1"/>
  </r>
  <r>
    <x v="10"/>
    <n v="632.14794919999986"/>
    <s v=""/>
    <n v="632.14794919999986"/>
    <s v=""/>
    <n v="1"/>
  </r>
  <r>
    <x v="11"/>
    <n v="644.33935550000024"/>
    <s v=""/>
    <n v="644.33935550000024"/>
    <s v=""/>
    <n v="1"/>
  </r>
  <r>
    <x v="12"/>
    <n v="643.89648440000019"/>
    <s v=""/>
    <n v="643.89648440000019"/>
    <s v=""/>
    <n v="1"/>
  </r>
  <r>
    <x v="13"/>
    <n v="592.95703119999962"/>
    <s v=""/>
    <n v="592.95703119999962"/>
    <s v=""/>
    <n v="1"/>
  </r>
  <r>
    <x v="14"/>
    <n v="599.34716800000024"/>
    <s v=""/>
    <n v="599.34716800000024"/>
    <s v=""/>
    <n v="1"/>
  </r>
  <r>
    <x v="15"/>
    <n v="613.39013669999986"/>
    <s v=""/>
    <n v="613.39013669999986"/>
    <s v=""/>
    <n v="1"/>
  </r>
  <r>
    <x v="16"/>
    <n v="670.36132809999981"/>
    <s v=""/>
    <n v="670.36132809999981"/>
    <s v=""/>
    <n v="1"/>
  </r>
  <r>
    <x v="17"/>
    <n v="730.68554690000019"/>
    <s v=""/>
    <n v="730.68554690000019"/>
    <s v=""/>
    <n v="1"/>
  </r>
  <r>
    <x v="18"/>
    <n v="824.57373050000024"/>
    <s v=""/>
    <n v="824.57373050000024"/>
    <s v=""/>
    <n v="1"/>
  </r>
  <r>
    <x v="19"/>
    <n v="1044.9672850999996"/>
    <s v=""/>
    <n v="1044.9672850999996"/>
    <s v=""/>
    <n v="1"/>
  </r>
  <r>
    <x v="20"/>
    <n v="1020.8979493000006"/>
    <s v=""/>
    <n v="1020.8979493000006"/>
    <s v=""/>
    <n v="1"/>
  </r>
  <r>
    <x v="21"/>
    <n v="917.5390625"/>
    <s v=""/>
    <n v="917.5390625"/>
    <s v=""/>
    <n v="1"/>
  </r>
  <r>
    <x v="22"/>
    <n v="651.77441410000029"/>
    <s v=""/>
    <n v="651.77441410000029"/>
    <s v=""/>
    <n v="1"/>
  </r>
  <r>
    <x v="23"/>
    <n v="334.38525389999995"/>
    <s v=""/>
    <n v="334.38525389999995"/>
    <s v=""/>
    <n v="1"/>
  </r>
  <r>
    <x v="0"/>
    <n v="107.21484380000038"/>
    <s v=""/>
    <n v="107.21484380000038"/>
    <s v=""/>
    <n v="1"/>
  </r>
  <r>
    <x v="1"/>
    <n v="70.256835899999714"/>
    <s v=""/>
    <n v="70.256835899999714"/>
    <s v=""/>
    <n v="1"/>
  </r>
  <r>
    <x v="2"/>
    <n v="-2.6054686999996193"/>
    <n v="-2.6054686999996193"/>
    <s v=""/>
    <n v="1"/>
    <s v=""/>
  </r>
  <r>
    <x v="3"/>
    <n v="6.1416016000002855"/>
    <s v=""/>
    <n v="6.1416016000002855"/>
    <s v=""/>
    <n v="1"/>
  </r>
  <r>
    <x v="4"/>
    <n v="12.069824199999857"/>
    <s v=""/>
    <n v="12.069824199999857"/>
    <s v=""/>
    <n v="1"/>
  </r>
  <r>
    <x v="5"/>
    <n v="78.256347599999572"/>
    <s v=""/>
    <n v="78.256347599999572"/>
    <s v=""/>
    <n v="1"/>
  </r>
  <r>
    <x v="6"/>
    <n v="208.97119139999995"/>
    <s v=""/>
    <n v="208.97119139999995"/>
    <s v=""/>
    <n v="1"/>
  </r>
  <r>
    <x v="7"/>
    <n v="217.61083990000043"/>
    <s v=""/>
    <n v="217.61083990000043"/>
    <s v=""/>
    <n v="1"/>
  </r>
  <r>
    <x v="8"/>
    <n v="229.18408210000052"/>
    <s v=""/>
    <n v="229.18408210000052"/>
    <s v=""/>
    <n v="1"/>
  </r>
  <r>
    <x v="9"/>
    <n v="144.3251952999999"/>
    <s v=""/>
    <n v="144.3251952999999"/>
    <s v=""/>
    <n v="1"/>
  </r>
  <r>
    <x v="10"/>
    <n v="-21.184570299999905"/>
    <n v="-21.184570299999905"/>
    <s v=""/>
    <n v="1"/>
    <s v=""/>
  </r>
  <r>
    <x v="11"/>
    <n v="-182.75195309999981"/>
    <n v="-182.75195309999981"/>
    <s v=""/>
    <n v="1"/>
    <s v=""/>
  </r>
  <r>
    <x v="12"/>
    <n v="-194.0830077999999"/>
    <n v="-194.0830077999999"/>
    <s v=""/>
    <n v="1"/>
    <s v=""/>
  </r>
  <r>
    <x v="13"/>
    <n v="-191.05664059999981"/>
    <n v="-191.05664059999981"/>
    <s v=""/>
    <n v="1"/>
    <s v=""/>
  </r>
  <r>
    <x v="14"/>
    <n v="-224.93359369999962"/>
    <n v="-224.93359369999962"/>
    <s v=""/>
    <n v="1"/>
    <s v=""/>
  </r>
  <r>
    <x v="15"/>
    <n v="-90.655761699999857"/>
    <n v="-90.655761699999857"/>
    <s v=""/>
    <n v="1"/>
    <s v=""/>
  </r>
  <r>
    <x v="16"/>
    <n v="36.2109375"/>
    <s v=""/>
    <n v="36.2109375"/>
    <s v=""/>
    <n v="1"/>
  </r>
  <r>
    <x v="17"/>
    <n v="112.75537110000005"/>
    <s v=""/>
    <n v="112.75537110000005"/>
    <s v=""/>
    <n v="1"/>
  </r>
  <r>
    <x v="18"/>
    <n v="238.03271490000043"/>
    <s v=""/>
    <n v="238.03271490000043"/>
    <s v=""/>
    <n v="1"/>
  </r>
  <r>
    <x v="19"/>
    <n v="362.90771490000043"/>
    <s v=""/>
    <n v="362.90771490000043"/>
    <s v=""/>
    <n v="1"/>
  </r>
  <r>
    <x v="20"/>
    <n v="393.31396479999967"/>
    <s v=""/>
    <n v="393.31396479999967"/>
    <s v=""/>
    <n v="1"/>
  </r>
  <r>
    <x v="21"/>
    <n v="427.31835940000019"/>
    <s v=""/>
    <n v="427.31835940000019"/>
    <s v=""/>
    <n v="1"/>
  </r>
  <r>
    <x v="22"/>
    <n v="362.99951169999986"/>
    <s v=""/>
    <n v="362.99951169999986"/>
    <s v=""/>
    <n v="1"/>
  </r>
  <r>
    <x v="23"/>
    <n v="352.00244139999995"/>
    <s v=""/>
    <n v="352.00244139999995"/>
    <s v=""/>
    <n v="1"/>
  </r>
  <r>
    <x v="0"/>
    <n v="292.8251952999999"/>
    <s v=""/>
    <n v="292.8251952999999"/>
    <s v=""/>
    <n v="1"/>
  </r>
  <r>
    <x v="1"/>
    <n v="197.04101570000057"/>
    <s v=""/>
    <n v="197.04101570000057"/>
    <s v=""/>
    <n v="1"/>
  </r>
  <r>
    <x v="2"/>
    <n v="151.98242190000019"/>
    <s v=""/>
    <n v="151.98242190000019"/>
    <s v=""/>
    <n v="1"/>
  </r>
  <r>
    <x v="3"/>
    <n v="213.14160160000029"/>
    <s v=""/>
    <n v="213.14160160000029"/>
    <s v=""/>
    <n v="1"/>
  </r>
  <r>
    <x v="4"/>
    <n v="277.42578119999962"/>
    <s v=""/>
    <n v="277.42578119999962"/>
    <s v=""/>
    <n v="1"/>
  </r>
  <r>
    <x v="5"/>
    <n v="428.3466797000001"/>
    <s v=""/>
    <n v="428.3466797000001"/>
    <s v=""/>
    <n v="1"/>
  </r>
  <r>
    <x v="6"/>
    <n v="645.22705080000014"/>
    <s v=""/>
    <n v="645.22705080000014"/>
    <s v=""/>
    <n v="1"/>
  </r>
  <r>
    <x v="7"/>
    <n v="749.96435539999948"/>
    <s v=""/>
    <n v="749.96435539999948"/>
    <s v=""/>
    <n v="1"/>
  </r>
  <r>
    <x v="8"/>
    <n v="689.47509759999957"/>
    <s v=""/>
    <n v="689.47509759999957"/>
    <s v=""/>
    <n v="1"/>
  </r>
  <r>
    <x v="9"/>
    <n v="610.11181639999995"/>
    <s v=""/>
    <n v="610.11181639999995"/>
    <s v=""/>
    <n v="1"/>
  </r>
  <r>
    <x v="10"/>
    <n v="549.63085929999943"/>
    <s v=""/>
    <n v="549.63085929999943"/>
    <s v=""/>
    <n v="1"/>
  </r>
  <r>
    <x v="11"/>
    <n v="449.23535149999952"/>
    <s v=""/>
    <n v="449.23535149999952"/>
    <s v=""/>
    <n v="1"/>
  </r>
  <r>
    <x v="12"/>
    <n v="360.71240240000043"/>
    <s v=""/>
    <n v="360.71240240000043"/>
    <s v=""/>
    <n v="1"/>
  </r>
  <r>
    <x v="13"/>
    <n v="244.59912110000005"/>
    <s v=""/>
    <n v="244.59912110000005"/>
    <s v=""/>
    <n v="1"/>
  </r>
  <r>
    <x v="14"/>
    <n v="118.22216789999948"/>
    <s v=""/>
    <n v="118.22216789999948"/>
    <s v=""/>
    <n v="1"/>
  </r>
  <r>
    <x v="15"/>
    <n v="84.41210940000019"/>
    <s v=""/>
    <n v="84.41210940000019"/>
    <s v=""/>
    <n v="1"/>
  </r>
  <r>
    <x v="16"/>
    <n v="93.735351600000286"/>
    <s v=""/>
    <n v="93.735351600000286"/>
    <s v=""/>
    <n v="1"/>
  </r>
  <r>
    <x v="17"/>
    <n v="84.018554700000095"/>
    <s v=""/>
    <n v="84.018554700000095"/>
    <s v=""/>
    <n v="1"/>
  </r>
  <r>
    <x v="18"/>
    <n v="328.66503899999952"/>
    <s v=""/>
    <n v="328.66503899999952"/>
    <s v=""/>
    <n v="1"/>
  </r>
  <r>
    <x v="19"/>
    <n v="417.7939452999999"/>
    <s v=""/>
    <n v="417.7939452999999"/>
    <s v=""/>
    <n v="1"/>
  </r>
  <r>
    <x v="20"/>
    <n v="395.21484380000038"/>
    <s v=""/>
    <n v="395.21484380000038"/>
    <s v=""/>
    <n v="1"/>
  </r>
  <r>
    <x v="21"/>
    <n v="362.66845710000052"/>
    <s v=""/>
    <n v="362.66845710000052"/>
    <s v=""/>
    <n v="1"/>
  </r>
  <r>
    <x v="22"/>
    <n v="249.97851570000057"/>
    <s v=""/>
    <n v="249.97851570000057"/>
    <s v=""/>
    <n v="1"/>
  </r>
  <r>
    <x v="23"/>
    <n v="285.86621100000048"/>
    <s v=""/>
    <n v="285.86621100000048"/>
    <s v=""/>
    <n v="1"/>
  </r>
  <r>
    <x v="0"/>
    <n v="29.010742200000095"/>
    <s v=""/>
    <n v="29.010742200000095"/>
    <s v=""/>
    <n v="1"/>
  </r>
  <r>
    <x v="1"/>
    <n v="-72.653808600000048"/>
    <n v="-72.653808600000048"/>
    <s v=""/>
    <n v="1"/>
    <s v=""/>
  </r>
  <r>
    <x v="2"/>
    <n v="-163.12890619999962"/>
    <n v="-163.12890619999962"/>
    <s v=""/>
    <n v="1"/>
    <s v=""/>
  </r>
  <r>
    <x v="3"/>
    <n v="-174.96435550000024"/>
    <n v="-174.96435550000024"/>
    <s v=""/>
    <n v="1"/>
    <s v=""/>
  </r>
  <r>
    <x v="4"/>
    <n v="-131.31445309999981"/>
    <n v="-131.31445309999981"/>
    <s v=""/>
    <n v="1"/>
    <s v=""/>
  </r>
  <r>
    <x v="5"/>
    <n v="-101.53125"/>
    <n v="-101.53125"/>
    <s v=""/>
    <n v="1"/>
    <s v=""/>
  </r>
  <r>
    <x v="6"/>
    <n v="-91.532714799999667"/>
    <n v="-91.532714799999667"/>
    <s v=""/>
    <n v="1"/>
    <s v=""/>
  </r>
  <r>
    <x v="7"/>
    <n v="2.9267577999999048"/>
    <s v=""/>
    <n v="2.9267577999999048"/>
    <s v=""/>
    <n v="1"/>
  </r>
  <r>
    <x v="8"/>
    <n v="-24.682617200000095"/>
    <n v="-24.682617200000095"/>
    <s v=""/>
    <n v="1"/>
    <s v=""/>
  </r>
  <r>
    <x v="9"/>
    <n v="-76.655761699999857"/>
    <n v="-76.655761699999857"/>
    <s v=""/>
    <n v="1"/>
    <s v=""/>
  </r>
  <r>
    <x v="10"/>
    <n v="39.746093699999619"/>
    <s v=""/>
    <n v="39.746093699999619"/>
    <s v=""/>
    <n v="1"/>
  </r>
  <r>
    <x v="11"/>
    <n v="28.547851600000286"/>
    <s v=""/>
    <n v="28.547851600000286"/>
    <s v=""/>
    <n v="1"/>
  </r>
  <r>
    <x v="12"/>
    <n v="168.50878910000029"/>
    <s v=""/>
    <n v="168.50878910000029"/>
    <s v=""/>
    <n v="1"/>
  </r>
  <r>
    <x v="13"/>
    <n v="326.94726570000057"/>
    <s v=""/>
    <n v="326.94726570000057"/>
    <s v=""/>
    <n v="1"/>
  </r>
  <r>
    <x v="14"/>
    <n v="369.43847660000029"/>
    <s v=""/>
    <n v="369.43847660000029"/>
    <s v=""/>
    <n v="1"/>
  </r>
  <r>
    <x v="15"/>
    <n v="99.85351559999981"/>
    <s v=""/>
    <n v="99.85351559999981"/>
    <s v=""/>
    <n v="1"/>
  </r>
  <r>
    <x v="16"/>
    <n v="-366.1611327999999"/>
    <n v="-366.1611327999999"/>
    <s v=""/>
    <n v="1"/>
    <s v=""/>
  </r>
  <r>
    <x v="17"/>
    <n v="-741.10253910000029"/>
    <n v="-741.10253910000029"/>
    <s v=""/>
    <n v="1"/>
    <s v=""/>
  </r>
  <r>
    <x v="18"/>
    <n v="-632.10791020000033"/>
    <n v="-632.10791020000033"/>
    <s v=""/>
    <n v="1"/>
    <s v=""/>
  </r>
  <r>
    <x v="19"/>
    <n v="-527.984375"/>
    <n v="-527.984375"/>
    <s v=""/>
    <n v="1"/>
    <s v=""/>
  </r>
  <r>
    <x v="20"/>
    <n v="-468.19238290000067"/>
    <n v="-468.19238290000067"/>
    <s v=""/>
    <n v="1"/>
    <s v=""/>
  </r>
  <r>
    <x v="21"/>
    <n v="-560.11621100000048"/>
    <n v="-560.11621100000048"/>
    <s v=""/>
    <n v="1"/>
    <s v=""/>
  </r>
  <r>
    <x v="22"/>
    <n v="-585.00390619999962"/>
    <n v="-585.00390619999962"/>
    <s v=""/>
    <n v="1"/>
    <s v=""/>
  </r>
  <r>
    <x v="23"/>
    <n v="-597.46923830000014"/>
    <n v="-597.46923830000014"/>
    <s v=""/>
    <n v="1"/>
    <s v=""/>
  </r>
  <r>
    <x v="0"/>
    <n v="-440.42578119999962"/>
    <n v="-440.42578119999962"/>
    <s v=""/>
    <n v="1"/>
    <s v=""/>
  </r>
  <r>
    <x v="1"/>
    <n v="-379.91943360000005"/>
    <n v="-379.91943360000005"/>
    <s v=""/>
    <n v="1"/>
    <s v=""/>
  </r>
  <r>
    <x v="2"/>
    <n v="-355.00195309999981"/>
    <n v="-355.00195309999981"/>
    <s v=""/>
    <n v="1"/>
    <s v=""/>
  </r>
  <r>
    <x v="3"/>
    <n v="-299.57226570000057"/>
    <n v="-299.57226570000057"/>
    <s v=""/>
    <n v="1"/>
    <s v=""/>
  </r>
  <r>
    <x v="4"/>
    <n v="-281.17919930000062"/>
    <n v="-281.17919930000062"/>
    <s v=""/>
    <n v="1"/>
    <s v=""/>
  </r>
  <r>
    <x v="5"/>
    <n v="-231.52441399999952"/>
    <n v="-231.52441399999952"/>
    <s v=""/>
    <n v="1"/>
    <s v=""/>
  </r>
  <r>
    <x v="6"/>
    <n v="-140.79638680000062"/>
    <n v="-140.79638680000062"/>
    <s v=""/>
    <n v="1"/>
    <s v=""/>
  </r>
  <r>
    <x v="7"/>
    <n v="-26.872070400000666"/>
    <n v="-26.872070400000666"/>
    <s v=""/>
    <n v="1"/>
    <s v=""/>
  </r>
  <r>
    <x v="8"/>
    <n v="-71.1953125"/>
    <n v="-71.1953125"/>
    <s v=""/>
    <n v="1"/>
    <s v=""/>
  </r>
  <r>
    <x v="9"/>
    <n v="-35.959960899999714"/>
    <n v="-35.959960899999714"/>
    <s v=""/>
    <n v="1"/>
    <s v=""/>
  </r>
  <r>
    <x v="10"/>
    <n v="11.737793000000238"/>
    <s v=""/>
    <n v="11.737793000000238"/>
    <s v=""/>
    <n v="1"/>
  </r>
  <r>
    <x v="11"/>
    <n v="131.8408202999999"/>
    <s v=""/>
    <n v="131.8408202999999"/>
    <s v=""/>
    <n v="1"/>
  </r>
  <r>
    <x v="12"/>
    <n v="163.1220702999999"/>
    <s v=""/>
    <n v="163.1220702999999"/>
    <s v=""/>
    <n v="1"/>
  </r>
  <r>
    <x v="13"/>
    <n v="266.0732422000001"/>
    <s v=""/>
    <n v="266.0732422000001"/>
    <s v=""/>
    <n v="1"/>
  </r>
  <r>
    <x v="14"/>
    <n v="421.59960940000019"/>
    <s v=""/>
    <n v="421.59960940000019"/>
    <s v=""/>
    <n v="1"/>
  </r>
  <r>
    <x v="15"/>
    <n v="571.62158199999976"/>
    <s v=""/>
    <n v="571.62158199999976"/>
    <s v=""/>
    <n v="1"/>
  </r>
  <r>
    <x v="16"/>
    <n v="683.28369139999995"/>
    <s v=""/>
    <n v="683.28369139999995"/>
    <s v=""/>
    <n v="1"/>
  </r>
  <r>
    <x v="17"/>
    <n v="724.5107422000001"/>
    <s v=""/>
    <n v="724.5107422000001"/>
    <s v=""/>
    <n v="1"/>
  </r>
  <r>
    <x v="18"/>
    <n v="618.52832040000067"/>
    <s v=""/>
    <n v="618.52832040000067"/>
    <s v=""/>
    <n v="1"/>
  </r>
  <r>
    <x v="19"/>
    <n v="539.39941410000029"/>
    <s v=""/>
    <n v="539.39941410000029"/>
    <s v=""/>
    <n v="1"/>
  </r>
  <r>
    <x v="20"/>
    <n v="414.94482430000062"/>
    <s v=""/>
    <n v="414.94482430000062"/>
    <s v=""/>
    <n v="1"/>
  </r>
  <r>
    <x v="21"/>
    <n v="327.08203130000038"/>
    <s v=""/>
    <n v="327.08203130000038"/>
    <s v=""/>
    <n v="1"/>
  </r>
  <r>
    <x v="22"/>
    <n v="300.55078130000038"/>
    <s v=""/>
    <n v="300.55078130000038"/>
    <s v=""/>
    <n v="1"/>
  </r>
  <r>
    <x v="23"/>
    <n v="249.88867190000019"/>
    <s v=""/>
    <n v="249.88867190000019"/>
    <s v=""/>
    <n v="1"/>
  </r>
  <r>
    <x v="0"/>
    <n v="-186.10498050000024"/>
    <n v="-186.10498050000024"/>
    <s v=""/>
    <n v="1"/>
    <s v=""/>
  </r>
  <r>
    <x v="1"/>
    <n v="-99.185058600000048"/>
    <n v="-99.185058600000048"/>
    <s v=""/>
    <n v="1"/>
    <s v=""/>
  </r>
  <r>
    <x v="2"/>
    <n v="-3.2636719000001904"/>
    <n v="-3.2636719000001904"/>
    <s v=""/>
    <n v="1"/>
    <s v=""/>
  </r>
  <r>
    <x v="3"/>
    <n v="77.506836000000476"/>
    <s v=""/>
    <n v="77.506836000000476"/>
    <s v=""/>
    <n v="1"/>
  </r>
  <r>
    <x v="4"/>
    <n v="164.15283199999976"/>
    <s v=""/>
    <n v="164.15283199999976"/>
    <s v=""/>
    <n v="1"/>
  </r>
  <r>
    <x v="5"/>
    <n v="294.95996089999971"/>
    <s v=""/>
    <n v="294.95996089999971"/>
    <s v=""/>
    <n v="1"/>
  </r>
  <r>
    <x v="6"/>
    <n v="397.48828119999962"/>
    <s v=""/>
    <n v="397.48828119999962"/>
    <s v=""/>
    <n v="1"/>
  </r>
  <r>
    <x v="7"/>
    <n v="564.25244139999995"/>
    <s v=""/>
    <n v="564.25244139999995"/>
    <s v=""/>
    <n v="1"/>
  </r>
  <r>
    <x v="8"/>
    <n v="717.0361327999999"/>
    <s v=""/>
    <n v="717.0361327999999"/>
    <s v=""/>
    <n v="1"/>
  </r>
  <r>
    <x v="9"/>
    <n v="886.90673830000014"/>
    <s v=""/>
    <n v="886.90673830000014"/>
    <s v=""/>
    <n v="1"/>
  </r>
  <r>
    <x v="10"/>
    <n v="1017.5126954000007"/>
    <s v=""/>
    <n v="1017.5126954000007"/>
    <s v=""/>
    <n v="1"/>
  </r>
  <r>
    <x v="11"/>
    <n v="1118.5893555000002"/>
    <s v=""/>
    <n v="1118.5893555000002"/>
    <s v=""/>
    <n v="1"/>
  </r>
  <r>
    <x v="12"/>
    <n v="1214.0654297000001"/>
    <s v=""/>
    <n v="1214.0654297000001"/>
    <s v=""/>
    <n v="1"/>
  </r>
  <r>
    <x v="13"/>
    <n v="1251.5566405999998"/>
    <s v=""/>
    <n v="1251.5566405999998"/>
    <s v=""/>
    <n v="1"/>
  </r>
  <r>
    <x v="14"/>
    <n v="1249.6396483999997"/>
    <s v=""/>
    <n v="1249.6396483999997"/>
    <s v=""/>
    <n v="1"/>
  </r>
  <r>
    <x v="15"/>
    <n v="1253.2514649000004"/>
    <s v=""/>
    <n v="1253.2514649000004"/>
    <s v=""/>
    <n v="1"/>
  </r>
  <r>
    <x v="16"/>
    <n v="1267.6464844000002"/>
    <s v=""/>
    <n v="1267.6464844000002"/>
    <s v=""/>
    <n v="1"/>
  </r>
  <r>
    <x v="17"/>
    <n v="1316.5102539"/>
    <s v=""/>
    <n v="1316.5102539"/>
    <s v=""/>
    <n v="1"/>
  </r>
  <r>
    <x v="18"/>
    <n v="1400.7441405999998"/>
    <s v=""/>
    <n v="1400.7441405999998"/>
    <s v=""/>
    <n v="1"/>
  </r>
  <r>
    <x v="19"/>
    <n v="1500.7128905999998"/>
    <s v=""/>
    <n v="1500.7128905999998"/>
    <s v=""/>
    <n v="1"/>
  </r>
  <r>
    <x v="20"/>
    <n v="1444.3247069999998"/>
    <s v=""/>
    <n v="1444.3247069999998"/>
    <s v=""/>
    <n v="1"/>
  </r>
  <r>
    <x v="21"/>
    <n v="1406.7314452999999"/>
    <s v=""/>
    <n v="1406.7314452999999"/>
    <s v=""/>
    <n v="1"/>
  </r>
  <r>
    <x v="22"/>
    <n v="1380.0170897999997"/>
    <s v=""/>
    <n v="1380.0170897999997"/>
    <s v=""/>
    <n v="1"/>
  </r>
  <r>
    <x v="23"/>
    <n v="1345.6435547000001"/>
    <s v=""/>
    <n v="1345.6435547000001"/>
    <s v=""/>
    <n v="1"/>
  </r>
  <r>
    <x v="0"/>
    <n v="1469.6743164"/>
    <s v=""/>
    <n v="1469.6743164"/>
    <s v=""/>
    <n v="1"/>
  </r>
  <r>
    <x v="1"/>
    <n v="1427.6049805000002"/>
    <s v=""/>
    <n v="1427.6049805000002"/>
    <s v=""/>
    <n v="1"/>
  </r>
  <r>
    <x v="2"/>
    <n v="1397.8198243000006"/>
    <s v=""/>
    <n v="1397.8198243000006"/>
    <s v=""/>
    <n v="1"/>
  </r>
  <r>
    <x v="3"/>
    <n v="1406.6982422000001"/>
    <s v=""/>
    <n v="1406.6982422000001"/>
    <s v=""/>
    <n v="1"/>
  </r>
  <r>
    <x v="4"/>
    <n v="1428.2543944999998"/>
    <s v=""/>
    <n v="1428.2543944999998"/>
    <s v=""/>
    <n v="1"/>
  </r>
  <r>
    <x v="5"/>
    <n v="1458.5195313000004"/>
    <s v=""/>
    <n v="1458.5195313000004"/>
    <s v=""/>
    <n v="1"/>
  </r>
  <r>
    <x v="6"/>
    <n v="1498.6782227000003"/>
    <s v=""/>
    <n v="1498.6782227000003"/>
    <s v=""/>
    <n v="1"/>
  </r>
  <r>
    <x v="7"/>
    <n v="1468.4785155999998"/>
    <s v=""/>
    <n v="1468.4785155999998"/>
    <s v=""/>
    <n v="1"/>
  </r>
  <r>
    <x v="8"/>
    <n v="1352.2373047000001"/>
    <s v=""/>
    <n v="1352.2373047000001"/>
    <s v=""/>
    <n v="1"/>
  </r>
  <r>
    <x v="9"/>
    <n v="1251.46875"/>
    <s v=""/>
    <n v="1251.46875"/>
    <s v=""/>
    <n v="1"/>
  </r>
  <r>
    <x v="10"/>
    <n v="1257.3305664"/>
    <s v=""/>
    <n v="1257.3305664"/>
    <s v=""/>
    <n v="1"/>
  </r>
  <r>
    <x v="11"/>
    <n v="1198.6684569999998"/>
    <s v=""/>
    <n v="1198.6684569999998"/>
    <s v=""/>
    <n v="1"/>
  </r>
  <r>
    <x v="12"/>
    <n v="1209.8144530999998"/>
    <s v=""/>
    <n v="1209.8144530999998"/>
    <s v=""/>
    <n v="1"/>
  </r>
  <r>
    <x v="13"/>
    <n v="1200.7153319999998"/>
    <s v=""/>
    <n v="1200.7153319999998"/>
    <s v=""/>
    <n v="1"/>
  </r>
  <r>
    <x v="14"/>
    <n v="1095.7871094000002"/>
    <s v=""/>
    <n v="1095.7871094000002"/>
    <s v=""/>
    <n v="1"/>
  </r>
  <r>
    <x v="15"/>
    <n v="1040.8544922000001"/>
    <s v=""/>
    <n v="1040.8544922000001"/>
    <s v=""/>
    <n v="1"/>
  </r>
  <r>
    <x v="16"/>
    <n v="1054.9370116999999"/>
    <s v=""/>
    <n v="1054.9370116999999"/>
    <s v=""/>
    <n v="1"/>
  </r>
  <r>
    <x v="17"/>
    <n v="988.81054690000019"/>
    <s v=""/>
    <n v="988.81054690000019"/>
    <s v=""/>
    <n v="1"/>
  </r>
  <r>
    <x v="18"/>
    <n v="1017.0004883000001"/>
    <s v=""/>
    <n v="1017.0004883000001"/>
    <s v=""/>
    <n v="1"/>
  </r>
  <r>
    <x v="19"/>
    <n v="981.14892580000014"/>
    <s v=""/>
    <n v="981.14892580000014"/>
    <s v=""/>
    <n v="1"/>
  </r>
  <r>
    <x v="20"/>
    <n v="948.56689449999976"/>
    <s v=""/>
    <n v="948.56689449999976"/>
    <s v=""/>
    <n v="1"/>
  </r>
  <r>
    <x v="21"/>
    <n v="863.734375"/>
    <s v=""/>
    <n v="863.734375"/>
    <s v=""/>
    <n v="1"/>
  </r>
  <r>
    <x v="22"/>
    <n v="798.57910160000029"/>
    <s v=""/>
    <n v="798.57910160000029"/>
    <s v=""/>
    <n v="1"/>
  </r>
  <r>
    <x v="23"/>
    <n v="731.44482419999986"/>
    <s v=""/>
    <n v="731.44482419999986"/>
    <s v=""/>
    <n v="1"/>
  </r>
  <r>
    <x v="0"/>
    <n v="-185.57275389999995"/>
    <n v="-185.57275389999995"/>
    <s v=""/>
    <n v="1"/>
    <s v=""/>
  </r>
  <r>
    <x v="1"/>
    <n v="-256.20800790000067"/>
    <n v="-256.20800790000067"/>
    <s v=""/>
    <n v="1"/>
    <s v=""/>
  </r>
  <r>
    <x v="2"/>
    <n v="-224.79492179999943"/>
    <n v="-224.79492179999943"/>
    <s v=""/>
    <n v="1"/>
    <s v=""/>
  </r>
  <r>
    <x v="3"/>
    <n v="-204.6357422000001"/>
    <n v="-204.6357422000001"/>
    <s v=""/>
    <n v="1"/>
    <s v=""/>
  </r>
  <r>
    <x v="4"/>
    <n v="-242.27734380000038"/>
    <n v="-242.27734380000038"/>
    <s v=""/>
    <n v="1"/>
    <s v=""/>
  </r>
  <r>
    <x v="5"/>
    <n v="-278.94775389999995"/>
    <n v="-278.94775389999995"/>
    <s v=""/>
    <n v="1"/>
    <s v=""/>
  </r>
  <r>
    <x v="6"/>
    <n v="-277.11328119999962"/>
    <n v="-277.11328119999962"/>
    <s v=""/>
    <n v="1"/>
    <s v=""/>
  </r>
  <r>
    <x v="7"/>
    <n v="-383.4658202999999"/>
    <n v="-383.4658202999999"/>
    <s v=""/>
    <n v="1"/>
    <s v=""/>
  </r>
  <r>
    <x v="8"/>
    <n v="-420.56787110000005"/>
    <n v="-420.56787110000005"/>
    <s v=""/>
    <n v="1"/>
    <s v=""/>
  </r>
  <r>
    <x v="9"/>
    <n v="-429.89990229999967"/>
    <n v="-429.89990229999967"/>
    <s v=""/>
    <n v="1"/>
    <s v=""/>
  </r>
  <r>
    <x v="10"/>
    <n v="-384.6201172000001"/>
    <n v="-384.6201172000001"/>
    <s v=""/>
    <n v="1"/>
    <s v=""/>
  </r>
  <r>
    <x v="11"/>
    <n v="-383.63183589999971"/>
    <n v="-383.63183589999971"/>
    <s v=""/>
    <n v="1"/>
    <s v=""/>
  </r>
  <r>
    <x v="12"/>
    <n v="-413.12597660000029"/>
    <n v="-413.12597660000029"/>
    <s v=""/>
    <n v="1"/>
    <s v=""/>
  </r>
  <r>
    <x v="13"/>
    <n v="-504.13867190000019"/>
    <n v="-504.13867190000019"/>
    <s v=""/>
    <n v="1"/>
    <s v=""/>
  </r>
  <r>
    <x v="14"/>
    <n v="-457.70458990000043"/>
    <n v="-457.70458990000043"/>
    <s v=""/>
    <n v="1"/>
    <s v=""/>
  </r>
  <r>
    <x v="15"/>
    <n v="-504.20166009999957"/>
    <n v="-504.20166009999957"/>
    <s v=""/>
    <n v="1"/>
    <s v=""/>
  </r>
  <r>
    <x v="16"/>
    <n v="-676.27392580000014"/>
    <n v="-676.27392580000014"/>
    <s v=""/>
    <n v="1"/>
    <s v=""/>
  </r>
  <r>
    <x v="17"/>
    <n v="-767.23535149999952"/>
    <n v="-767.23535149999952"/>
    <s v=""/>
    <n v="1"/>
    <s v=""/>
  </r>
  <r>
    <x v="18"/>
    <n v="-829.17773440000019"/>
    <n v="-829.17773440000019"/>
    <s v=""/>
    <n v="1"/>
    <s v=""/>
  </r>
  <r>
    <x v="19"/>
    <n v="-886.88720699999976"/>
    <n v="-886.88720699999976"/>
    <s v=""/>
    <n v="1"/>
    <s v=""/>
  </r>
  <r>
    <x v="20"/>
    <n v="-910.27685539999948"/>
    <n v="-910.27685539999948"/>
    <s v=""/>
    <n v="1"/>
    <s v=""/>
  </r>
  <r>
    <x v="21"/>
    <n v="-811.8408202999999"/>
    <n v="-811.8408202999999"/>
    <s v=""/>
    <n v="1"/>
    <s v=""/>
  </r>
  <r>
    <x v="22"/>
    <n v="-720.94628910000029"/>
    <n v="-720.94628910000029"/>
    <s v=""/>
    <n v="1"/>
    <s v=""/>
  </r>
  <r>
    <x v="23"/>
    <n v="-620.19628910000029"/>
    <n v="-620.19628910000029"/>
    <s v=""/>
    <n v="1"/>
    <s v=""/>
  </r>
  <r>
    <x v="0"/>
    <n v="-531.75341800000024"/>
    <n v="-531.75341800000024"/>
    <s v=""/>
    <n v="1"/>
    <s v=""/>
  </r>
  <r>
    <x v="1"/>
    <n v="-632.6220702999999"/>
    <n v="-632.6220702999999"/>
    <s v=""/>
    <n v="1"/>
    <s v=""/>
  </r>
  <r>
    <x v="2"/>
    <n v="-587.65820320000057"/>
    <n v="-587.65820320000057"/>
    <s v=""/>
    <n v="1"/>
    <s v=""/>
  </r>
  <r>
    <x v="3"/>
    <n v="-525.38378899999952"/>
    <n v="-525.38378899999952"/>
    <s v=""/>
    <n v="1"/>
    <s v=""/>
  </r>
  <r>
    <x v="4"/>
    <n v="-421.59912110000005"/>
    <n v="-421.59912110000005"/>
    <s v=""/>
    <n v="1"/>
    <s v=""/>
  </r>
  <r>
    <x v="5"/>
    <n v="-170.02929679999943"/>
    <n v="-170.02929679999943"/>
    <s v=""/>
    <n v="1"/>
    <s v=""/>
  </r>
  <r>
    <x v="6"/>
    <n v="220.48242190000019"/>
    <s v=""/>
    <n v="220.48242190000019"/>
    <s v=""/>
    <n v="1"/>
  </r>
  <r>
    <x v="7"/>
    <n v="478.7919922000001"/>
    <s v=""/>
    <n v="478.7919922000001"/>
    <s v=""/>
    <n v="1"/>
  </r>
  <r>
    <x v="8"/>
    <n v="480.85253899999952"/>
    <s v=""/>
    <n v="480.85253899999952"/>
    <s v=""/>
    <n v="1"/>
  </r>
  <r>
    <x v="9"/>
    <n v="479.76513680000062"/>
    <s v=""/>
    <n v="479.76513680000062"/>
    <s v=""/>
    <n v="1"/>
  </r>
  <r>
    <x v="10"/>
    <n v="575.65283199999976"/>
    <s v=""/>
    <n v="575.65283199999976"/>
    <s v=""/>
    <n v="1"/>
  </r>
  <r>
    <x v="11"/>
    <n v="770.27978509999957"/>
    <s v=""/>
    <n v="770.27978509999957"/>
    <s v=""/>
    <n v="1"/>
  </r>
  <r>
    <x v="12"/>
    <n v="963.06591800000024"/>
    <s v=""/>
    <n v="963.06591800000024"/>
    <s v=""/>
    <n v="1"/>
  </r>
  <r>
    <x v="13"/>
    <n v="1050.3110352000003"/>
    <s v=""/>
    <n v="1050.3110352000003"/>
    <s v=""/>
    <n v="1"/>
  </r>
  <r>
    <x v="14"/>
    <n v="1017.6811524000004"/>
    <s v=""/>
    <n v="1017.6811524000004"/>
    <s v=""/>
    <n v="1"/>
  </r>
  <r>
    <x v="15"/>
    <n v="806.06152339999971"/>
    <s v=""/>
    <n v="806.06152339999971"/>
    <s v=""/>
    <n v="1"/>
  </r>
  <r>
    <x v="16"/>
    <n v="568.7890625"/>
    <s v=""/>
    <n v="568.7890625"/>
    <s v=""/>
    <n v="1"/>
  </r>
  <r>
    <x v="17"/>
    <n v="258.5595702999999"/>
    <s v=""/>
    <n v="258.5595702999999"/>
    <s v=""/>
    <n v="1"/>
  </r>
  <r>
    <x v="18"/>
    <n v="440.8125"/>
    <s v=""/>
    <n v="440.8125"/>
    <s v=""/>
    <n v="1"/>
  </r>
  <r>
    <x v="19"/>
    <n v="603.81347660000029"/>
    <s v=""/>
    <n v="603.81347660000029"/>
    <s v=""/>
    <n v="1"/>
  </r>
  <r>
    <x v="20"/>
    <n v="596.58691410000029"/>
    <s v=""/>
    <n v="596.58691410000029"/>
    <s v=""/>
    <n v="1"/>
  </r>
  <r>
    <x v="21"/>
    <n v="507.61669919999986"/>
    <s v=""/>
    <n v="507.61669919999986"/>
    <s v=""/>
    <n v="1"/>
  </r>
  <r>
    <x v="22"/>
    <n v="430.94873050000024"/>
    <s v=""/>
    <n v="430.94873050000024"/>
    <s v=""/>
    <n v="1"/>
  </r>
  <r>
    <x v="23"/>
    <n v="305.5732422000001"/>
    <s v=""/>
    <n v="305.5732422000001"/>
    <s v=""/>
    <n v="1"/>
  </r>
  <r>
    <x v="0"/>
    <n v="-5.9277344000001904"/>
    <n v="-5.9277344000001904"/>
    <s v=""/>
    <n v="1"/>
    <s v=""/>
  </r>
  <r>
    <x v="1"/>
    <n v="-83.530761699999857"/>
    <n v="-83.530761699999857"/>
    <s v=""/>
    <n v="1"/>
    <s v=""/>
  </r>
  <r>
    <x v="2"/>
    <n v="-156.31787110000005"/>
    <n v="-156.31787110000005"/>
    <s v=""/>
    <n v="1"/>
    <s v=""/>
  </r>
  <r>
    <x v="3"/>
    <n v="-84.792480500000238"/>
    <n v="-84.792480500000238"/>
    <s v=""/>
    <n v="1"/>
    <s v=""/>
  </r>
  <r>
    <x v="4"/>
    <n v="-6.6811524000004283"/>
    <n v="-6.6811524000004283"/>
    <s v=""/>
    <n v="1"/>
    <s v=""/>
  </r>
  <r>
    <x v="5"/>
    <n v="191.09814449999976"/>
    <s v=""/>
    <n v="191.09814449999976"/>
    <s v=""/>
    <n v="1"/>
  </r>
  <r>
    <x v="6"/>
    <n v="455.09912110000005"/>
    <s v=""/>
    <n v="455.09912110000005"/>
    <s v=""/>
    <n v="1"/>
  </r>
  <r>
    <x v="7"/>
    <n v="598.7294922000001"/>
    <s v=""/>
    <n v="598.7294922000001"/>
    <s v=""/>
    <n v="1"/>
  </r>
  <r>
    <x v="8"/>
    <n v="538.0439452999999"/>
    <s v=""/>
    <n v="538.0439452999999"/>
    <s v=""/>
    <n v="1"/>
  </r>
  <r>
    <x v="9"/>
    <n v="494.54492190000019"/>
    <s v=""/>
    <n v="494.54492190000019"/>
    <s v=""/>
    <n v="1"/>
  </r>
  <r>
    <x v="10"/>
    <n v="649.46923830000014"/>
    <s v=""/>
    <n v="649.46923830000014"/>
    <s v=""/>
    <n v="1"/>
  </r>
  <r>
    <x v="11"/>
    <n v="931.44873039999948"/>
    <s v=""/>
    <n v="931.44873039999948"/>
    <s v=""/>
    <n v="1"/>
  </r>
  <r>
    <x v="12"/>
    <n v="1125.2983397999997"/>
    <s v=""/>
    <n v="1125.2983397999997"/>
    <s v=""/>
    <n v="1"/>
  </r>
  <r>
    <x v="13"/>
    <n v="1243.1391600999996"/>
    <s v=""/>
    <n v="1243.1391600999996"/>
    <s v=""/>
    <n v="1"/>
  </r>
  <r>
    <x v="14"/>
    <n v="1238.7495116999999"/>
    <s v=""/>
    <n v="1238.7495116999999"/>
    <s v=""/>
    <n v="1"/>
  </r>
  <r>
    <x v="15"/>
    <n v="1090.2875975999996"/>
    <s v=""/>
    <n v="1090.2875975999996"/>
    <s v=""/>
    <n v="1"/>
  </r>
  <r>
    <x v="16"/>
    <n v="851.8515625"/>
    <s v=""/>
    <n v="851.8515625"/>
    <s v=""/>
    <n v="1"/>
  </r>
  <r>
    <x v="17"/>
    <n v="711.37890630000038"/>
    <s v=""/>
    <n v="711.37890630000038"/>
    <s v=""/>
    <n v="1"/>
  </r>
  <r>
    <x v="18"/>
    <n v="712.703125"/>
    <s v=""/>
    <n v="712.703125"/>
    <s v=""/>
    <n v="1"/>
  </r>
  <r>
    <x v="19"/>
    <n v="667.57421880000038"/>
    <s v=""/>
    <n v="667.57421880000038"/>
    <s v=""/>
    <n v="1"/>
  </r>
  <r>
    <x v="20"/>
    <n v="541.6845702999999"/>
    <s v=""/>
    <n v="541.6845702999999"/>
    <s v=""/>
    <n v="1"/>
  </r>
  <r>
    <x v="21"/>
    <n v="377.88085940000019"/>
    <s v=""/>
    <n v="377.88085940000019"/>
    <s v=""/>
    <n v="1"/>
  </r>
  <r>
    <x v="22"/>
    <n v="266.93847660000029"/>
    <s v=""/>
    <n v="266.93847660000029"/>
    <s v=""/>
    <n v="1"/>
  </r>
  <r>
    <x v="23"/>
    <n v="114.7373047000001"/>
    <s v=""/>
    <n v="114.7373047000001"/>
    <s v="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2">
  <r>
    <x v="0"/>
    <n v="-218.18408210000052"/>
    <n v="-218.18408210000052"/>
    <s v=""/>
    <n v="1"/>
    <s v=""/>
  </r>
  <r>
    <x v="1"/>
    <n v="-272.87255860000005"/>
    <n v="-272.87255860000005"/>
    <s v=""/>
    <n v="1"/>
    <s v=""/>
  </r>
  <r>
    <x v="2"/>
    <n v="-398.28710929999943"/>
    <n v="-398.28710929999943"/>
    <s v=""/>
    <n v="1"/>
    <s v=""/>
  </r>
  <r>
    <x v="3"/>
    <n v="-321.35058600000048"/>
    <n v="-321.35058600000048"/>
    <s v=""/>
    <n v="1"/>
    <s v=""/>
  </r>
  <r>
    <x v="4"/>
    <n v="-302.45751949999976"/>
    <n v="-302.45751949999976"/>
    <s v=""/>
    <n v="1"/>
    <s v=""/>
  </r>
  <r>
    <x v="5"/>
    <n v="-184.63085940000019"/>
    <n v="-184.63085940000019"/>
    <s v=""/>
    <n v="1"/>
    <s v=""/>
  </r>
  <r>
    <x v="6"/>
    <n v="-6.6933594000001904"/>
    <n v="-6.6933594000001904"/>
    <s v=""/>
    <n v="1"/>
    <s v=""/>
  </r>
  <r>
    <x v="7"/>
    <n v="38.099121100000048"/>
    <s v=""/>
    <n v="38.099121100000048"/>
    <s v=""/>
    <n v="1"/>
  </r>
  <r>
    <x v="8"/>
    <n v="105.42773440000019"/>
    <s v=""/>
    <n v="105.42773440000019"/>
    <s v=""/>
    <n v="1"/>
  </r>
  <r>
    <x v="9"/>
    <n v="139.93505860000005"/>
    <s v=""/>
    <n v="139.93505860000005"/>
    <s v=""/>
    <n v="1"/>
  </r>
  <r>
    <x v="10"/>
    <n v="180.15185550000024"/>
    <s v=""/>
    <n v="180.15185550000024"/>
    <s v=""/>
    <n v="1"/>
  </r>
  <r>
    <x v="11"/>
    <n v="119.37402350000048"/>
    <s v=""/>
    <n v="119.37402350000048"/>
    <s v=""/>
    <n v="1"/>
  </r>
  <r>
    <x v="12"/>
    <n v="18.621581999999762"/>
    <s v=""/>
    <n v="18.621581999999762"/>
    <s v=""/>
    <n v="1"/>
  </r>
  <r>
    <x v="13"/>
    <n v="-144.61523429999943"/>
    <n v="-144.61523429999943"/>
    <s v=""/>
    <n v="1"/>
    <s v=""/>
  </r>
  <r>
    <x v="14"/>
    <n v="-297.51464839999971"/>
    <n v="-297.51464839999971"/>
    <s v=""/>
    <n v="1"/>
    <s v=""/>
  </r>
  <r>
    <x v="15"/>
    <n v="-452.51220699999976"/>
    <n v="-452.51220699999976"/>
    <s v=""/>
    <n v="1"/>
    <s v=""/>
  </r>
  <r>
    <x v="16"/>
    <n v="-507.56005860000005"/>
    <n v="-507.56005860000005"/>
    <s v=""/>
    <n v="1"/>
    <s v=""/>
  </r>
  <r>
    <x v="17"/>
    <n v="-373.41015619999962"/>
    <n v="-373.41015619999962"/>
    <s v=""/>
    <n v="1"/>
    <s v=""/>
  </r>
  <r>
    <x v="18"/>
    <n v="-353.98046869999962"/>
    <n v="-353.98046869999962"/>
    <s v=""/>
    <n v="1"/>
    <s v=""/>
  </r>
  <r>
    <x v="19"/>
    <n v="-333.2841797000001"/>
    <n v="-333.2841797000001"/>
    <s v=""/>
    <n v="1"/>
    <s v=""/>
  </r>
  <r>
    <x v="20"/>
    <n v="-300.64501949999976"/>
    <n v="-300.64501949999976"/>
    <s v=""/>
    <n v="1"/>
    <s v=""/>
  </r>
  <r>
    <x v="21"/>
    <n v="-213.59179690000019"/>
    <n v="-213.59179690000019"/>
    <s v=""/>
    <n v="1"/>
    <s v=""/>
  </r>
  <r>
    <x v="22"/>
    <n v="-254.53857419999986"/>
    <n v="-254.53857419999986"/>
    <s v=""/>
    <n v="1"/>
    <s v=""/>
  </r>
  <r>
    <x v="23"/>
    <n v="-363.40185550000024"/>
    <n v="-363.40185550000024"/>
    <s v=""/>
    <n v="1"/>
    <s v=""/>
  </r>
  <r>
    <x v="0"/>
    <n v="-181.92138669999986"/>
    <n v="-181.92138669999986"/>
    <s v=""/>
    <n v="1"/>
    <s v=""/>
  </r>
  <r>
    <x v="1"/>
    <n v="-192.9560547000001"/>
    <n v="-192.9560547000001"/>
    <s v=""/>
    <n v="1"/>
    <s v=""/>
  </r>
  <r>
    <x v="2"/>
    <n v="-172.2080077999999"/>
    <n v="-172.2080077999999"/>
    <s v=""/>
    <n v="1"/>
    <s v=""/>
  </r>
  <r>
    <x v="3"/>
    <n v="-138.3046875"/>
    <n v="-138.3046875"/>
    <s v=""/>
    <n v="1"/>
    <s v=""/>
  </r>
  <r>
    <x v="4"/>
    <n v="-139.90625"/>
    <n v="-139.90625"/>
    <s v=""/>
    <n v="1"/>
    <s v=""/>
  </r>
  <r>
    <x v="5"/>
    <n v="-122.28076169999986"/>
    <n v="-122.28076169999986"/>
    <s v=""/>
    <n v="1"/>
    <s v=""/>
  </r>
  <r>
    <x v="6"/>
    <n v="-125.94238290000067"/>
    <n v="-125.94238290000067"/>
    <s v=""/>
    <n v="1"/>
    <s v=""/>
  </r>
  <r>
    <x v="7"/>
    <n v="-3.4882811999996193"/>
    <n v="-3.4882811999996193"/>
    <s v=""/>
    <n v="1"/>
    <s v=""/>
  </r>
  <r>
    <x v="8"/>
    <n v="-55.701660200000333"/>
    <n v="-55.701660200000333"/>
    <s v=""/>
    <n v="1"/>
    <s v=""/>
  </r>
  <r>
    <x v="9"/>
    <n v="-50.532714799999667"/>
    <n v="-50.532714799999667"/>
    <s v=""/>
    <n v="1"/>
    <s v=""/>
  </r>
  <r>
    <x v="10"/>
    <n v="-156.62646490000043"/>
    <n v="-156.62646490000043"/>
    <s v=""/>
    <n v="1"/>
    <s v=""/>
  </r>
  <r>
    <x v="11"/>
    <n v="-162.4892577999999"/>
    <n v="-162.4892577999999"/>
    <s v=""/>
    <n v="1"/>
    <s v=""/>
  </r>
  <r>
    <x v="12"/>
    <n v="-129.69873050000024"/>
    <n v="-129.69873050000024"/>
    <s v=""/>
    <n v="1"/>
    <s v=""/>
  </r>
  <r>
    <x v="13"/>
    <n v="-238.8671875"/>
    <n v="-238.8671875"/>
    <s v=""/>
    <n v="1"/>
    <s v=""/>
  </r>
  <r>
    <x v="14"/>
    <n v="-292.4609375"/>
    <n v="-292.4609375"/>
    <s v=""/>
    <n v="1"/>
    <s v=""/>
  </r>
  <r>
    <x v="15"/>
    <n v="-185.11328130000038"/>
    <n v="-185.11328130000038"/>
    <s v=""/>
    <n v="1"/>
    <s v=""/>
  </r>
  <r>
    <x v="16"/>
    <n v="-201.78173819999938"/>
    <n v="-201.78173819999938"/>
    <s v=""/>
    <n v="1"/>
    <s v=""/>
  </r>
  <r>
    <x v="17"/>
    <n v="-233.95996100000048"/>
    <n v="-233.95996100000048"/>
    <s v=""/>
    <n v="1"/>
    <s v=""/>
  </r>
  <r>
    <x v="18"/>
    <n v="-331.921875"/>
    <n v="-331.921875"/>
    <s v=""/>
    <n v="1"/>
    <s v=""/>
  </r>
  <r>
    <x v="19"/>
    <n v="-324.97802740000043"/>
    <n v="-324.97802740000043"/>
    <s v=""/>
    <n v="1"/>
    <s v=""/>
  </r>
  <r>
    <x v="20"/>
    <n v="-326.95605459999933"/>
    <n v="-326.95605459999933"/>
    <s v=""/>
    <n v="1"/>
    <s v=""/>
  </r>
  <r>
    <x v="21"/>
    <n v="-285.10595699999976"/>
    <n v="-285.10595699999976"/>
    <s v=""/>
    <n v="1"/>
    <s v=""/>
  </r>
  <r>
    <x v="22"/>
    <n v="-317.43017569999938"/>
    <n v="-317.43017569999938"/>
    <s v=""/>
    <n v="1"/>
    <s v=""/>
  </r>
  <r>
    <x v="23"/>
    <n v="-396.79052729999967"/>
    <n v="-396.79052729999967"/>
    <s v=""/>
    <n v="1"/>
    <s v=""/>
  </r>
  <r>
    <x v="0"/>
    <n v="-304.25390619999962"/>
    <n v="-304.25390619999962"/>
    <s v=""/>
    <n v="1"/>
    <s v=""/>
  </r>
  <r>
    <x v="1"/>
    <n v="-378.484375"/>
    <n v="-378.484375"/>
    <s v=""/>
    <n v="1"/>
    <s v=""/>
  </r>
  <r>
    <x v="2"/>
    <n v="-390.27490229999967"/>
    <n v="-390.27490229999967"/>
    <s v=""/>
    <n v="1"/>
    <s v=""/>
  </r>
  <r>
    <x v="3"/>
    <n v="-344.18408199999976"/>
    <n v="-344.18408199999976"/>
    <s v=""/>
    <n v="1"/>
    <s v=""/>
  </r>
  <r>
    <x v="4"/>
    <n v="-178.49267580000014"/>
    <n v="-178.49267580000014"/>
    <s v=""/>
    <n v="1"/>
    <s v=""/>
  </r>
  <r>
    <x v="5"/>
    <n v="-80.465331999999762"/>
    <n v="-80.465331999999762"/>
    <s v=""/>
    <n v="1"/>
    <s v=""/>
  </r>
  <r>
    <x v="6"/>
    <n v="14.567382799999905"/>
    <s v=""/>
    <n v="14.567382799999905"/>
    <s v=""/>
    <n v="1"/>
  </r>
  <r>
    <x v="7"/>
    <n v="142.10400389999995"/>
    <s v=""/>
    <n v="142.10400389999995"/>
    <s v=""/>
    <n v="1"/>
  </r>
  <r>
    <x v="8"/>
    <n v="284.52246100000048"/>
    <s v=""/>
    <n v="284.52246100000048"/>
    <s v=""/>
    <n v="1"/>
  </r>
  <r>
    <x v="9"/>
    <n v="318.24267580000014"/>
    <s v=""/>
    <n v="318.24267580000014"/>
    <s v=""/>
    <n v="1"/>
  </r>
  <r>
    <x v="10"/>
    <n v="327.0078125"/>
    <s v=""/>
    <n v="327.0078125"/>
    <s v=""/>
    <n v="1"/>
  </r>
  <r>
    <x v="11"/>
    <n v="296.18554690000019"/>
    <s v=""/>
    <n v="296.18554690000019"/>
    <s v=""/>
    <n v="1"/>
  </r>
  <r>
    <x v="12"/>
    <n v="371.86791989999983"/>
    <s v=""/>
    <n v="371.86791989999983"/>
    <s v=""/>
    <n v="1"/>
  </r>
  <r>
    <x v="13"/>
    <n v="562.03002930000002"/>
    <s v=""/>
    <n v="562.03002930000002"/>
    <s v=""/>
    <n v="1"/>
  </r>
  <r>
    <x v="14"/>
    <n v="544.86083979999967"/>
    <s v=""/>
    <n v="544.86083979999967"/>
    <s v=""/>
    <n v="1"/>
  </r>
  <r>
    <x v="15"/>
    <n v="567.69873049999978"/>
    <s v=""/>
    <n v="567.69873049999978"/>
    <s v=""/>
    <n v="1"/>
  </r>
  <r>
    <x v="16"/>
    <n v="593.33374019999974"/>
    <s v=""/>
    <n v="593.33374019999974"/>
    <s v=""/>
    <n v="1"/>
  </r>
  <r>
    <x v="17"/>
    <n v="756.53295899999966"/>
    <s v=""/>
    <n v="756.53295899999966"/>
    <s v=""/>
    <n v="1"/>
  </r>
  <r>
    <x v="18"/>
    <n v="718.06835940000019"/>
    <s v=""/>
    <n v="718.06835940000019"/>
    <s v=""/>
    <n v="1"/>
  </r>
  <r>
    <x v="19"/>
    <n v="722.50732419999986"/>
    <s v=""/>
    <n v="722.50732419999986"/>
    <s v=""/>
    <n v="1"/>
  </r>
  <r>
    <x v="20"/>
    <n v="672.08935549999978"/>
    <s v=""/>
    <n v="672.08935549999978"/>
    <s v=""/>
    <n v="1"/>
  </r>
  <r>
    <x v="21"/>
    <n v="598.0209961000005"/>
    <s v=""/>
    <n v="598.0209961000005"/>
    <s v=""/>
    <n v="1"/>
  </r>
  <r>
    <x v="22"/>
    <n v="473.55883790000007"/>
    <s v=""/>
    <n v="473.55883790000007"/>
    <s v=""/>
    <n v="1"/>
  </r>
  <r>
    <x v="23"/>
    <n v="384.64672849999988"/>
    <s v=""/>
    <n v="384.64672849999988"/>
    <s v=""/>
    <n v="1"/>
  </r>
  <r>
    <x v="0"/>
    <n v="368.64038089999985"/>
    <s v=""/>
    <n v="368.64038089999985"/>
    <s v=""/>
    <n v="1"/>
  </r>
  <r>
    <x v="1"/>
    <n v="295.95019530000036"/>
    <s v=""/>
    <n v="295.95019530000036"/>
    <s v=""/>
    <n v="1"/>
  </r>
  <r>
    <x v="2"/>
    <n v="183.45092769999974"/>
    <s v=""/>
    <n v="183.45092769999974"/>
    <s v=""/>
    <n v="1"/>
  </r>
  <r>
    <x v="3"/>
    <n v="156.70996100000002"/>
    <s v=""/>
    <n v="156.70996100000002"/>
    <s v=""/>
    <n v="1"/>
  </r>
  <r>
    <x v="4"/>
    <n v="117.16748040000039"/>
    <s v=""/>
    <n v="117.16748040000039"/>
    <s v=""/>
    <n v="1"/>
  </r>
  <r>
    <x v="5"/>
    <n v="207.92089839999971"/>
    <s v=""/>
    <n v="207.92089839999971"/>
    <s v=""/>
    <n v="1"/>
  </r>
  <r>
    <x v="6"/>
    <n v="327.47851559999981"/>
    <s v=""/>
    <n v="327.47851559999981"/>
    <s v=""/>
    <n v="1"/>
  </r>
  <r>
    <x v="7"/>
    <n v="395.23828130000038"/>
    <s v=""/>
    <n v="395.23828130000038"/>
    <s v=""/>
    <n v="1"/>
  </r>
  <r>
    <x v="8"/>
    <n v="418.37792959999933"/>
    <s v=""/>
    <n v="418.37792959999933"/>
    <s v=""/>
    <n v="1"/>
  </r>
  <r>
    <x v="9"/>
    <n v="501.54541009999957"/>
    <s v=""/>
    <n v="501.54541009999957"/>
    <s v=""/>
    <n v="1"/>
  </r>
  <r>
    <x v="10"/>
    <n v="518.60595699999976"/>
    <s v=""/>
    <n v="518.60595699999976"/>
    <s v=""/>
    <n v="1"/>
  </r>
  <r>
    <x v="11"/>
    <n v="499.48046870000007"/>
    <s v=""/>
    <n v="499.48046870000007"/>
    <s v=""/>
    <n v="1"/>
  </r>
  <r>
    <x v="12"/>
    <n v="524.88598630000024"/>
    <s v=""/>
    <n v="524.88598630000024"/>
    <s v=""/>
    <n v="1"/>
  </r>
  <r>
    <x v="13"/>
    <n v="426.2473144999999"/>
    <s v=""/>
    <n v="426.2473144999999"/>
    <s v=""/>
    <n v="1"/>
  </r>
  <r>
    <x v="14"/>
    <n v="479.5546875"/>
    <s v=""/>
    <n v="479.5546875"/>
    <s v=""/>
    <n v="1"/>
  </r>
  <r>
    <x v="15"/>
    <n v="441.57250979999981"/>
    <s v=""/>
    <n v="441.57250979999981"/>
    <s v=""/>
    <n v="1"/>
  </r>
  <r>
    <x v="16"/>
    <n v="435.61035159999983"/>
    <s v=""/>
    <n v="435.61035159999983"/>
    <s v=""/>
    <n v="1"/>
  </r>
  <r>
    <x v="17"/>
    <n v="496.40698240000029"/>
    <s v=""/>
    <n v="496.40698240000029"/>
    <s v=""/>
    <n v="1"/>
  </r>
  <r>
    <x v="18"/>
    <n v="553.77563479999981"/>
    <s v=""/>
    <n v="553.77563479999981"/>
    <s v=""/>
    <n v="1"/>
  </r>
  <r>
    <x v="19"/>
    <n v="589.92016609999973"/>
    <s v=""/>
    <n v="589.92016609999973"/>
    <s v=""/>
    <n v="1"/>
  </r>
  <r>
    <x v="20"/>
    <n v="592.60058590000017"/>
    <s v=""/>
    <n v="592.60058590000017"/>
    <s v=""/>
    <n v="1"/>
  </r>
  <r>
    <x v="21"/>
    <n v="650.15698240000029"/>
    <s v=""/>
    <n v="650.15698240000029"/>
    <s v=""/>
    <n v="1"/>
  </r>
  <r>
    <x v="22"/>
    <n v="571.71875"/>
    <s v=""/>
    <n v="571.71875"/>
    <s v=""/>
    <n v="1"/>
  </r>
  <r>
    <x v="23"/>
    <n v="561.13403319999998"/>
    <s v=""/>
    <n v="561.13403319999998"/>
    <s v=""/>
    <n v="1"/>
  </r>
  <r>
    <x v="0"/>
    <n v="299.10034180000002"/>
    <s v=""/>
    <n v="299.10034180000002"/>
    <s v=""/>
    <n v="1"/>
  </r>
  <r>
    <x v="1"/>
    <n v="193.11303709999993"/>
    <s v=""/>
    <n v="193.11303709999993"/>
    <s v=""/>
    <n v="1"/>
  </r>
  <r>
    <x v="2"/>
    <n v="118.10595700000022"/>
    <s v=""/>
    <n v="118.10595700000022"/>
    <s v=""/>
    <n v="1"/>
  </r>
  <r>
    <x v="3"/>
    <n v="114.0573730000001"/>
    <s v=""/>
    <n v="114.0573730000001"/>
    <s v=""/>
    <n v="1"/>
  </r>
  <r>
    <x v="4"/>
    <n v="198.81933590000017"/>
    <s v=""/>
    <n v="198.81933590000017"/>
    <s v=""/>
    <n v="1"/>
  </r>
  <r>
    <x v="5"/>
    <n v="199.0754394999999"/>
    <s v=""/>
    <n v="199.0754394999999"/>
    <s v=""/>
    <n v="1"/>
  </r>
  <r>
    <x v="6"/>
    <n v="301.70361329999969"/>
    <s v=""/>
    <n v="301.70361329999969"/>
    <s v=""/>
    <n v="1"/>
  </r>
  <r>
    <x v="7"/>
    <n v="344.28735350000034"/>
    <s v=""/>
    <n v="344.28735350000034"/>
    <s v=""/>
    <n v="1"/>
  </r>
  <r>
    <x v="8"/>
    <n v="339.33203120000007"/>
    <s v=""/>
    <n v="339.33203120000007"/>
    <s v=""/>
    <n v="1"/>
  </r>
  <r>
    <x v="9"/>
    <n v="213.88085939999974"/>
    <s v=""/>
    <n v="213.88085939999974"/>
    <s v=""/>
    <n v="1"/>
  </r>
  <r>
    <x v="10"/>
    <n v="135.31176759999971"/>
    <s v=""/>
    <n v="135.31176759999971"/>
    <s v=""/>
    <n v="1"/>
  </r>
  <r>
    <x v="11"/>
    <n v="21.647216800000024"/>
    <s v=""/>
    <n v="21.647216800000024"/>
    <s v=""/>
    <n v="1"/>
  </r>
  <r>
    <x v="12"/>
    <n v="-94.675537099999929"/>
    <n v="-94.675537099999929"/>
    <s v=""/>
    <n v="1"/>
    <s v=""/>
  </r>
  <r>
    <x v="13"/>
    <n v="-63.244140600000264"/>
    <n v="-63.244140600000264"/>
    <s v=""/>
    <n v="1"/>
    <s v=""/>
  </r>
  <r>
    <x v="14"/>
    <n v="-140.85424809999995"/>
    <n v="-140.85424809999995"/>
    <s v=""/>
    <n v="1"/>
    <s v=""/>
  </r>
  <r>
    <x v="15"/>
    <n v="-171.18139640000027"/>
    <n v="-171.18139640000027"/>
    <s v=""/>
    <n v="1"/>
    <s v=""/>
  </r>
  <r>
    <x v="16"/>
    <n v="-180.31445310000026"/>
    <n v="-180.31445310000026"/>
    <s v=""/>
    <n v="1"/>
    <s v=""/>
  </r>
  <r>
    <x v="17"/>
    <n v="-160.63476560000026"/>
    <n v="-160.63476560000026"/>
    <s v=""/>
    <n v="1"/>
    <s v=""/>
  </r>
  <r>
    <x v="18"/>
    <n v="-103.44165040000007"/>
    <n v="-103.44165040000007"/>
    <s v=""/>
    <n v="1"/>
    <s v=""/>
  </r>
  <r>
    <x v="19"/>
    <n v="17.548095699999976"/>
    <s v=""/>
    <n v="17.548095699999976"/>
    <s v=""/>
    <n v="1"/>
  </r>
  <r>
    <x v="20"/>
    <n v="9.3837890999998308"/>
    <s v=""/>
    <n v="9.3837890999998308"/>
    <s v=""/>
    <n v="1"/>
  </r>
  <r>
    <x v="21"/>
    <n v="67.817138599999907"/>
    <s v=""/>
    <n v="67.817138599999907"/>
    <s v=""/>
    <n v="1"/>
  </r>
  <r>
    <x v="22"/>
    <n v="48.15039059999981"/>
    <s v=""/>
    <n v="48.15039059999981"/>
    <s v=""/>
    <n v="1"/>
  </r>
  <r>
    <x v="23"/>
    <n v="33.248046899999736"/>
    <s v=""/>
    <n v="33.248046899999736"/>
    <s v=""/>
    <n v="1"/>
  </r>
  <r>
    <x v="0"/>
    <n v="20.905273400000169"/>
    <s v=""/>
    <n v="20.905273400000169"/>
    <s v=""/>
    <n v="1"/>
  </r>
  <r>
    <x v="1"/>
    <n v="-9.5346679999997832"/>
    <n v="-9.5346679999997832"/>
    <s v=""/>
    <n v="1"/>
    <s v=""/>
  </r>
  <r>
    <x v="2"/>
    <n v="-10.915527399999974"/>
    <n v="-10.915527399999974"/>
    <s v=""/>
    <n v="1"/>
    <s v=""/>
  </r>
  <r>
    <x v="3"/>
    <n v="-27.517089800000122"/>
    <n v="-27.517089800000122"/>
    <s v=""/>
    <n v="1"/>
    <s v=""/>
  </r>
  <r>
    <x v="4"/>
    <n v="5.8295898000001216"/>
    <s v=""/>
    <n v="5.8295898000001216"/>
    <s v=""/>
    <n v="1"/>
  </r>
  <r>
    <x v="5"/>
    <n v="109.02221680000002"/>
    <s v=""/>
    <n v="109.02221680000002"/>
    <s v=""/>
    <n v="1"/>
  </r>
  <r>
    <x v="6"/>
    <n v="173.20434569999998"/>
    <s v=""/>
    <n v="173.20434569999998"/>
    <s v=""/>
    <n v="1"/>
  </r>
  <r>
    <x v="7"/>
    <n v="265.44458010000017"/>
    <s v=""/>
    <n v="265.44458010000017"/>
    <s v=""/>
    <n v="1"/>
  </r>
  <r>
    <x v="8"/>
    <n v="228.61279300000024"/>
    <s v=""/>
    <n v="228.61279300000024"/>
    <s v=""/>
    <n v="1"/>
  </r>
  <r>
    <x v="9"/>
    <n v="129.8596192"/>
    <s v=""/>
    <n v="129.8596192"/>
    <s v=""/>
    <n v="1"/>
  </r>
  <r>
    <x v="10"/>
    <n v="50.420166099999733"/>
    <s v=""/>
    <n v="50.420166099999733"/>
    <s v=""/>
    <n v="1"/>
  </r>
  <r>
    <x v="11"/>
    <n v="50.795898500000021"/>
    <s v=""/>
    <n v="50.795898500000021"/>
    <s v=""/>
    <n v="1"/>
  </r>
  <r>
    <x v="12"/>
    <n v="88.355712899999617"/>
    <s v=""/>
    <n v="88.355712899999617"/>
    <s v=""/>
    <n v="1"/>
  </r>
  <r>
    <x v="13"/>
    <n v="235.51464840000017"/>
    <s v=""/>
    <n v="235.51464840000017"/>
    <s v=""/>
    <n v="1"/>
  </r>
  <r>
    <x v="14"/>
    <n v="154.51708980000012"/>
    <s v=""/>
    <n v="154.51708980000012"/>
    <s v=""/>
    <n v="1"/>
  </r>
  <r>
    <x v="15"/>
    <n v="158.35791010000003"/>
    <s v=""/>
    <n v="158.35791010000003"/>
    <s v=""/>
    <n v="1"/>
  </r>
  <r>
    <x v="16"/>
    <n v="65.214355499999783"/>
    <s v=""/>
    <n v="65.214355499999783"/>
    <s v=""/>
    <n v="1"/>
  </r>
  <r>
    <x v="17"/>
    <n v="93.554443300000003"/>
    <s v=""/>
    <n v="93.554443300000003"/>
    <s v=""/>
    <n v="1"/>
  </r>
  <r>
    <x v="18"/>
    <n v="75.998046899999736"/>
    <s v=""/>
    <n v="75.998046899999736"/>
    <s v=""/>
    <n v="1"/>
  </r>
  <r>
    <x v="19"/>
    <n v="206.44311520000019"/>
    <s v=""/>
    <n v="206.44311520000019"/>
    <s v=""/>
    <n v="1"/>
  </r>
  <r>
    <x v="20"/>
    <n v="105.2136230000001"/>
    <s v=""/>
    <n v="105.2136230000001"/>
    <s v=""/>
    <n v="1"/>
  </r>
  <r>
    <x v="21"/>
    <n v="14.591796800000338"/>
    <s v=""/>
    <n v="14.591796800000338"/>
    <s v=""/>
    <n v="1"/>
  </r>
  <r>
    <x v="22"/>
    <n v="16.506347600000026"/>
    <s v=""/>
    <n v="16.506347600000026"/>
    <s v=""/>
    <n v="1"/>
  </r>
  <r>
    <x v="23"/>
    <n v="-56.413818300000003"/>
    <n v="-56.413818300000003"/>
    <s v=""/>
    <n v="1"/>
    <s v=""/>
  </r>
  <r>
    <x v="0"/>
    <n v="-43.702880899999855"/>
    <n v="-43.702880899999855"/>
    <s v=""/>
    <n v="1"/>
    <s v=""/>
  </r>
  <r>
    <x v="1"/>
    <n v="-9.5515137000002142"/>
    <n v="-9.5515137000002142"/>
    <s v=""/>
    <n v="1"/>
    <s v=""/>
  </r>
  <r>
    <x v="2"/>
    <n v="-75.493408199999976"/>
    <n v="-75.493408199999976"/>
    <s v=""/>
    <n v="1"/>
    <s v=""/>
  </r>
  <r>
    <x v="3"/>
    <n v="-107.89306639999995"/>
    <n v="-107.89306639999995"/>
    <s v=""/>
    <n v="1"/>
    <s v=""/>
  </r>
  <r>
    <x v="4"/>
    <n v="-148.41186530000004"/>
    <n v="-148.41186530000004"/>
    <s v=""/>
    <n v="1"/>
    <s v=""/>
  </r>
  <r>
    <x v="5"/>
    <n v="-84.550781200000074"/>
    <n v="-84.550781200000074"/>
    <s v=""/>
    <n v="1"/>
    <s v=""/>
  </r>
  <r>
    <x v="6"/>
    <n v="-101.18627929999957"/>
    <n v="-101.18627929999957"/>
    <s v=""/>
    <n v="1"/>
    <s v=""/>
  </r>
  <r>
    <x v="7"/>
    <n v="-47.519531200000074"/>
    <n v="-47.519531200000074"/>
    <s v=""/>
    <n v="1"/>
    <s v=""/>
  </r>
  <r>
    <x v="8"/>
    <n v="-70.115722600000026"/>
    <n v="-70.115722600000026"/>
    <s v=""/>
    <n v="1"/>
    <s v=""/>
  </r>
  <r>
    <x v="9"/>
    <n v="-51.558105499999783"/>
    <n v="-51.558105499999783"/>
    <s v=""/>
    <n v="1"/>
    <s v=""/>
  </r>
  <r>
    <x v="10"/>
    <n v="-38.122070399999757"/>
    <n v="-38.122070399999757"/>
    <s v=""/>
    <n v="1"/>
    <s v=""/>
  </r>
  <r>
    <x v="11"/>
    <n v="-23.22070309999981"/>
    <n v="-23.22070309999981"/>
    <s v=""/>
    <n v="1"/>
    <s v=""/>
  </r>
  <r>
    <x v="12"/>
    <n v="2.2775879000000714"/>
    <s v=""/>
    <n v="2.2775879000000714"/>
    <s v=""/>
    <n v="1"/>
  </r>
  <r>
    <x v="13"/>
    <n v="53.217529300000024"/>
    <s v=""/>
    <n v="53.217529300000024"/>
    <s v=""/>
    <n v="1"/>
  </r>
  <r>
    <x v="14"/>
    <n v="117.54858399999966"/>
    <s v=""/>
    <n v="117.54858399999966"/>
    <s v=""/>
    <n v="1"/>
  </r>
  <r>
    <x v="15"/>
    <n v="240.19946289999962"/>
    <s v=""/>
    <n v="240.19946289999962"/>
    <s v=""/>
    <n v="1"/>
  </r>
  <r>
    <x v="16"/>
    <n v="206.79174809999995"/>
    <s v=""/>
    <n v="206.79174809999995"/>
    <s v=""/>
    <n v="1"/>
  </r>
  <r>
    <x v="17"/>
    <n v="125.09521489999997"/>
    <s v=""/>
    <n v="125.09521489999997"/>
    <s v=""/>
    <n v="1"/>
  </r>
  <r>
    <x v="18"/>
    <n v="31.728759800000262"/>
    <s v=""/>
    <n v="31.728759800000262"/>
    <s v=""/>
    <n v="1"/>
  </r>
  <r>
    <x v="19"/>
    <n v="-0.4921875"/>
    <n v="-0.4921875"/>
    <s v=""/>
    <n v="1"/>
    <s v=""/>
  </r>
  <r>
    <x v="20"/>
    <n v="-4.2333985000000212"/>
    <n v="-4.2333985000000212"/>
    <s v=""/>
    <n v="1"/>
    <s v=""/>
  </r>
  <r>
    <x v="21"/>
    <n v="37.967773400000169"/>
    <s v=""/>
    <n v="37.967773400000169"/>
    <s v=""/>
    <n v="1"/>
  </r>
  <r>
    <x v="22"/>
    <n v="-19.361328199999662"/>
    <n v="-19.361328199999662"/>
    <s v=""/>
    <n v="1"/>
    <s v=""/>
  </r>
  <r>
    <x v="23"/>
    <n v="-107.66040040000007"/>
    <n v="-107.66040040000007"/>
    <s v=""/>
    <n v="1"/>
    <s v=""/>
  </r>
  <r>
    <x v="0"/>
    <n v="-110.49365230000012"/>
    <n v="-110.49365230000012"/>
    <s v=""/>
    <n v="1"/>
    <s v=""/>
  </r>
  <r>
    <x v="1"/>
    <n v="-148.77807619999976"/>
    <n v="-148.77807619999976"/>
    <s v=""/>
    <n v="1"/>
    <s v=""/>
  </r>
  <r>
    <x v="2"/>
    <n v="-220.16552730000012"/>
    <n v="-220.16552730000012"/>
    <s v=""/>
    <n v="1"/>
    <s v=""/>
  </r>
  <r>
    <x v="3"/>
    <n v="-222.08666990000029"/>
    <n v="-222.08666990000029"/>
    <s v=""/>
    <n v="1"/>
    <s v=""/>
  </r>
  <r>
    <x v="4"/>
    <n v="-212.99731440000005"/>
    <n v="-212.99731440000005"/>
    <s v=""/>
    <n v="1"/>
    <s v=""/>
  </r>
  <r>
    <x v="5"/>
    <n v="-50.54882809999981"/>
    <n v="-50.54882809999981"/>
    <s v=""/>
    <n v="1"/>
    <s v=""/>
  </r>
  <r>
    <x v="6"/>
    <n v="80.385498000000098"/>
    <s v=""/>
    <n v="80.385498000000098"/>
    <s v=""/>
    <n v="1"/>
  </r>
  <r>
    <x v="7"/>
    <n v="76.43457030000036"/>
    <s v=""/>
    <n v="76.43457030000036"/>
    <s v=""/>
    <n v="1"/>
  </r>
  <r>
    <x v="8"/>
    <n v="-18.715576200000214"/>
    <n v="-18.715576200000214"/>
    <s v=""/>
    <n v="1"/>
    <s v=""/>
  </r>
  <r>
    <x v="9"/>
    <n v="-10.769043000000238"/>
    <n v="-10.769043000000238"/>
    <s v=""/>
    <n v="1"/>
    <s v=""/>
  </r>
  <r>
    <x v="10"/>
    <n v="-39.743896500000119"/>
    <n v="-39.743896500000119"/>
    <s v=""/>
    <n v="1"/>
    <s v=""/>
  </r>
  <r>
    <x v="11"/>
    <n v="-130.29370119999976"/>
    <n v="-130.29370119999976"/>
    <s v=""/>
    <n v="1"/>
    <s v=""/>
  </r>
  <r>
    <x v="12"/>
    <n v="-164.42309569999998"/>
    <n v="-164.42309569999998"/>
    <s v=""/>
    <n v="1"/>
    <s v=""/>
  </r>
  <r>
    <x v="13"/>
    <n v="-274.08984370000007"/>
    <n v="-274.08984370000007"/>
    <s v=""/>
    <n v="1"/>
    <s v=""/>
  </r>
  <r>
    <x v="14"/>
    <n v="-240.55712889999995"/>
    <n v="-240.55712889999995"/>
    <s v=""/>
    <n v="1"/>
    <s v=""/>
  </r>
  <r>
    <x v="15"/>
    <n v="-293.37768559999995"/>
    <n v="-293.37768559999995"/>
    <s v=""/>
    <n v="1"/>
    <s v=""/>
  </r>
  <r>
    <x v="16"/>
    <n v="-254.87597649999998"/>
    <n v="-254.87597649999998"/>
    <s v=""/>
    <n v="1"/>
    <s v=""/>
  </r>
  <r>
    <x v="17"/>
    <n v="-225.00878909999983"/>
    <n v="-225.00878909999983"/>
    <s v=""/>
    <n v="1"/>
    <s v=""/>
  </r>
  <r>
    <x v="18"/>
    <n v="-197.2004394999999"/>
    <n v="-197.2004394999999"/>
    <s v=""/>
    <n v="1"/>
    <s v=""/>
  </r>
  <r>
    <x v="19"/>
    <n v="-152.08154300000024"/>
    <n v="-152.08154300000024"/>
    <s v=""/>
    <n v="1"/>
    <s v=""/>
  </r>
  <r>
    <x v="20"/>
    <n v="-152.3542480000001"/>
    <n v="-152.3542480000001"/>
    <s v=""/>
    <n v="1"/>
    <s v=""/>
  </r>
  <r>
    <x v="21"/>
    <n v="-240.31176759999971"/>
    <n v="-240.31176759999971"/>
    <s v=""/>
    <n v="1"/>
    <s v=""/>
  </r>
  <r>
    <x v="22"/>
    <n v="-238.45507820000012"/>
    <n v="-238.45507820000012"/>
    <s v=""/>
    <n v="1"/>
    <s v=""/>
  </r>
  <r>
    <x v="23"/>
    <n v="-248.89428710000038"/>
    <n v="-248.89428710000038"/>
    <s v=""/>
    <n v="1"/>
    <s v=""/>
  </r>
  <r>
    <x v="0"/>
    <n v="-35.935791099999733"/>
    <n v="-35.935791099999733"/>
    <s v=""/>
    <n v="1"/>
    <s v=""/>
  </r>
  <r>
    <x v="1"/>
    <n v="-106.1198730000001"/>
    <n v="-106.1198730000001"/>
    <s v=""/>
    <n v="1"/>
    <s v=""/>
  </r>
  <r>
    <x v="2"/>
    <n v="-53.285156200000074"/>
    <n v="-53.285156200000074"/>
    <s v=""/>
    <n v="1"/>
    <s v=""/>
  </r>
  <r>
    <x v="3"/>
    <n v="-71.333496099999593"/>
    <n v="-71.333496099999593"/>
    <s v=""/>
    <n v="1"/>
    <s v=""/>
  </r>
  <r>
    <x v="4"/>
    <n v="-95.777343700000074"/>
    <n v="-95.777343700000074"/>
    <s v=""/>
    <n v="1"/>
    <s v=""/>
  </r>
  <r>
    <x v="5"/>
    <n v="-6.417480400000386"/>
    <n v="-6.417480400000386"/>
    <s v=""/>
    <n v="1"/>
    <s v=""/>
  </r>
  <r>
    <x v="6"/>
    <n v="55.119140699999662"/>
    <s v=""/>
    <n v="55.119140699999662"/>
    <s v=""/>
    <n v="1"/>
  </r>
  <r>
    <x v="7"/>
    <n v="197.09814450000022"/>
    <s v=""/>
    <n v="197.09814450000022"/>
    <s v=""/>
    <n v="1"/>
  </r>
  <r>
    <x v="8"/>
    <n v="60.008789099999831"/>
    <s v=""/>
    <n v="60.008789099999831"/>
    <s v=""/>
    <n v="1"/>
  </r>
  <r>
    <x v="9"/>
    <n v="-46.20117190000019"/>
    <n v="-46.20117190000019"/>
    <s v=""/>
    <n v="1"/>
    <s v=""/>
  </r>
  <r>
    <x v="10"/>
    <n v="-150.17724610000005"/>
    <n v="-150.17724610000005"/>
    <s v=""/>
    <n v="1"/>
    <s v=""/>
  </r>
  <r>
    <x v="11"/>
    <n v="-201.75195310000026"/>
    <n v="-201.75195310000026"/>
    <s v=""/>
    <n v="1"/>
    <s v=""/>
  </r>
  <r>
    <x v="12"/>
    <n v="-233.33935549999978"/>
    <n v="-233.33935549999978"/>
    <s v=""/>
    <n v="1"/>
    <s v=""/>
  </r>
  <r>
    <x v="13"/>
    <n v="-244.07397459999993"/>
    <n v="-244.07397459999993"/>
    <s v=""/>
    <n v="1"/>
    <s v=""/>
  </r>
  <r>
    <x v="14"/>
    <n v="-280.33813469999996"/>
    <n v="-280.33813469999996"/>
    <s v=""/>
    <n v="1"/>
    <s v=""/>
  </r>
  <r>
    <x v="15"/>
    <n v="-248.80371090000017"/>
    <n v="-248.80371090000017"/>
    <s v=""/>
    <n v="1"/>
    <s v=""/>
  </r>
  <r>
    <x v="16"/>
    <n v="-214.88916010000003"/>
    <n v="-214.88916010000003"/>
    <s v=""/>
    <n v="1"/>
    <s v=""/>
  </r>
  <r>
    <x v="17"/>
    <n v="-187.45556639999995"/>
    <n v="-187.45556639999995"/>
    <s v=""/>
    <n v="1"/>
    <s v=""/>
  </r>
  <r>
    <x v="18"/>
    <n v="-166.27954109999973"/>
    <n v="-166.27954109999973"/>
    <s v=""/>
    <n v="1"/>
    <s v=""/>
  </r>
  <r>
    <x v="19"/>
    <n v="-152.41308600000002"/>
    <n v="-152.41308600000002"/>
    <s v=""/>
    <n v="1"/>
    <s v=""/>
  </r>
  <r>
    <x v="20"/>
    <n v="-174.90869139999995"/>
    <n v="-174.90869139999995"/>
    <s v=""/>
    <n v="1"/>
    <s v=""/>
  </r>
  <r>
    <x v="21"/>
    <n v="-164.83959959999993"/>
    <n v="-164.83959959999993"/>
    <s v=""/>
    <n v="1"/>
    <s v=""/>
  </r>
  <r>
    <x v="22"/>
    <n v="-135.61450190000005"/>
    <n v="-135.61450190000005"/>
    <s v=""/>
    <n v="1"/>
    <s v=""/>
  </r>
  <r>
    <x v="23"/>
    <n v="-111.78979499999969"/>
    <n v="-111.78979499999969"/>
    <s v=""/>
    <n v="1"/>
    <s v=""/>
  </r>
  <r>
    <x v="0"/>
    <n v="-77.093261700000312"/>
    <n v="-77.093261700000312"/>
    <s v=""/>
    <n v="1"/>
    <s v=""/>
  </r>
  <r>
    <x v="1"/>
    <n v="53.273681600000145"/>
    <s v=""/>
    <n v="53.273681600000145"/>
    <s v=""/>
    <n v="1"/>
  </r>
  <r>
    <x v="2"/>
    <n v="69.297119100000145"/>
    <s v=""/>
    <n v="69.297119100000145"/>
    <s v=""/>
    <n v="1"/>
  </r>
  <r>
    <x v="3"/>
    <n v="4.3183593000003384"/>
    <s v=""/>
    <n v="4.3183593000003384"/>
    <s v=""/>
    <n v="1"/>
  </r>
  <r>
    <x v="4"/>
    <n v="-31.107177700000193"/>
    <n v="-31.107177700000193"/>
    <s v=""/>
    <n v="1"/>
    <s v=""/>
  </r>
  <r>
    <x v="5"/>
    <n v="34.133544999999685"/>
    <s v=""/>
    <n v="34.133544999999685"/>
    <s v=""/>
    <n v="1"/>
  </r>
  <r>
    <x v="6"/>
    <n v="134.12890620000007"/>
    <s v=""/>
    <n v="134.12890620000007"/>
    <s v=""/>
    <n v="1"/>
  </r>
  <r>
    <x v="7"/>
    <n v="234.34814459999961"/>
    <s v=""/>
    <n v="234.34814459999961"/>
    <s v=""/>
    <n v="1"/>
  </r>
  <r>
    <x v="8"/>
    <n v="282.53173830000014"/>
    <s v=""/>
    <n v="282.53173830000014"/>
    <s v=""/>
    <n v="1"/>
  </r>
  <r>
    <x v="9"/>
    <n v="142.38256839999985"/>
    <s v=""/>
    <n v="142.38256839999985"/>
    <s v=""/>
    <n v="1"/>
  </r>
  <r>
    <x v="10"/>
    <n v="79.449218700000074"/>
    <s v=""/>
    <n v="79.449218700000074"/>
    <s v=""/>
    <n v="1"/>
  </r>
  <r>
    <x v="11"/>
    <n v="30.741943399999855"/>
    <s v=""/>
    <n v="30.741943399999855"/>
    <s v=""/>
    <n v="1"/>
  </r>
  <r>
    <x v="12"/>
    <n v="102.92236320000029"/>
    <s v=""/>
    <n v="102.92236320000029"/>
    <s v=""/>
    <n v="1"/>
  </r>
  <r>
    <x v="13"/>
    <n v="88.646728499999881"/>
    <s v=""/>
    <n v="88.646728499999881"/>
    <s v=""/>
    <n v="1"/>
  </r>
  <r>
    <x v="14"/>
    <n v="121.03466800000024"/>
    <s v=""/>
    <n v="121.03466800000024"/>
    <s v=""/>
    <n v="1"/>
  </r>
  <r>
    <x v="15"/>
    <n v="100.7917480000001"/>
    <s v=""/>
    <n v="100.7917480000001"/>
    <s v=""/>
    <n v="1"/>
  </r>
  <r>
    <x v="16"/>
    <n v="130.51733390000027"/>
    <s v=""/>
    <n v="130.51733390000027"/>
    <s v=""/>
    <n v="1"/>
  </r>
  <r>
    <x v="17"/>
    <n v="191.03662109999959"/>
    <s v=""/>
    <n v="191.03662109999959"/>
    <s v=""/>
    <n v="1"/>
  </r>
  <r>
    <x v="18"/>
    <n v="237.13916010000003"/>
    <s v=""/>
    <n v="237.13916010000003"/>
    <s v=""/>
    <n v="1"/>
  </r>
  <r>
    <x v="19"/>
    <n v="328.34716789999993"/>
    <s v=""/>
    <n v="328.34716789999993"/>
    <s v=""/>
    <n v="1"/>
  </r>
  <r>
    <x v="20"/>
    <n v="294.32958980000012"/>
    <s v=""/>
    <n v="294.32958980000012"/>
    <s v=""/>
    <n v="1"/>
  </r>
  <r>
    <x v="21"/>
    <n v="337.3957519999999"/>
    <s v=""/>
    <n v="337.3957519999999"/>
    <s v=""/>
    <n v="1"/>
  </r>
  <r>
    <x v="22"/>
    <n v="179.91479490000029"/>
    <s v=""/>
    <n v="179.91479490000029"/>
    <s v=""/>
    <n v="1"/>
  </r>
  <r>
    <x v="23"/>
    <n v="95.78417969999964"/>
    <s v=""/>
    <n v="95.78417969999964"/>
    <s v=""/>
    <n v="1"/>
  </r>
  <r>
    <x v="0"/>
    <n v="42.823974600000383"/>
    <s v=""/>
    <n v="42.823974600000383"/>
    <s v=""/>
    <n v="1"/>
  </r>
  <r>
    <x v="1"/>
    <n v="108.75170900000012"/>
    <s v=""/>
    <n v="108.75170900000012"/>
    <s v=""/>
    <n v="1"/>
  </r>
  <r>
    <x v="2"/>
    <n v="195.02832030000036"/>
    <s v=""/>
    <n v="195.02832030000036"/>
    <s v=""/>
    <n v="1"/>
  </r>
  <r>
    <x v="3"/>
    <n v="214.0673827999999"/>
    <s v=""/>
    <n v="214.0673827999999"/>
    <s v=""/>
    <n v="1"/>
  </r>
  <r>
    <x v="4"/>
    <n v="261.19750979999981"/>
    <s v=""/>
    <n v="261.19750979999981"/>
    <s v=""/>
    <n v="1"/>
  </r>
  <r>
    <x v="5"/>
    <n v="250.21289059999981"/>
    <s v=""/>
    <n v="250.21289059999981"/>
    <s v=""/>
    <n v="1"/>
  </r>
  <r>
    <x v="6"/>
    <n v="261.38061520000019"/>
    <s v=""/>
    <n v="261.38061520000019"/>
    <s v=""/>
    <n v="1"/>
  </r>
  <r>
    <x v="7"/>
    <n v="98.66601559999981"/>
    <s v=""/>
    <n v="98.66601559999981"/>
    <s v=""/>
    <n v="1"/>
  </r>
  <r>
    <x v="8"/>
    <n v="67.060058600000048"/>
    <s v=""/>
    <n v="67.060058600000048"/>
    <s v=""/>
    <n v="1"/>
  </r>
  <r>
    <x v="9"/>
    <n v="132.78613290000021"/>
    <s v=""/>
    <n v="132.78613290000021"/>
    <s v=""/>
    <n v="1"/>
  </r>
  <r>
    <x v="10"/>
    <n v="-38.721923799999786"/>
    <n v="-38.721923799999786"/>
    <s v=""/>
    <n v="1"/>
    <s v=""/>
  </r>
  <r>
    <x v="11"/>
    <n v="-76.096191400000407"/>
    <n v="-76.096191400000407"/>
    <s v=""/>
    <n v="1"/>
    <s v=""/>
  </r>
  <r>
    <x v="12"/>
    <n v="-183.64868160000015"/>
    <n v="-183.64868160000015"/>
    <s v=""/>
    <n v="1"/>
    <s v=""/>
  </r>
  <r>
    <x v="13"/>
    <n v="-110.60839850000002"/>
    <n v="-110.60839850000002"/>
    <s v=""/>
    <n v="1"/>
    <s v=""/>
  </r>
  <r>
    <x v="14"/>
    <n v="-21.28125"/>
    <n v="-21.28125"/>
    <s v=""/>
    <n v="1"/>
    <s v=""/>
  </r>
  <r>
    <x v="15"/>
    <n v="14.861572299999807"/>
    <s v=""/>
    <n v="14.861572299999807"/>
    <s v=""/>
    <n v="1"/>
  </r>
  <r>
    <x v="16"/>
    <n v="-8.7727050999997118"/>
    <n v="-8.7727050999997118"/>
    <s v=""/>
    <n v="1"/>
    <s v=""/>
  </r>
  <r>
    <x v="17"/>
    <n v="-20.672607400000288"/>
    <n v="-20.672607400000288"/>
    <s v=""/>
    <n v="1"/>
    <s v=""/>
  </r>
  <r>
    <x v="18"/>
    <n v="-13.390869100000145"/>
    <n v="-13.390869100000145"/>
    <s v=""/>
    <n v="1"/>
    <s v=""/>
  </r>
  <r>
    <x v="19"/>
    <n v="83.922363299999688"/>
    <s v=""/>
    <n v="83.922363299999688"/>
    <s v=""/>
    <n v="1"/>
  </r>
  <r>
    <x v="20"/>
    <n v="113.50903319999998"/>
    <s v=""/>
    <n v="113.50903319999998"/>
    <s v=""/>
    <n v="1"/>
  </r>
  <r>
    <x v="21"/>
    <n v="94.686279300000024"/>
    <s v=""/>
    <n v="94.686279300000024"/>
    <s v=""/>
    <n v="1"/>
  </r>
  <r>
    <x v="22"/>
    <n v="72.844970699999976"/>
    <s v=""/>
    <n v="72.844970699999976"/>
    <s v=""/>
    <n v="1"/>
  </r>
  <r>
    <x v="23"/>
    <n v="35.223876999999902"/>
    <s v=""/>
    <n v="35.223876999999902"/>
    <s v=""/>
    <n v="1"/>
  </r>
  <r>
    <x v="0"/>
    <n v="16.09594720000041"/>
    <s v=""/>
    <n v="16.09594720000041"/>
    <s v=""/>
    <n v="1"/>
  </r>
  <r>
    <x v="1"/>
    <n v="176.88012700000036"/>
    <s v=""/>
    <n v="176.88012700000036"/>
    <s v=""/>
    <n v="1"/>
  </r>
  <r>
    <x v="2"/>
    <n v="207.09130860000005"/>
    <s v=""/>
    <n v="207.09130860000005"/>
    <s v=""/>
    <n v="1"/>
  </r>
  <r>
    <x v="3"/>
    <n v="141.67065429999957"/>
    <s v=""/>
    <n v="141.67065429999957"/>
    <s v=""/>
    <n v="1"/>
  </r>
  <r>
    <x v="4"/>
    <n v="194.11108400000012"/>
    <s v=""/>
    <n v="194.11108400000012"/>
    <s v=""/>
    <n v="1"/>
  </r>
  <r>
    <x v="5"/>
    <n v="166.92651359999991"/>
    <s v=""/>
    <n v="166.92651359999991"/>
    <s v=""/>
    <n v="1"/>
  </r>
  <r>
    <x v="6"/>
    <n v="357.97460939999974"/>
    <s v=""/>
    <n v="357.97460939999974"/>
    <s v=""/>
    <n v="1"/>
  </r>
  <r>
    <x v="7"/>
    <n v="376.89746090000017"/>
    <s v=""/>
    <n v="376.89746090000017"/>
    <s v=""/>
    <n v="1"/>
  </r>
  <r>
    <x v="8"/>
    <n v="242.3125"/>
    <s v=""/>
    <n v="242.3125"/>
    <s v=""/>
    <n v="1"/>
  </r>
  <r>
    <x v="9"/>
    <n v="155.03320309999981"/>
    <s v=""/>
    <n v="155.03320309999981"/>
    <s v=""/>
    <n v="1"/>
  </r>
  <r>
    <x v="10"/>
    <n v="60.244384699999955"/>
    <s v=""/>
    <n v="60.244384699999955"/>
    <s v=""/>
    <n v="1"/>
  </r>
  <r>
    <x v="11"/>
    <n v="-73.69262690000005"/>
    <n v="-73.69262690000005"/>
    <s v=""/>
    <n v="1"/>
    <s v=""/>
  </r>
  <r>
    <x v="12"/>
    <n v="-249.68212889999995"/>
    <n v="-249.68212889999995"/>
    <s v=""/>
    <n v="1"/>
    <s v=""/>
  </r>
  <r>
    <x v="13"/>
    <n v="-350.24487299999964"/>
    <n v="-350.24487299999964"/>
    <s v=""/>
    <n v="1"/>
    <s v=""/>
  </r>
  <r>
    <x v="14"/>
    <n v="-456.39892579999969"/>
    <n v="-456.39892579999969"/>
    <s v=""/>
    <n v="1"/>
    <s v=""/>
  </r>
  <r>
    <x v="15"/>
    <n v="-401.08178710000038"/>
    <n v="-401.08178710000038"/>
    <s v=""/>
    <n v="1"/>
    <s v=""/>
  </r>
  <r>
    <x v="16"/>
    <n v="-387.43041989999983"/>
    <n v="-387.43041989999983"/>
    <s v=""/>
    <n v="1"/>
    <s v=""/>
  </r>
  <r>
    <x v="17"/>
    <n v="-223.87182610000036"/>
    <n v="-223.87182610000036"/>
    <s v=""/>
    <n v="1"/>
    <s v=""/>
  </r>
  <r>
    <x v="18"/>
    <n v="-44.136474599999929"/>
    <n v="-44.136474599999929"/>
    <s v=""/>
    <n v="1"/>
    <s v=""/>
  </r>
  <r>
    <x v="19"/>
    <n v="162.43505860000005"/>
    <s v=""/>
    <n v="162.43505860000005"/>
    <s v=""/>
    <n v="1"/>
  </r>
  <r>
    <x v="20"/>
    <n v="207.36523440000019"/>
    <s v=""/>
    <n v="207.36523440000019"/>
    <s v=""/>
    <n v="1"/>
  </r>
  <r>
    <x v="21"/>
    <n v="179.49462889999995"/>
    <s v=""/>
    <n v="179.49462889999995"/>
    <s v=""/>
    <n v="1"/>
  </r>
  <r>
    <x v="22"/>
    <n v="185.14501950000022"/>
    <s v=""/>
    <n v="185.14501950000022"/>
    <s v=""/>
    <n v="1"/>
  </r>
  <r>
    <x v="23"/>
    <n v="100.87890620000007"/>
    <s v=""/>
    <n v="100.87890620000007"/>
    <s v=""/>
    <n v="1"/>
  </r>
  <r>
    <x v="0"/>
    <n v="-115.29125979999981"/>
    <n v="-115.29125979999981"/>
    <s v=""/>
    <n v="1"/>
    <s v=""/>
  </r>
  <r>
    <x v="1"/>
    <n v="1.3864745999999286"/>
    <s v=""/>
    <n v="1.3864745999999286"/>
    <s v=""/>
    <n v="1"/>
  </r>
  <r>
    <x v="2"/>
    <n v="-10.443603599999733"/>
    <n v="-10.443603599999733"/>
    <s v=""/>
    <n v="1"/>
    <s v=""/>
  </r>
  <r>
    <x v="3"/>
    <n v="-182.83081059999995"/>
    <n v="-182.83081059999995"/>
    <s v=""/>
    <n v="1"/>
    <s v=""/>
  </r>
  <r>
    <x v="4"/>
    <n v="-193.09130860000005"/>
    <n v="-193.09130860000005"/>
    <s v=""/>
    <n v="1"/>
    <s v=""/>
  </r>
  <r>
    <x v="5"/>
    <n v="-129.82128899999998"/>
    <n v="-129.82128899999998"/>
    <s v=""/>
    <n v="1"/>
    <s v=""/>
  </r>
  <r>
    <x v="6"/>
    <n v="-58.079833999999664"/>
    <n v="-58.079833999999664"/>
    <s v=""/>
    <n v="1"/>
    <s v=""/>
  </r>
  <r>
    <x v="7"/>
    <n v="-37.811035199999878"/>
    <n v="-37.811035199999878"/>
    <s v=""/>
    <n v="1"/>
    <s v=""/>
  </r>
  <r>
    <x v="8"/>
    <n v="-55.881103599999733"/>
    <n v="-55.881103599999733"/>
    <s v=""/>
    <n v="1"/>
    <s v=""/>
  </r>
  <r>
    <x v="9"/>
    <n v="-59.647216800000024"/>
    <n v="-59.647216800000024"/>
    <s v=""/>
    <n v="1"/>
    <s v=""/>
  </r>
  <r>
    <x v="10"/>
    <n v="-122.30102539999962"/>
    <n v="-122.30102539999962"/>
    <s v=""/>
    <n v="1"/>
    <s v=""/>
  </r>
  <r>
    <x v="11"/>
    <n v="-74.3828125"/>
    <n v="-74.3828125"/>
    <s v=""/>
    <n v="1"/>
    <s v=""/>
  </r>
  <r>
    <x v="12"/>
    <n v="-126.92138669999986"/>
    <n v="-126.92138669999986"/>
    <s v=""/>
    <n v="1"/>
    <s v=""/>
  </r>
  <r>
    <x v="13"/>
    <n v="-117.3203125"/>
    <n v="-117.3203125"/>
    <s v=""/>
    <n v="1"/>
    <s v=""/>
  </r>
  <r>
    <x v="14"/>
    <n v="-144.0625"/>
    <n v="-144.0625"/>
    <s v=""/>
    <n v="1"/>
    <s v=""/>
  </r>
  <r>
    <x v="15"/>
    <n v="-202.13623039999993"/>
    <n v="-202.13623039999993"/>
    <s v=""/>
    <n v="1"/>
    <s v=""/>
  </r>
  <r>
    <x v="16"/>
    <n v="-184.79199219999964"/>
    <n v="-184.79199219999964"/>
    <s v=""/>
    <n v="1"/>
    <s v=""/>
  </r>
  <r>
    <x v="17"/>
    <n v="-138.78930660000015"/>
    <n v="-138.78930660000015"/>
    <s v=""/>
    <n v="1"/>
    <s v=""/>
  </r>
  <r>
    <x v="18"/>
    <n v="-90.511474599999929"/>
    <n v="-90.511474599999929"/>
    <s v=""/>
    <n v="1"/>
    <s v=""/>
  </r>
  <r>
    <x v="19"/>
    <n v="-63.376953199999662"/>
    <n v="-63.376953199999662"/>
    <s v=""/>
    <n v="1"/>
    <s v=""/>
  </r>
  <r>
    <x v="20"/>
    <n v="-145.92773439999974"/>
    <n v="-145.92773439999974"/>
    <s v=""/>
    <n v="1"/>
    <s v=""/>
  </r>
  <r>
    <x v="21"/>
    <n v="-186.09936530000004"/>
    <n v="-186.09936530000004"/>
    <s v=""/>
    <n v="1"/>
    <s v=""/>
  </r>
  <r>
    <x v="22"/>
    <n v="-140.85693360000005"/>
    <n v="-140.85693360000005"/>
    <s v=""/>
    <n v="1"/>
    <s v=""/>
  </r>
  <r>
    <x v="23"/>
    <n v="-183.99804690000019"/>
    <n v="-183.99804690000019"/>
    <s v=""/>
    <n v="1"/>
    <s v=""/>
  </r>
  <r>
    <x v="0"/>
    <n v="-198.20898440000019"/>
    <n v="-198.20898440000019"/>
    <s v=""/>
    <n v="1"/>
    <s v=""/>
  </r>
  <r>
    <x v="1"/>
    <n v="-170.23583980000012"/>
    <n v="-170.23583980000012"/>
    <s v=""/>
    <n v="1"/>
    <s v=""/>
  </r>
  <r>
    <x v="2"/>
    <n v="-252.99536130000024"/>
    <n v="-252.99536130000024"/>
    <s v=""/>
    <n v="1"/>
    <s v=""/>
  </r>
  <r>
    <x v="3"/>
    <n v="-216.17163089999985"/>
    <n v="-216.17163089999985"/>
    <s v=""/>
    <n v="1"/>
    <s v=""/>
  </r>
  <r>
    <x v="4"/>
    <n v="-187.50976559999981"/>
    <n v="-187.50976559999981"/>
    <s v=""/>
    <n v="1"/>
    <s v=""/>
  </r>
  <r>
    <x v="5"/>
    <n v="-59.937011700000312"/>
    <n v="-59.937011700000312"/>
    <s v=""/>
    <n v="1"/>
    <s v=""/>
  </r>
  <r>
    <x v="6"/>
    <n v="-7.7880859000001692"/>
    <n v="-7.7880859000001692"/>
    <s v=""/>
    <n v="1"/>
    <s v=""/>
  </r>
  <r>
    <x v="7"/>
    <n v="87.314697299999807"/>
    <s v=""/>
    <n v="87.314697299999807"/>
    <s v=""/>
    <n v="1"/>
  </r>
  <r>
    <x v="8"/>
    <n v="69.925781200000074"/>
    <s v=""/>
    <n v="69.925781200000074"/>
    <s v=""/>
    <n v="1"/>
  </r>
  <r>
    <x v="9"/>
    <n v="-14.506347699999878"/>
    <n v="-14.506347699999878"/>
    <s v=""/>
    <n v="1"/>
    <s v=""/>
  </r>
  <r>
    <x v="10"/>
    <n v="-26.243408199999976"/>
    <n v="-26.243408199999976"/>
    <s v=""/>
    <n v="1"/>
    <s v=""/>
  </r>
  <r>
    <x v="11"/>
    <n v="-73.027343799999926"/>
    <n v="-73.027343799999926"/>
    <s v=""/>
    <n v="1"/>
    <s v=""/>
  </r>
  <r>
    <x v="12"/>
    <n v="-52.76855469999964"/>
    <n v="-52.76855469999964"/>
    <s v=""/>
    <n v="1"/>
    <s v=""/>
  </r>
  <r>
    <x v="13"/>
    <n v="-31.027343799999926"/>
    <n v="-31.027343799999926"/>
    <s v=""/>
    <n v="1"/>
    <s v=""/>
  </r>
  <r>
    <x v="14"/>
    <n v="-46.095703199999662"/>
    <n v="-46.095703199999662"/>
    <s v=""/>
    <n v="1"/>
    <s v=""/>
  </r>
  <r>
    <x v="15"/>
    <n v="-82.776367200000095"/>
    <n v="-82.776367200000095"/>
    <s v=""/>
    <n v="1"/>
    <s v=""/>
  </r>
  <r>
    <x v="16"/>
    <n v="-157.0676269999999"/>
    <n v="-157.0676269999999"/>
    <s v=""/>
    <n v="1"/>
    <s v=""/>
  </r>
  <r>
    <x v="17"/>
    <n v="-187.86059569999998"/>
    <n v="-187.86059569999998"/>
    <s v=""/>
    <n v="1"/>
    <s v=""/>
  </r>
  <r>
    <x v="18"/>
    <n v="-141.82958979999967"/>
    <n v="-141.82958979999967"/>
    <s v=""/>
    <n v="1"/>
    <s v=""/>
  </r>
  <r>
    <x v="19"/>
    <n v="-99.056640600000264"/>
    <n v="-99.056640600000264"/>
    <s v=""/>
    <n v="1"/>
    <s v=""/>
  </r>
  <r>
    <x v="20"/>
    <n v="14.314941399999952"/>
    <s v=""/>
    <n v="14.314941399999952"/>
    <s v=""/>
    <n v="1"/>
  </r>
  <r>
    <x v="21"/>
    <n v="32.83007809999981"/>
    <s v=""/>
    <n v="32.83007809999981"/>
    <s v=""/>
    <n v="1"/>
  </r>
  <r>
    <x v="22"/>
    <n v="-47.186279300000024"/>
    <n v="-47.186279300000024"/>
    <s v=""/>
    <n v="1"/>
    <s v=""/>
  </r>
  <r>
    <x v="23"/>
    <n v="-138.54345700000022"/>
    <n v="-138.54345700000022"/>
    <s v=""/>
    <n v="1"/>
    <s v=""/>
  </r>
  <r>
    <x v="0"/>
    <n v="-70.978759699999955"/>
    <n v="-70.978759699999955"/>
    <s v=""/>
    <n v="1"/>
    <s v=""/>
  </r>
  <r>
    <x v="1"/>
    <n v="-66.511962900000071"/>
    <n v="-66.511962900000071"/>
    <s v=""/>
    <n v="1"/>
    <s v=""/>
  </r>
  <r>
    <x v="2"/>
    <n v="-119.30126950000022"/>
    <n v="-119.30126950000022"/>
    <s v=""/>
    <n v="1"/>
    <s v=""/>
  </r>
  <r>
    <x v="3"/>
    <n v="-130.10205080000014"/>
    <n v="-130.10205080000014"/>
    <s v=""/>
    <n v="1"/>
    <s v=""/>
  </r>
  <r>
    <x v="4"/>
    <n v="-182.81542969999964"/>
    <n v="-182.81542969999964"/>
    <s v=""/>
    <n v="1"/>
    <s v=""/>
  </r>
  <r>
    <x v="5"/>
    <n v="-113.31665040000007"/>
    <n v="-113.31665040000007"/>
    <s v=""/>
    <n v="1"/>
    <s v=""/>
  </r>
  <r>
    <x v="6"/>
    <n v="-91.594970699999976"/>
    <n v="-91.594970699999976"/>
    <s v=""/>
    <n v="1"/>
    <s v=""/>
  </r>
  <r>
    <x v="7"/>
    <n v="-102.55053709999993"/>
    <n v="-102.55053709999993"/>
    <s v=""/>
    <n v="1"/>
    <s v=""/>
  </r>
  <r>
    <x v="8"/>
    <n v="-86.399169900000288"/>
    <n v="-86.399169900000288"/>
    <s v=""/>
    <n v="1"/>
    <s v=""/>
  </r>
  <r>
    <x v="9"/>
    <n v="-102.125"/>
    <n v="-102.125"/>
    <s v=""/>
    <n v="1"/>
    <s v=""/>
  </r>
  <r>
    <x v="10"/>
    <n v="-12.90332030000036"/>
    <n v="-12.90332030000036"/>
    <s v=""/>
    <n v="1"/>
    <s v=""/>
  </r>
  <r>
    <x v="11"/>
    <n v="37.688232399999833"/>
    <s v=""/>
    <n v="37.688232399999833"/>
    <s v=""/>
    <n v="1"/>
  </r>
  <r>
    <x v="12"/>
    <n v="114.68212889999995"/>
    <s v=""/>
    <n v="114.68212889999995"/>
    <s v=""/>
    <n v="1"/>
  </r>
  <r>
    <x v="13"/>
    <n v="94.197753900000407"/>
    <s v=""/>
    <n v="94.197753900000407"/>
    <s v=""/>
    <n v="1"/>
  </r>
  <r>
    <x v="14"/>
    <n v="22.922851499999524"/>
    <s v=""/>
    <n v="22.922851499999524"/>
    <s v=""/>
    <n v="1"/>
  </r>
  <r>
    <x v="15"/>
    <n v="-5.40625"/>
    <n v="-5.40625"/>
    <s v=""/>
    <n v="1"/>
    <s v=""/>
  </r>
  <r>
    <x v="16"/>
    <n v="-0.12255860000004759"/>
    <n v="-0.12255860000004759"/>
    <s v=""/>
    <n v="1"/>
    <s v=""/>
  </r>
  <r>
    <x v="17"/>
    <n v="-11.301269499999762"/>
    <n v="-11.301269499999762"/>
    <s v=""/>
    <n v="1"/>
    <s v=""/>
  </r>
  <r>
    <x v="18"/>
    <n v="-76.331542899999477"/>
    <n v="-76.331542899999477"/>
    <s v=""/>
    <n v="1"/>
    <s v=""/>
  </r>
  <r>
    <x v="19"/>
    <n v="12.662841800000479"/>
    <s v=""/>
    <n v="12.662841800000479"/>
    <s v=""/>
    <n v="1"/>
  </r>
  <r>
    <x v="20"/>
    <n v="25.411865200000193"/>
    <s v=""/>
    <n v="25.411865200000193"/>
    <s v=""/>
    <n v="1"/>
  </r>
  <r>
    <x v="21"/>
    <n v="1.3366699000002882"/>
    <s v=""/>
    <n v="1.3366699000002882"/>
    <s v=""/>
    <n v="1"/>
  </r>
  <r>
    <x v="22"/>
    <n v="-37.7734375"/>
    <n v="-37.7734375"/>
    <s v=""/>
    <n v="1"/>
    <s v=""/>
  </r>
  <r>
    <x v="23"/>
    <n v="-87.042480399999931"/>
    <n v="-87.042480399999931"/>
    <s v=""/>
    <n v="1"/>
    <s v=""/>
  </r>
  <r>
    <x v="0"/>
    <n v="-45.047851599999831"/>
    <n v="-45.047851599999831"/>
    <s v=""/>
    <n v="1"/>
    <s v=""/>
  </r>
  <r>
    <x v="1"/>
    <n v="-121.90161130000024"/>
    <n v="-121.90161130000024"/>
    <s v=""/>
    <n v="1"/>
    <s v=""/>
  </r>
  <r>
    <x v="2"/>
    <n v="-162.10693359999959"/>
    <n v="-162.10693359999959"/>
    <s v=""/>
    <n v="1"/>
    <s v=""/>
  </r>
  <r>
    <x v="3"/>
    <n v="-161.89208980000012"/>
    <n v="-161.89208980000012"/>
    <s v=""/>
    <n v="1"/>
    <s v=""/>
  </r>
  <r>
    <x v="4"/>
    <n v="-113.89086910000015"/>
    <n v="-113.89086910000015"/>
    <s v=""/>
    <n v="1"/>
    <s v=""/>
  </r>
  <r>
    <x v="5"/>
    <n v="-14.994873100000405"/>
    <n v="-14.994873100000405"/>
    <s v=""/>
    <n v="1"/>
    <s v=""/>
  </r>
  <r>
    <x v="6"/>
    <n v="120.04370119999976"/>
    <s v=""/>
    <n v="120.04370119999976"/>
    <s v=""/>
    <n v="1"/>
  </r>
  <r>
    <x v="7"/>
    <n v="106.40283210000007"/>
    <s v=""/>
    <n v="106.40283210000007"/>
    <s v=""/>
    <n v="1"/>
  </r>
  <r>
    <x v="8"/>
    <n v="112.48999019999974"/>
    <s v=""/>
    <n v="112.48999019999974"/>
    <s v=""/>
    <n v="1"/>
  </r>
  <r>
    <x v="9"/>
    <n v="151.98242190000019"/>
    <s v=""/>
    <n v="151.98242190000019"/>
    <s v=""/>
    <n v="1"/>
  </r>
  <r>
    <x v="10"/>
    <n v="176.19580070000029"/>
    <s v=""/>
    <n v="176.19580070000029"/>
    <s v=""/>
    <n v="1"/>
  </r>
  <r>
    <x v="11"/>
    <n v="71.524413999999979"/>
    <s v=""/>
    <n v="71.524413999999979"/>
    <s v=""/>
    <n v="1"/>
  </r>
  <r>
    <x v="12"/>
    <n v="-10.256591800000024"/>
    <n v="-10.256591800000024"/>
    <s v=""/>
    <n v="1"/>
    <s v=""/>
  </r>
  <r>
    <x v="13"/>
    <n v="-44.903320299999905"/>
    <n v="-44.903320299999905"/>
    <s v=""/>
    <n v="1"/>
    <s v=""/>
  </r>
  <r>
    <x v="14"/>
    <n v="-37.779052800000045"/>
    <n v="-37.779052800000045"/>
    <s v=""/>
    <n v="1"/>
    <s v=""/>
  </r>
  <r>
    <x v="15"/>
    <n v="-56.875"/>
    <n v="-56.875"/>
    <s v=""/>
    <n v="1"/>
    <s v=""/>
  </r>
  <r>
    <x v="16"/>
    <n v="-122.3205567"/>
    <n v="-122.3205567"/>
    <s v=""/>
    <n v="1"/>
    <s v=""/>
  </r>
  <r>
    <x v="17"/>
    <n v="-361.6018067"/>
    <n v="-361.6018067"/>
    <s v=""/>
    <n v="1"/>
    <s v=""/>
  </r>
  <r>
    <x v="18"/>
    <n v="-286.78222649999998"/>
    <n v="-286.78222649999998"/>
    <s v=""/>
    <n v="1"/>
    <s v=""/>
  </r>
  <r>
    <x v="19"/>
    <n v="-173.66479499999969"/>
    <n v="-173.66479499999969"/>
    <s v=""/>
    <n v="1"/>
    <s v=""/>
  </r>
  <r>
    <x v="20"/>
    <n v="-214.4846192"/>
    <n v="-214.4846192"/>
    <s v=""/>
    <n v="1"/>
    <s v=""/>
  </r>
  <r>
    <x v="21"/>
    <n v="-234.87158200000022"/>
    <n v="-234.87158200000022"/>
    <s v=""/>
    <n v="1"/>
    <s v=""/>
  </r>
  <r>
    <x v="22"/>
    <n v="-339.58007819999966"/>
    <n v="-339.58007819999966"/>
    <s v=""/>
    <n v="1"/>
    <s v=""/>
  </r>
  <r>
    <x v="23"/>
    <n v="-396.96728520000033"/>
    <n v="-396.96728520000033"/>
    <s v=""/>
    <n v="1"/>
    <s v=""/>
  </r>
  <r>
    <x v="0"/>
    <n v="-97.209472699999878"/>
    <n v="-97.209472699999878"/>
    <s v=""/>
    <n v="1"/>
    <s v=""/>
  </r>
  <r>
    <x v="1"/>
    <n v="-237.23486320000029"/>
    <n v="-237.23486320000029"/>
    <s v=""/>
    <n v="1"/>
    <s v=""/>
  </r>
  <r>
    <x v="2"/>
    <n v="-301.04565430000002"/>
    <n v="-301.04565430000002"/>
    <s v=""/>
    <n v="1"/>
    <s v=""/>
  </r>
  <r>
    <x v="3"/>
    <n v="-333.60498049999978"/>
    <n v="-333.60498049999978"/>
    <s v=""/>
    <n v="1"/>
    <s v=""/>
  </r>
  <r>
    <x v="4"/>
    <n v="-260.80517579999969"/>
    <n v="-260.80517579999969"/>
    <s v=""/>
    <n v="1"/>
    <s v=""/>
  </r>
  <r>
    <x v="5"/>
    <n v="-132.42724610000005"/>
    <n v="-132.42724610000005"/>
    <s v=""/>
    <n v="1"/>
    <s v=""/>
  </r>
  <r>
    <x v="6"/>
    <n v="61.235351499999524"/>
    <s v=""/>
    <n v="61.235351499999524"/>
    <s v=""/>
    <n v="1"/>
  </r>
  <r>
    <x v="7"/>
    <n v="100.24951169999986"/>
    <s v=""/>
    <n v="100.24951169999986"/>
    <s v=""/>
    <n v="1"/>
  </r>
  <r>
    <x v="8"/>
    <n v="35.124511800000619"/>
    <s v=""/>
    <n v="35.124511800000619"/>
    <s v=""/>
    <n v="1"/>
  </r>
  <r>
    <x v="9"/>
    <n v="21.676757799999905"/>
    <s v=""/>
    <n v="21.676757799999905"/>
    <s v=""/>
    <n v="1"/>
  </r>
  <r>
    <x v="10"/>
    <n v="-157.32885739999983"/>
    <n v="-157.32885739999983"/>
    <s v=""/>
    <n v="1"/>
    <s v=""/>
  </r>
  <r>
    <x v="11"/>
    <n v="-260.18969729999981"/>
    <n v="-260.18969729999981"/>
    <s v=""/>
    <n v="1"/>
    <s v=""/>
  </r>
  <r>
    <x v="12"/>
    <n v="-315.52026370000021"/>
    <n v="-315.52026370000021"/>
    <s v=""/>
    <n v="1"/>
    <s v=""/>
  </r>
  <r>
    <x v="13"/>
    <n v="-312.50366219999978"/>
    <n v="-312.50366219999978"/>
    <s v=""/>
    <n v="1"/>
    <s v=""/>
  </r>
  <r>
    <x v="14"/>
    <n v="-240.76147459999993"/>
    <n v="-240.76147459999993"/>
    <s v=""/>
    <n v="1"/>
    <s v=""/>
  </r>
  <r>
    <x v="15"/>
    <n v="-152.48193360000005"/>
    <n v="-152.48193360000005"/>
    <s v=""/>
    <n v="1"/>
    <s v=""/>
  </r>
  <r>
    <x v="16"/>
    <n v="-70.724365200000193"/>
    <n v="-70.724365200000193"/>
    <s v=""/>
    <n v="1"/>
    <s v=""/>
  </r>
  <r>
    <x v="17"/>
    <n v="-151.10791010000003"/>
    <n v="-151.10791010000003"/>
    <s v=""/>
    <n v="1"/>
    <s v=""/>
  </r>
  <r>
    <x v="18"/>
    <n v="-3.0058593999997356"/>
    <n v="-3.0058593999997356"/>
    <s v=""/>
    <n v="1"/>
    <s v=""/>
  </r>
  <r>
    <x v="19"/>
    <n v="8.119384799999807"/>
    <s v=""/>
    <n v="8.119384799999807"/>
    <s v=""/>
    <n v="1"/>
  </r>
  <r>
    <x v="20"/>
    <n v="-141.59179680000034"/>
    <n v="-141.59179680000034"/>
    <s v=""/>
    <n v="1"/>
    <s v=""/>
  </r>
  <r>
    <x v="21"/>
    <n v="-194.88110349999988"/>
    <n v="-194.88110349999988"/>
    <s v=""/>
    <n v="1"/>
    <s v=""/>
  </r>
  <r>
    <x v="22"/>
    <n v="-212.75048829999969"/>
    <n v="-212.75048829999969"/>
    <s v=""/>
    <n v="1"/>
    <s v=""/>
  </r>
  <r>
    <x v="23"/>
    <n v="-238.6223143999996"/>
    <n v="-238.6223143999996"/>
    <s v=""/>
    <n v="1"/>
    <s v=""/>
  </r>
  <r>
    <x v="0"/>
    <n v="-259.33081049999964"/>
    <n v="-259.33081049999964"/>
    <s v=""/>
    <n v="1"/>
    <s v=""/>
  </r>
  <r>
    <x v="1"/>
    <n v="-180.79760749999969"/>
    <n v="-180.79760749999969"/>
    <s v=""/>
    <n v="1"/>
    <s v=""/>
  </r>
  <r>
    <x v="2"/>
    <n v="-104.5549317"/>
    <n v="-104.5549317"/>
    <s v=""/>
    <n v="1"/>
    <s v=""/>
  </r>
  <r>
    <x v="3"/>
    <n v="-64.368164000000434"/>
    <n v="-64.368164000000434"/>
    <s v=""/>
    <n v="1"/>
    <s v=""/>
  </r>
  <r>
    <x v="4"/>
    <n v="-172.14233400000012"/>
    <n v="-172.14233400000012"/>
    <s v=""/>
    <n v="1"/>
    <s v=""/>
  </r>
  <r>
    <x v="5"/>
    <n v="-119.83666990000029"/>
    <n v="-119.83666990000029"/>
    <s v=""/>
    <n v="1"/>
    <s v=""/>
  </r>
  <r>
    <x v="6"/>
    <n v="-118.5185547000001"/>
    <n v="-118.5185547000001"/>
    <s v=""/>
    <n v="1"/>
    <s v=""/>
  </r>
  <r>
    <x v="7"/>
    <n v="-96.546875"/>
    <n v="-96.546875"/>
    <s v=""/>
    <n v="1"/>
    <s v=""/>
  </r>
  <r>
    <x v="8"/>
    <n v="-178.99121089999971"/>
    <n v="-178.99121089999971"/>
    <s v=""/>
    <n v="1"/>
    <s v=""/>
  </r>
  <r>
    <x v="9"/>
    <n v="-82.422119100000145"/>
    <n v="-82.422119100000145"/>
    <s v=""/>
    <n v="1"/>
    <s v=""/>
  </r>
  <r>
    <x v="10"/>
    <n v="-73.418212900000071"/>
    <n v="-73.418212900000071"/>
    <s v=""/>
    <n v="1"/>
    <s v=""/>
  </r>
  <r>
    <x v="11"/>
    <n v="-7.0546875"/>
    <n v="-7.0546875"/>
    <s v=""/>
    <n v="1"/>
    <s v=""/>
  </r>
  <r>
    <x v="12"/>
    <n v="-60.412597600000026"/>
    <n v="-60.412597600000026"/>
    <s v=""/>
    <n v="1"/>
    <s v=""/>
  </r>
  <r>
    <x v="13"/>
    <n v="-67.965820299999905"/>
    <n v="-67.965820299999905"/>
    <s v=""/>
    <n v="1"/>
    <s v=""/>
  </r>
  <r>
    <x v="14"/>
    <n v="-80.551757799999905"/>
    <n v="-80.551757799999905"/>
    <s v=""/>
    <n v="1"/>
    <s v=""/>
  </r>
  <r>
    <x v="15"/>
    <n v="-91.170654300000024"/>
    <n v="-91.170654300000024"/>
    <s v=""/>
    <n v="1"/>
    <s v=""/>
  </r>
  <r>
    <x v="16"/>
    <n v="-132.5830077999999"/>
    <n v="-132.5830077999999"/>
    <s v=""/>
    <n v="1"/>
    <s v=""/>
  </r>
  <r>
    <x v="17"/>
    <n v="-214.61303710000038"/>
    <n v="-214.61303710000038"/>
    <s v=""/>
    <n v="1"/>
    <s v=""/>
  </r>
  <r>
    <x v="18"/>
    <n v="-158.47607419999986"/>
    <n v="-158.47607419999986"/>
    <s v=""/>
    <n v="1"/>
    <s v=""/>
  </r>
  <r>
    <x v="19"/>
    <n v="-75.773193399999855"/>
    <n v="-75.773193399999855"/>
    <s v=""/>
    <n v="1"/>
    <s v=""/>
  </r>
  <r>
    <x v="20"/>
    <n v="22.432617200000095"/>
    <s v=""/>
    <n v="22.432617200000095"/>
    <s v=""/>
    <n v="1"/>
  </r>
  <r>
    <x v="21"/>
    <n v="124.8698730000001"/>
    <s v=""/>
    <n v="124.8698730000001"/>
    <s v=""/>
    <n v="1"/>
  </r>
  <r>
    <x v="22"/>
    <n v="108.58081049999964"/>
    <s v=""/>
    <n v="108.58081049999964"/>
    <s v=""/>
    <n v="1"/>
  </r>
  <r>
    <x v="23"/>
    <n v="6.5871581999999762"/>
    <s v=""/>
    <n v="6.5871581999999762"/>
    <s v=""/>
    <n v="1"/>
  </r>
  <r>
    <x v="0"/>
    <n v="-37.032226499999979"/>
    <n v="-37.032226499999979"/>
    <s v=""/>
    <n v="1"/>
    <s v=""/>
  </r>
  <r>
    <x v="1"/>
    <n v="-112.62744139999995"/>
    <n v="-112.62744139999995"/>
    <s v=""/>
    <n v="1"/>
    <s v=""/>
  </r>
  <r>
    <x v="2"/>
    <n v="-46.864013699999759"/>
    <n v="-46.864013699999759"/>
    <s v=""/>
    <n v="1"/>
    <s v=""/>
  </r>
  <r>
    <x v="3"/>
    <n v="-42.221679700000095"/>
    <n v="-42.221679700000095"/>
    <s v=""/>
    <n v="1"/>
    <s v=""/>
  </r>
  <r>
    <x v="4"/>
    <n v="-64.700683600000048"/>
    <n v="-64.700683600000048"/>
    <s v=""/>
    <n v="1"/>
    <s v=""/>
  </r>
  <r>
    <x v="5"/>
    <n v="-104.7839356000004"/>
    <n v="-104.7839356000004"/>
    <s v=""/>
    <n v="1"/>
    <s v=""/>
  </r>
  <r>
    <x v="6"/>
    <n v="-165.26684570000043"/>
    <n v="-165.26684570000043"/>
    <s v=""/>
    <n v="1"/>
    <s v=""/>
  </r>
  <r>
    <x v="7"/>
    <n v="-170.87475589999985"/>
    <n v="-170.87475589999985"/>
    <s v=""/>
    <n v="1"/>
    <s v=""/>
  </r>
  <r>
    <x v="8"/>
    <n v="-158.71850589999985"/>
    <n v="-158.71850589999985"/>
    <s v=""/>
    <n v="1"/>
    <s v=""/>
  </r>
  <r>
    <x v="9"/>
    <n v="12.547363200000291"/>
    <s v=""/>
    <n v="12.547363200000291"/>
    <s v=""/>
    <n v="1"/>
  </r>
  <r>
    <x v="10"/>
    <n v="90.866699200000312"/>
    <s v=""/>
    <n v="90.866699200000312"/>
    <s v=""/>
    <n v="1"/>
  </r>
  <r>
    <x v="11"/>
    <n v="41.561523400000169"/>
    <s v=""/>
    <n v="41.561523400000169"/>
    <s v=""/>
    <n v="1"/>
  </r>
  <r>
    <x v="12"/>
    <n v="93.871093799999926"/>
    <s v=""/>
    <n v="93.871093799999926"/>
    <s v=""/>
    <n v="1"/>
  </r>
  <r>
    <x v="13"/>
    <n v="134.72607419999986"/>
    <s v=""/>
    <n v="134.72607419999986"/>
    <s v=""/>
    <n v="1"/>
  </r>
  <r>
    <x v="14"/>
    <n v="48.123779300000024"/>
    <s v=""/>
    <n v="48.123779300000024"/>
    <s v=""/>
    <n v="1"/>
  </r>
  <r>
    <x v="15"/>
    <n v="-60.469726599999831"/>
    <n v="-60.469726599999831"/>
    <s v=""/>
    <n v="1"/>
    <s v=""/>
  </r>
  <r>
    <x v="16"/>
    <n v="-103.04003910000029"/>
    <n v="-103.04003910000029"/>
    <s v=""/>
    <n v="1"/>
    <s v=""/>
  </r>
  <r>
    <x v="17"/>
    <n v="-108.3127442"/>
    <n v="-108.3127442"/>
    <s v=""/>
    <n v="1"/>
    <s v=""/>
  </r>
  <r>
    <x v="18"/>
    <n v="-35.593505900000309"/>
    <n v="-35.593505900000309"/>
    <s v=""/>
    <n v="1"/>
    <s v=""/>
  </r>
  <r>
    <x v="19"/>
    <n v="113.89746100000002"/>
    <s v=""/>
    <n v="113.89746100000002"/>
    <s v=""/>
    <n v="1"/>
  </r>
  <r>
    <x v="20"/>
    <n v="66.91601559999981"/>
    <s v=""/>
    <n v="66.91601559999981"/>
    <s v=""/>
    <n v="1"/>
  </r>
  <r>
    <x v="21"/>
    <n v="125.11010739999983"/>
    <s v=""/>
    <n v="125.11010739999983"/>
    <s v=""/>
    <n v="1"/>
  </r>
  <r>
    <x v="22"/>
    <n v="60.529540999999881"/>
    <s v=""/>
    <n v="60.529540999999881"/>
    <s v=""/>
    <n v="1"/>
  </r>
  <r>
    <x v="23"/>
    <n v="-41.21875"/>
    <n v="-41.21875"/>
    <s v=""/>
    <n v="1"/>
    <s v=""/>
  </r>
  <r>
    <x v="0"/>
    <n v="-45.242675800000143"/>
    <n v="-45.242675800000143"/>
    <s v=""/>
    <n v="1"/>
    <s v=""/>
  </r>
  <r>
    <x v="1"/>
    <n v="-89.434081999999762"/>
    <n v="-89.434081999999762"/>
    <s v=""/>
    <n v="1"/>
    <s v=""/>
  </r>
  <r>
    <x v="2"/>
    <n v="-135.58251960000007"/>
    <n v="-135.58251960000007"/>
    <s v=""/>
    <n v="1"/>
    <s v=""/>
  </r>
  <r>
    <x v="3"/>
    <n v="-107.76611329999969"/>
    <n v="-107.76611329999969"/>
    <s v=""/>
    <n v="1"/>
    <s v=""/>
  </r>
  <r>
    <x v="4"/>
    <n v="19.032226600000286"/>
    <s v=""/>
    <n v="19.032226600000286"/>
    <s v=""/>
    <n v="1"/>
  </r>
  <r>
    <x v="5"/>
    <n v="1.7062988000002406"/>
    <s v=""/>
    <n v="1.7062988000002406"/>
    <s v=""/>
    <n v="1"/>
  </r>
  <r>
    <x v="6"/>
    <n v="28.914550799999688"/>
    <s v=""/>
    <n v="28.914550799999688"/>
    <s v=""/>
    <n v="1"/>
  </r>
  <r>
    <x v="7"/>
    <n v="57.21875"/>
    <s v=""/>
    <n v="57.21875"/>
    <s v=""/>
    <n v="1"/>
  </r>
  <r>
    <x v="8"/>
    <n v="2.2983398999999736"/>
    <s v=""/>
    <n v="2.2983398999999736"/>
    <s v=""/>
    <n v="1"/>
  </r>
  <r>
    <x v="9"/>
    <n v="-313.69409180000002"/>
    <n v="-313.69409180000002"/>
    <s v=""/>
    <n v="1"/>
    <s v=""/>
  </r>
  <r>
    <x v="10"/>
    <n v="-346.33154290000039"/>
    <n v="-346.33154290000039"/>
    <s v=""/>
    <n v="1"/>
    <s v=""/>
  </r>
  <r>
    <x v="11"/>
    <n v="-449.76098639999964"/>
    <n v="-449.76098639999964"/>
    <s v=""/>
    <n v="1"/>
    <s v=""/>
  </r>
  <r>
    <x v="12"/>
    <n v="-514.36181640000041"/>
    <n v="-514.36181640000041"/>
    <s v=""/>
    <n v="1"/>
    <s v=""/>
  </r>
  <r>
    <x v="13"/>
    <n v="-606.53955080000014"/>
    <n v="-606.53955080000014"/>
    <s v=""/>
    <n v="1"/>
    <s v=""/>
  </r>
  <r>
    <x v="14"/>
    <n v="-644.82128899999998"/>
    <n v="-644.82128899999998"/>
    <s v=""/>
    <n v="1"/>
    <s v=""/>
  </r>
  <r>
    <x v="15"/>
    <n v="-681.18017580000014"/>
    <n v="-681.18017580000014"/>
    <s v=""/>
    <n v="1"/>
    <s v=""/>
  </r>
  <r>
    <x v="16"/>
    <n v="-654.98608400000012"/>
    <n v="-654.98608400000012"/>
    <s v=""/>
    <n v="1"/>
    <s v=""/>
  </r>
  <r>
    <x v="17"/>
    <n v="-675.50732420000031"/>
    <n v="-675.50732420000031"/>
    <s v=""/>
    <n v="1"/>
    <s v=""/>
  </r>
  <r>
    <x v="18"/>
    <n v="-557.45849610000005"/>
    <n v="-557.45849610000005"/>
    <s v=""/>
    <n v="1"/>
    <s v=""/>
  </r>
  <r>
    <x v="19"/>
    <n v="-507.44921879999993"/>
    <n v="-507.44921879999993"/>
    <s v=""/>
    <n v="1"/>
    <s v=""/>
  </r>
  <r>
    <x v="20"/>
    <n v="-354.95874020000019"/>
    <n v="-354.95874020000019"/>
    <s v=""/>
    <n v="1"/>
    <s v=""/>
  </r>
  <r>
    <x v="21"/>
    <n v="-319.47045900000012"/>
    <n v="-319.47045900000012"/>
    <s v=""/>
    <n v="1"/>
    <s v=""/>
  </r>
  <r>
    <x v="22"/>
    <n v="-292.0183105000001"/>
    <n v="-292.0183105000001"/>
    <s v=""/>
    <n v="1"/>
    <s v=""/>
  </r>
  <r>
    <x v="23"/>
    <n v="-268.37597650000043"/>
    <n v="-268.37597650000043"/>
    <s v=""/>
    <n v="1"/>
    <s v=""/>
  </r>
  <r>
    <x v="0"/>
    <n v="-42.270507799999905"/>
    <n v="-42.270507799999905"/>
    <s v=""/>
    <n v="1"/>
    <s v=""/>
  </r>
  <r>
    <x v="1"/>
    <n v="-44.324218799999926"/>
    <n v="-44.324218799999926"/>
    <s v=""/>
    <n v="1"/>
    <s v=""/>
  </r>
  <r>
    <x v="2"/>
    <n v="-135.07666019999988"/>
    <n v="-135.07666019999988"/>
    <s v=""/>
    <n v="1"/>
    <s v=""/>
  </r>
  <r>
    <x v="3"/>
    <n v="-179.53491209999993"/>
    <n v="-179.53491209999993"/>
    <s v=""/>
    <n v="1"/>
    <s v=""/>
  </r>
  <r>
    <x v="4"/>
    <n v="-112.68017579999969"/>
    <n v="-112.68017579999969"/>
    <s v=""/>
    <n v="1"/>
    <s v=""/>
  </r>
  <r>
    <x v="5"/>
    <n v="-94.692138699999759"/>
    <n v="-94.692138699999759"/>
    <s v=""/>
    <n v="1"/>
    <s v=""/>
  </r>
  <r>
    <x v="6"/>
    <n v="26.098632799999905"/>
    <s v=""/>
    <n v="26.098632799999905"/>
    <s v=""/>
    <n v="1"/>
  </r>
  <r>
    <x v="7"/>
    <n v="86.501953199999662"/>
    <s v=""/>
    <n v="86.501953199999662"/>
    <s v=""/>
    <n v="1"/>
  </r>
  <r>
    <x v="8"/>
    <n v="-75.416259799999807"/>
    <n v="-75.416259799999807"/>
    <s v=""/>
    <n v="1"/>
    <s v=""/>
  </r>
  <r>
    <x v="9"/>
    <n v="-207.84204099999988"/>
    <n v="-207.84204099999988"/>
    <s v=""/>
    <n v="1"/>
    <s v=""/>
  </r>
  <r>
    <x v="10"/>
    <n v="-98.175048800000241"/>
    <n v="-98.175048800000241"/>
    <s v=""/>
    <n v="1"/>
    <s v=""/>
  </r>
  <r>
    <x v="11"/>
    <n v="-115.18115230000012"/>
    <n v="-115.18115230000012"/>
    <s v=""/>
    <n v="1"/>
    <s v=""/>
  </r>
  <r>
    <x v="12"/>
    <n v="-223.69750980000026"/>
    <n v="-223.69750980000026"/>
    <s v=""/>
    <n v="1"/>
    <s v=""/>
  </r>
  <r>
    <x v="13"/>
    <n v="-193.90332040000021"/>
    <n v="-193.90332040000021"/>
    <s v=""/>
    <n v="1"/>
    <s v=""/>
  </r>
  <r>
    <x v="14"/>
    <n v="-160.71484369999962"/>
    <n v="-160.71484369999962"/>
    <s v=""/>
    <n v="1"/>
    <s v=""/>
  </r>
  <r>
    <x v="15"/>
    <n v="-266.23974610000005"/>
    <n v="-266.23974610000005"/>
    <s v=""/>
    <n v="1"/>
    <s v=""/>
  </r>
  <r>
    <x v="16"/>
    <n v="-337.61621089999971"/>
    <n v="-337.61621089999971"/>
    <s v=""/>
    <n v="1"/>
    <s v=""/>
  </r>
  <r>
    <x v="17"/>
    <n v="-290.21435539999948"/>
    <n v="-290.21435539999948"/>
    <s v=""/>
    <n v="1"/>
    <s v=""/>
  </r>
  <r>
    <x v="18"/>
    <n v="-286.11181639999995"/>
    <n v="-286.11181639999995"/>
    <s v=""/>
    <n v="1"/>
    <s v=""/>
  </r>
  <r>
    <x v="19"/>
    <n v="-202.64965819999998"/>
    <n v="-202.64965819999998"/>
    <s v=""/>
    <n v="1"/>
    <s v=""/>
  </r>
  <r>
    <x v="20"/>
    <n v="-262.30712890000041"/>
    <n v="-262.30712890000041"/>
    <s v=""/>
    <n v="1"/>
    <s v=""/>
  </r>
  <r>
    <x v="21"/>
    <n v="-232.05639650000012"/>
    <n v="-232.05639650000012"/>
    <s v=""/>
    <n v="1"/>
    <s v=""/>
  </r>
  <r>
    <x v="22"/>
    <n v="-186.83154299999978"/>
    <n v="-186.83154299999978"/>
    <s v=""/>
    <n v="1"/>
    <s v=""/>
  </r>
  <r>
    <x v="23"/>
    <n v="-151.15625"/>
    <n v="-151.15625"/>
    <s v=""/>
    <n v="1"/>
    <s v=""/>
  </r>
  <r>
    <x v="0"/>
    <n v="-161.38232419999986"/>
    <n v="-161.38232419999986"/>
    <s v=""/>
    <n v="1"/>
    <s v=""/>
  </r>
  <r>
    <x v="1"/>
    <n v="-257.98388669999986"/>
    <n v="-257.98388669999986"/>
    <s v=""/>
    <n v="1"/>
    <s v=""/>
  </r>
  <r>
    <x v="2"/>
    <n v="-311.19946290000007"/>
    <n v="-311.19946290000007"/>
    <s v=""/>
    <n v="1"/>
    <s v=""/>
  </r>
  <r>
    <x v="3"/>
    <n v="-297.30981440000005"/>
    <n v="-297.30981440000005"/>
    <s v=""/>
    <n v="1"/>
    <s v=""/>
  </r>
  <r>
    <x v="4"/>
    <n v="-278.8879394999999"/>
    <n v="-278.8879394999999"/>
    <s v=""/>
    <n v="1"/>
    <s v=""/>
  </r>
  <r>
    <x v="5"/>
    <n v="-242.83569340000031"/>
    <n v="-242.83569340000031"/>
    <s v=""/>
    <n v="1"/>
    <s v=""/>
  </r>
  <r>
    <x v="6"/>
    <n v="-188.62597659999983"/>
    <n v="-188.62597659999983"/>
    <s v=""/>
    <n v="1"/>
    <s v=""/>
  </r>
  <r>
    <x v="7"/>
    <n v="-202.20141600000034"/>
    <n v="-202.20141600000034"/>
    <s v=""/>
    <n v="1"/>
    <s v=""/>
  </r>
  <r>
    <x v="8"/>
    <n v="-173.45996090000017"/>
    <n v="-173.45996090000017"/>
    <s v=""/>
    <n v="1"/>
    <s v=""/>
  </r>
  <r>
    <x v="9"/>
    <n v="-52.144775400000071"/>
    <n v="-52.144775400000071"/>
    <s v=""/>
    <n v="1"/>
    <s v=""/>
  </r>
  <r>
    <x v="10"/>
    <n v="104.17407219999996"/>
    <s v=""/>
    <n v="104.17407219999996"/>
    <s v=""/>
    <n v="1"/>
  </r>
  <r>
    <x v="11"/>
    <n v="144.25610359999973"/>
    <s v=""/>
    <n v="144.25610359999973"/>
    <s v=""/>
    <n v="1"/>
  </r>
  <r>
    <x v="12"/>
    <n v="71.831543000000238"/>
    <s v=""/>
    <n v="71.831543000000238"/>
    <s v=""/>
    <n v="1"/>
  </r>
  <r>
    <x v="13"/>
    <n v="81.336914100000286"/>
    <s v=""/>
    <n v="81.336914100000286"/>
    <s v=""/>
    <n v="1"/>
  </r>
  <r>
    <x v="14"/>
    <n v="40.134277299999667"/>
    <s v=""/>
    <n v="40.134277299999667"/>
    <s v=""/>
    <n v="1"/>
  </r>
  <r>
    <x v="15"/>
    <n v="53.582519499999762"/>
    <s v=""/>
    <n v="53.582519499999762"/>
    <s v=""/>
    <n v="1"/>
  </r>
  <r>
    <x v="16"/>
    <n v="-83.614257799999905"/>
    <n v="-83.614257799999905"/>
    <s v=""/>
    <n v="1"/>
    <s v=""/>
  </r>
  <r>
    <x v="17"/>
    <n v="-81.166503899999952"/>
    <n v="-81.166503899999952"/>
    <s v=""/>
    <n v="1"/>
    <s v=""/>
  </r>
  <r>
    <x v="18"/>
    <n v="-56.32617190000019"/>
    <n v="-56.32617190000019"/>
    <s v=""/>
    <n v="1"/>
    <s v=""/>
  </r>
  <r>
    <x v="19"/>
    <n v="-16.41601559999981"/>
    <n v="-16.41601559999981"/>
    <s v=""/>
    <n v="1"/>
    <s v=""/>
  </r>
  <r>
    <x v="20"/>
    <n v="-54.543456999999762"/>
    <n v="-54.543456999999762"/>
    <s v=""/>
    <n v="1"/>
    <s v=""/>
  </r>
  <r>
    <x v="21"/>
    <n v="-77.076904299999569"/>
    <n v="-77.076904299999569"/>
    <s v=""/>
    <n v="1"/>
    <s v=""/>
  </r>
  <r>
    <x v="22"/>
    <n v="-162.25219729999981"/>
    <n v="-162.25219729999981"/>
    <s v=""/>
    <n v="1"/>
    <s v=""/>
  </r>
  <r>
    <x v="23"/>
    <n v="-227.93237309999995"/>
    <n v="-227.93237309999995"/>
    <s v=""/>
    <n v="1"/>
    <s v=""/>
  </r>
  <r>
    <x v="0"/>
    <n v="-304.12915040000007"/>
    <n v="-304.12915040000007"/>
    <s v=""/>
    <n v="1"/>
    <s v=""/>
  </r>
  <r>
    <x v="1"/>
    <n v="-360.40478519999988"/>
    <n v="-360.40478519999988"/>
    <s v=""/>
    <n v="1"/>
    <s v=""/>
  </r>
  <r>
    <x v="2"/>
    <n v="-440.05395509999971"/>
    <n v="-440.05395509999971"/>
    <s v=""/>
    <n v="1"/>
    <s v=""/>
  </r>
  <r>
    <x v="3"/>
    <n v="-285.95166019999988"/>
    <n v="-285.95166019999988"/>
    <s v=""/>
    <n v="1"/>
    <s v=""/>
  </r>
  <r>
    <x v="4"/>
    <n v="-259.4736327999999"/>
    <n v="-259.4736327999999"/>
    <s v=""/>
    <n v="1"/>
    <s v=""/>
  </r>
  <r>
    <x v="5"/>
    <n v="-146.5627442"/>
    <n v="-146.5627442"/>
    <s v=""/>
    <n v="1"/>
    <s v=""/>
  </r>
  <r>
    <x v="6"/>
    <n v="-65.796875"/>
    <n v="-65.796875"/>
    <s v=""/>
    <n v="1"/>
    <s v=""/>
  </r>
  <r>
    <x v="7"/>
    <n v="41.162353500000336"/>
    <s v=""/>
    <n v="41.162353500000336"/>
    <s v=""/>
    <n v="1"/>
  </r>
  <r>
    <x v="8"/>
    <n v="57.768798900000093"/>
    <s v=""/>
    <n v="57.768798900000093"/>
    <s v=""/>
    <n v="1"/>
  </r>
  <r>
    <x v="9"/>
    <n v="45.259277300000122"/>
    <s v=""/>
    <n v="45.259277300000122"/>
    <s v=""/>
    <n v="1"/>
  </r>
  <r>
    <x v="10"/>
    <n v="73.233886799999709"/>
    <s v=""/>
    <n v="73.233886799999709"/>
    <s v=""/>
    <n v="1"/>
  </r>
  <r>
    <x v="11"/>
    <n v="87.520263600000362"/>
    <s v=""/>
    <n v="87.520263600000362"/>
    <s v=""/>
    <n v="1"/>
  </r>
  <r>
    <x v="12"/>
    <n v="108.46728520000033"/>
    <s v=""/>
    <n v="108.46728520000033"/>
    <s v=""/>
    <n v="1"/>
  </r>
  <r>
    <x v="13"/>
    <n v="176.64111330000014"/>
    <s v=""/>
    <n v="176.64111330000014"/>
    <s v=""/>
    <n v="1"/>
  </r>
  <r>
    <x v="14"/>
    <n v="193.55273440000019"/>
    <s v=""/>
    <n v="193.55273440000019"/>
    <s v=""/>
    <n v="1"/>
  </r>
  <r>
    <x v="15"/>
    <n v="157.18603520000033"/>
    <s v=""/>
    <n v="157.18603520000033"/>
    <s v=""/>
    <n v="1"/>
  </r>
  <r>
    <x v="16"/>
    <n v="102.77392580000014"/>
    <s v=""/>
    <n v="102.77392580000014"/>
    <s v=""/>
    <n v="1"/>
  </r>
  <r>
    <x v="17"/>
    <n v="93.817382799999905"/>
    <s v=""/>
    <n v="93.817382799999905"/>
    <s v=""/>
    <n v="1"/>
  </r>
  <r>
    <x v="18"/>
    <n v="186.63183600000048"/>
    <s v=""/>
    <n v="186.63183600000048"/>
    <s v=""/>
    <n v="1"/>
  </r>
  <r>
    <x v="19"/>
    <n v="219.33544919999986"/>
    <s v=""/>
    <n v="219.33544919999986"/>
    <s v=""/>
    <n v="1"/>
  </r>
  <r>
    <x v="20"/>
    <n v="175.40234380000038"/>
    <s v=""/>
    <n v="175.40234380000038"/>
    <s v=""/>
    <n v="1"/>
  </r>
  <r>
    <x v="21"/>
    <n v="75.583251999999902"/>
    <s v=""/>
    <n v="75.583251999999902"/>
    <s v=""/>
    <n v="1"/>
  </r>
  <r>
    <x v="22"/>
    <n v="-151.65991209999993"/>
    <n v="-151.65991209999993"/>
    <s v=""/>
    <n v="1"/>
    <s v=""/>
  </r>
  <r>
    <x v="23"/>
    <n v="-102.01708980000012"/>
    <n v="-102.01708980000012"/>
    <s v=""/>
    <n v="1"/>
    <s v=""/>
  </r>
  <r>
    <x v="0"/>
    <n v="-52.40112309999995"/>
    <n v="-52.40112309999995"/>
    <s v=""/>
    <n v="1"/>
    <s v=""/>
  </r>
  <r>
    <x v="1"/>
    <n v="97.993164100000286"/>
    <s v=""/>
    <n v="97.993164100000286"/>
    <s v=""/>
    <n v="1"/>
  </r>
  <r>
    <x v="2"/>
    <n v="3.809081999999762"/>
    <s v=""/>
    <n v="3.809081999999762"/>
    <s v=""/>
    <n v="1"/>
  </r>
  <r>
    <x v="3"/>
    <n v="-117.10449219999964"/>
    <n v="-117.10449219999964"/>
    <s v=""/>
    <n v="1"/>
    <s v=""/>
  </r>
  <r>
    <x v="4"/>
    <n v="-120.35571290000007"/>
    <n v="-120.35571290000007"/>
    <s v=""/>
    <n v="1"/>
    <s v=""/>
  </r>
  <r>
    <x v="5"/>
    <n v="114.49267580000014"/>
    <s v=""/>
    <n v="114.49267580000014"/>
    <s v=""/>
    <n v="1"/>
  </r>
  <r>
    <x v="6"/>
    <n v="91.177734399999736"/>
    <s v=""/>
    <n v="91.177734399999736"/>
    <s v=""/>
    <n v="1"/>
  </r>
  <r>
    <x v="7"/>
    <n v="-49.112548800000241"/>
    <n v="-49.112548800000241"/>
    <s v=""/>
    <n v="1"/>
    <s v=""/>
  </r>
  <r>
    <x v="8"/>
    <n v="-145.69311530000004"/>
    <n v="-145.69311530000004"/>
    <s v=""/>
    <n v="1"/>
    <s v=""/>
  </r>
  <r>
    <x v="9"/>
    <n v="42.33081059999995"/>
    <s v=""/>
    <n v="42.33081059999995"/>
    <s v=""/>
    <n v="1"/>
  </r>
  <r>
    <x v="10"/>
    <n v="118.60205070000029"/>
    <s v=""/>
    <n v="118.60205070000029"/>
    <s v=""/>
    <n v="1"/>
  </r>
  <r>
    <x v="11"/>
    <n v="379.5830077999999"/>
    <s v=""/>
    <n v="379.5830077999999"/>
    <s v=""/>
    <n v="1"/>
  </r>
  <r>
    <x v="12"/>
    <n v="516.62109369999962"/>
    <s v=""/>
    <n v="516.62109369999962"/>
    <s v=""/>
    <n v="1"/>
  </r>
  <r>
    <x v="13"/>
    <n v="418.53759770000033"/>
    <s v=""/>
    <n v="418.53759770000033"/>
    <s v=""/>
    <n v="1"/>
  </r>
  <r>
    <x v="14"/>
    <n v="347.38671880000038"/>
    <s v=""/>
    <n v="347.38671880000038"/>
    <s v=""/>
    <n v="1"/>
  </r>
  <r>
    <x v="15"/>
    <n v="257.67138669999986"/>
    <s v=""/>
    <n v="257.67138669999986"/>
    <s v=""/>
    <n v="1"/>
  </r>
  <r>
    <x v="16"/>
    <n v="-28.045898500000476"/>
    <n v="-28.045898500000476"/>
    <s v=""/>
    <n v="1"/>
    <s v=""/>
  </r>
  <r>
    <x v="17"/>
    <n v="-85.301757799999905"/>
    <n v="-85.301757799999905"/>
    <s v=""/>
    <n v="1"/>
    <s v=""/>
  </r>
  <r>
    <x v="18"/>
    <n v="13.71875"/>
    <s v=""/>
    <n v="13.71875"/>
    <s v=""/>
    <n v="1"/>
  </r>
  <r>
    <x v="19"/>
    <n v="56.881347700000333"/>
    <s v=""/>
    <n v="56.881347700000333"/>
    <s v=""/>
    <n v="1"/>
  </r>
  <r>
    <x v="20"/>
    <n v="46.048095699999976"/>
    <s v=""/>
    <n v="46.048095699999976"/>
    <s v=""/>
    <n v="1"/>
  </r>
  <r>
    <x v="21"/>
    <n v="-10.543457000000217"/>
    <n v="-10.543457000000217"/>
    <s v=""/>
    <n v="1"/>
    <s v=""/>
  </r>
  <r>
    <x v="22"/>
    <n v="65.910156200000074"/>
    <s v=""/>
    <n v="65.910156200000074"/>
    <s v=""/>
    <n v="1"/>
  </r>
  <r>
    <x v="23"/>
    <n v="202.39624020000019"/>
    <s v=""/>
    <n v="202.39624020000019"/>
    <s v=""/>
    <n v="1"/>
  </r>
  <r>
    <x v="0"/>
    <n v="-106.74926759999971"/>
    <n v="-106.74926759999971"/>
    <s v=""/>
    <n v="1"/>
    <s v=""/>
  </r>
  <r>
    <x v="1"/>
    <n v="-157.11596680000002"/>
    <n v="-157.11596680000002"/>
    <s v=""/>
    <n v="1"/>
    <s v=""/>
  </r>
  <r>
    <x v="2"/>
    <n v="-136.41381839999985"/>
    <n v="-136.41381839999985"/>
    <s v=""/>
    <n v="1"/>
    <s v=""/>
  </r>
  <r>
    <x v="3"/>
    <n v="-200.01977540000007"/>
    <n v="-200.01977540000007"/>
    <s v=""/>
    <n v="1"/>
    <s v=""/>
  </r>
  <r>
    <x v="4"/>
    <n v="-239.4060058"/>
    <n v="-239.4060058"/>
    <s v=""/>
    <n v="1"/>
    <s v=""/>
  </r>
  <r>
    <x v="5"/>
    <n v="-175.9924317"/>
    <n v="-175.9924317"/>
    <s v=""/>
    <n v="1"/>
    <s v=""/>
  </r>
  <r>
    <x v="6"/>
    <n v="-66.1953125"/>
    <n v="-66.1953125"/>
    <s v=""/>
    <n v="1"/>
    <s v=""/>
  </r>
  <r>
    <x v="7"/>
    <n v="-18.054443399999855"/>
    <n v="-18.054443399999855"/>
    <s v=""/>
    <n v="1"/>
    <s v=""/>
  </r>
  <r>
    <x v="8"/>
    <n v="-45.128906200000074"/>
    <n v="-45.128906200000074"/>
    <s v=""/>
    <n v="1"/>
    <s v=""/>
  </r>
  <r>
    <x v="9"/>
    <n v="-42.133789099999831"/>
    <n v="-42.133789099999831"/>
    <s v=""/>
    <n v="1"/>
    <s v=""/>
  </r>
  <r>
    <x v="10"/>
    <n v="-141.84057609999991"/>
    <n v="-141.84057609999991"/>
    <s v=""/>
    <n v="1"/>
    <s v=""/>
  </r>
  <r>
    <x v="11"/>
    <n v="-297.62182609999991"/>
    <n v="-297.62182609999991"/>
    <s v=""/>
    <n v="1"/>
    <s v=""/>
  </r>
  <r>
    <x v="12"/>
    <n v="-460.75830080000014"/>
    <n v="-460.75830080000014"/>
    <s v=""/>
    <n v="1"/>
    <s v=""/>
  </r>
  <r>
    <x v="13"/>
    <n v="-605.87353509999957"/>
    <n v="-605.87353509999957"/>
    <s v=""/>
    <n v="1"/>
    <s v=""/>
  </r>
  <r>
    <x v="14"/>
    <n v="-710.61376949999976"/>
    <n v="-710.61376949999976"/>
    <s v=""/>
    <n v="1"/>
    <s v=""/>
  </r>
  <r>
    <x v="15"/>
    <n v="-867.20043950000036"/>
    <n v="-867.20043950000036"/>
    <s v=""/>
    <n v="1"/>
    <s v=""/>
  </r>
  <r>
    <x v="16"/>
    <n v="-865.3488768999996"/>
    <n v="-865.3488768999996"/>
    <s v=""/>
    <n v="1"/>
    <s v=""/>
  </r>
  <r>
    <x v="17"/>
    <n v="-823.53686519999974"/>
    <n v="-823.53686519999974"/>
    <s v=""/>
    <n v="1"/>
    <s v=""/>
  </r>
  <r>
    <x v="18"/>
    <n v="-766.3073730000001"/>
    <n v="-766.3073730000001"/>
    <s v=""/>
    <n v="1"/>
    <s v=""/>
  </r>
  <r>
    <x v="19"/>
    <n v="-620.61767579999969"/>
    <n v="-620.61767579999969"/>
    <s v=""/>
    <n v="1"/>
    <s v=""/>
  </r>
  <r>
    <x v="20"/>
    <n v="-601.56225590000031"/>
    <n v="-601.56225590000031"/>
    <s v=""/>
    <n v="1"/>
    <s v=""/>
  </r>
  <r>
    <x v="21"/>
    <n v="-608.26196289999962"/>
    <n v="-608.26196289999962"/>
    <s v=""/>
    <n v="1"/>
    <s v=""/>
  </r>
  <r>
    <x v="22"/>
    <n v="-606.79052739999997"/>
    <n v="-606.79052739999997"/>
    <s v=""/>
    <n v="1"/>
    <s v=""/>
  </r>
  <r>
    <x v="23"/>
    <n v="-697.0544433"/>
    <n v="-697.0544433"/>
    <s v=""/>
    <n v="1"/>
    <s v=""/>
  </r>
  <r>
    <x v="0"/>
    <n v="-309.85449210000024"/>
    <n v="-309.85449210000024"/>
    <s v=""/>
    <n v="1"/>
    <s v=""/>
  </r>
  <r>
    <x v="1"/>
    <n v="-373.9873047000001"/>
    <n v="-373.9873047000001"/>
    <s v=""/>
    <n v="1"/>
    <s v=""/>
  </r>
  <r>
    <x v="2"/>
    <n v="-494.63916019999988"/>
    <n v="-494.63916019999988"/>
    <s v=""/>
    <n v="1"/>
    <s v=""/>
  </r>
  <r>
    <x v="3"/>
    <n v="-554.72436520000019"/>
    <n v="-554.72436520000019"/>
    <s v=""/>
    <n v="1"/>
    <s v=""/>
  </r>
  <r>
    <x v="4"/>
    <n v="-486.0439452999999"/>
    <n v="-486.0439452999999"/>
    <s v=""/>
    <n v="1"/>
    <s v=""/>
  </r>
  <r>
    <x v="5"/>
    <n v="-377.22485349999988"/>
    <n v="-377.22485349999988"/>
    <s v=""/>
    <n v="1"/>
    <s v=""/>
  </r>
  <r>
    <x v="6"/>
    <n v="-263.28002930000002"/>
    <n v="-263.28002930000002"/>
    <s v=""/>
    <n v="1"/>
    <s v=""/>
  </r>
  <r>
    <x v="7"/>
    <n v="-341.70361329999969"/>
    <n v="-341.70361329999969"/>
    <s v=""/>
    <n v="1"/>
    <s v=""/>
  </r>
  <r>
    <x v="8"/>
    <n v="-400.70361329999969"/>
    <n v="-400.70361329999969"/>
    <s v=""/>
    <n v="1"/>
    <s v=""/>
  </r>
  <r>
    <x v="9"/>
    <n v="-376.4948730000001"/>
    <n v="-376.4948730000001"/>
    <s v=""/>
    <n v="1"/>
    <s v=""/>
  </r>
  <r>
    <x v="10"/>
    <n v="-353.88134760000003"/>
    <n v="-353.88134760000003"/>
    <s v=""/>
    <n v="1"/>
    <s v=""/>
  </r>
  <r>
    <x v="11"/>
    <n v="-338.16943359999959"/>
    <n v="-338.16943359999959"/>
    <s v=""/>
    <n v="1"/>
    <s v=""/>
  </r>
  <r>
    <x v="12"/>
    <n v="-208.0107422000001"/>
    <n v="-208.0107422000001"/>
    <s v=""/>
    <n v="1"/>
    <s v=""/>
  </r>
  <r>
    <x v="13"/>
    <n v="-35.710449199999857"/>
    <n v="-35.710449199999857"/>
    <s v=""/>
    <n v="1"/>
    <s v=""/>
  </r>
  <r>
    <x v="14"/>
    <n v="63.441650400000071"/>
    <s v=""/>
    <n v="63.441650400000071"/>
    <s v=""/>
    <n v="1"/>
  </r>
  <r>
    <x v="15"/>
    <n v="74.170898500000476"/>
    <s v=""/>
    <n v="74.170898500000476"/>
    <s v=""/>
    <n v="1"/>
  </r>
  <r>
    <x v="16"/>
    <n v="16.265625"/>
    <s v=""/>
    <n v="16.265625"/>
    <s v=""/>
    <n v="1"/>
  </r>
  <r>
    <x v="17"/>
    <n v="-56.318847700000333"/>
    <n v="-56.318847700000333"/>
    <s v=""/>
    <n v="1"/>
    <s v=""/>
  </r>
  <r>
    <x v="18"/>
    <n v="-21.390380800000003"/>
    <n v="-21.390380800000003"/>
    <s v=""/>
    <n v="1"/>
    <s v=""/>
  </r>
  <r>
    <x v="19"/>
    <n v="0.77954099999988102"/>
    <s v=""/>
    <n v="0.77954099999988102"/>
    <s v=""/>
    <n v="1"/>
  </r>
  <r>
    <x v="20"/>
    <n v="-13.947509799999807"/>
    <n v="-13.947509799999807"/>
    <s v=""/>
    <n v="1"/>
    <s v=""/>
  </r>
  <r>
    <x v="21"/>
    <n v="-32.951660100000026"/>
    <n v="-32.951660100000026"/>
    <s v=""/>
    <n v="1"/>
    <s v=""/>
  </r>
  <r>
    <x v="22"/>
    <n v="-147.96264650000012"/>
    <n v="-147.96264650000012"/>
    <s v=""/>
    <n v="1"/>
    <s v=""/>
  </r>
  <r>
    <x v="23"/>
    <n v="-190.64233390000027"/>
    <n v="-190.64233390000027"/>
    <s v=""/>
    <n v="1"/>
    <s v=""/>
  </r>
  <r>
    <x v="0"/>
    <n v="-155.38745109999991"/>
    <n v="-155.38745109999991"/>
    <s v=""/>
    <n v="1"/>
    <s v=""/>
  </r>
  <r>
    <x v="1"/>
    <n v="-347.16625969999996"/>
    <n v="-347.16625969999996"/>
    <s v=""/>
    <n v="1"/>
    <s v=""/>
  </r>
  <r>
    <x v="2"/>
    <n v="-251.33837889999995"/>
    <n v="-251.33837889999995"/>
    <s v=""/>
    <n v="1"/>
    <s v=""/>
  </r>
  <r>
    <x v="3"/>
    <n v="-175.23046869999962"/>
    <n v="-175.23046869999962"/>
    <s v=""/>
    <n v="1"/>
    <s v=""/>
  </r>
  <r>
    <x v="4"/>
    <n v="-280.05786140000009"/>
    <n v="-280.05786140000009"/>
    <s v=""/>
    <n v="1"/>
    <s v=""/>
  </r>
  <r>
    <x v="5"/>
    <n v="-148.66113280000036"/>
    <n v="-148.66113280000036"/>
    <s v=""/>
    <n v="1"/>
    <s v=""/>
  </r>
  <r>
    <x v="6"/>
    <n v="-95.626220699999976"/>
    <n v="-95.626220699999976"/>
    <s v=""/>
    <n v="1"/>
    <s v=""/>
  </r>
  <r>
    <x v="7"/>
    <n v="16.626953199999662"/>
    <s v=""/>
    <n v="16.626953199999662"/>
    <s v=""/>
    <n v="1"/>
  </r>
  <r>
    <x v="8"/>
    <n v="1.3823241999998572"/>
    <s v=""/>
    <n v="1.3823241999998572"/>
    <s v=""/>
    <n v="1"/>
  </r>
  <r>
    <x v="9"/>
    <n v="-33.340576200000214"/>
    <n v="-33.340576200000214"/>
    <s v=""/>
    <n v="1"/>
    <s v=""/>
  </r>
  <r>
    <x v="10"/>
    <n v="-4.3132324999996854"/>
    <n v="-4.3132324999996854"/>
    <s v=""/>
    <n v="1"/>
    <s v=""/>
  </r>
  <r>
    <x v="11"/>
    <n v="-134.25268549999964"/>
    <n v="-134.25268549999964"/>
    <s v=""/>
    <n v="1"/>
    <s v=""/>
  </r>
  <r>
    <x v="12"/>
    <n v="-182.81640619999962"/>
    <n v="-182.81640619999962"/>
    <s v=""/>
    <n v="1"/>
    <s v=""/>
  </r>
  <r>
    <x v="13"/>
    <n v="-195.13476559999981"/>
    <n v="-195.13476559999981"/>
    <s v=""/>
    <n v="1"/>
    <s v=""/>
  </r>
  <r>
    <x v="14"/>
    <n v="-170.86865229999967"/>
    <n v="-170.86865229999967"/>
    <s v=""/>
    <n v="1"/>
    <s v=""/>
  </r>
  <r>
    <x v="15"/>
    <n v="-269.20117190000019"/>
    <n v="-269.20117190000019"/>
    <s v=""/>
    <n v="1"/>
    <s v=""/>
  </r>
  <r>
    <x v="16"/>
    <n v="-359.91601559999981"/>
    <n v="-359.91601559999981"/>
    <s v=""/>
    <n v="1"/>
    <s v=""/>
  </r>
  <r>
    <x v="17"/>
    <n v="-352.82373050000024"/>
    <n v="-352.82373050000024"/>
    <s v=""/>
    <n v="1"/>
    <s v=""/>
  </r>
  <r>
    <x v="18"/>
    <n v="-445.9873047000001"/>
    <n v="-445.9873047000001"/>
    <s v=""/>
    <n v="1"/>
    <s v=""/>
  </r>
  <r>
    <x v="19"/>
    <n v="-331.66503899999952"/>
    <n v="-331.66503899999952"/>
    <s v=""/>
    <n v="1"/>
    <s v=""/>
  </r>
  <r>
    <x v="20"/>
    <n v="-294.94628910000029"/>
    <n v="-294.94628910000029"/>
    <s v=""/>
    <n v="1"/>
    <s v=""/>
  </r>
  <r>
    <x v="21"/>
    <n v="-121.18090819999998"/>
    <n v="-121.18090819999998"/>
    <s v=""/>
    <n v="1"/>
    <s v=""/>
  </r>
  <r>
    <x v="22"/>
    <n v="-102.34399410000015"/>
    <n v="-102.34399410000015"/>
    <s v=""/>
    <n v="1"/>
    <s v=""/>
  </r>
  <r>
    <x v="23"/>
    <n v="-99.572998000000098"/>
    <n v="-99.572998000000098"/>
    <s v=""/>
    <n v="1"/>
    <s v=""/>
  </r>
  <r>
    <x v="0"/>
    <n v="-161.29003899999998"/>
    <n v="-161.29003899999998"/>
    <s v=""/>
    <n v="1"/>
    <s v=""/>
  </r>
  <r>
    <x v="1"/>
    <n v="-267.35375980000026"/>
    <n v="-267.35375980000026"/>
    <s v=""/>
    <n v="1"/>
    <s v=""/>
  </r>
  <r>
    <x v="2"/>
    <n v="-346.78393559999995"/>
    <n v="-346.78393559999995"/>
    <s v=""/>
    <n v="1"/>
    <s v=""/>
  </r>
  <r>
    <x v="3"/>
    <n v="-330.16601560000026"/>
    <n v="-330.16601560000026"/>
    <s v=""/>
    <n v="1"/>
    <s v=""/>
  </r>
  <r>
    <x v="4"/>
    <n v="-280.30102540000007"/>
    <n v="-280.30102540000007"/>
    <s v=""/>
    <n v="1"/>
    <s v=""/>
  </r>
  <r>
    <x v="5"/>
    <n v="-241.50512690000005"/>
    <n v="-241.50512690000005"/>
    <s v=""/>
    <n v="1"/>
    <s v=""/>
  </r>
  <r>
    <x v="6"/>
    <n v="-228.38476560000026"/>
    <n v="-228.38476560000026"/>
    <s v=""/>
    <n v="1"/>
    <s v=""/>
  </r>
  <r>
    <x v="7"/>
    <n v="-178.59277339999971"/>
    <n v="-178.59277339999971"/>
    <s v=""/>
    <n v="1"/>
    <s v=""/>
  </r>
  <r>
    <x v="8"/>
    <n v="-190.08862309999995"/>
    <n v="-190.08862309999995"/>
    <s v=""/>
    <n v="1"/>
    <s v=""/>
  </r>
  <r>
    <x v="9"/>
    <n v="-173.7082519999999"/>
    <n v="-173.7082519999999"/>
    <s v=""/>
    <n v="1"/>
    <s v=""/>
  </r>
  <r>
    <x v="10"/>
    <n v="-143.04492189999974"/>
    <n v="-143.04492189999974"/>
    <s v=""/>
    <n v="1"/>
    <s v=""/>
  </r>
  <r>
    <x v="11"/>
    <n v="-220.3518067"/>
    <n v="-220.3518067"/>
    <s v=""/>
    <n v="1"/>
    <s v=""/>
  </r>
  <r>
    <x v="12"/>
    <n v="-247.27026369999976"/>
    <n v="-247.27026369999976"/>
    <s v=""/>
    <n v="1"/>
    <s v=""/>
  </r>
  <r>
    <x v="13"/>
    <n v="-334.12060550000024"/>
    <n v="-334.12060550000024"/>
    <s v=""/>
    <n v="1"/>
    <s v=""/>
  </r>
  <r>
    <x v="14"/>
    <n v="-411.85888669999986"/>
    <n v="-411.85888669999986"/>
    <s v=""/>
    <n v="1"/>
    <s v=""/>
  </r>
  <r>
    <x v="15"/>
    <n v="-396.13427729999967"/>
    <n v="-396.13427729999967"/>
    <s v=""/>
    <n v="1"/>
    <s v=""/>
  </r>
  <r>
    <x v="16"/>
    <n v="-491.31591800000024"/>
    <n v="-491.31591800000024"/>
    <s v=""/>
    <n v="1"/>
    <s v=""/>
  </r>
  <r>
    <x v="17"/>
    <n v="-376.01416020000033"/>
    <n v="-376.01416020000033"/>
    <s v=""/>
    <n v="1"/>
    <s v=""/>
  </r>
  <r>
    <x v="18"/>
    <n v="-376.57470699999976"/>
    <n v="-376.57470699999976"/>
    <s v=""/>
    <n v="1"/>
    <s v=""/>
  </r>
  <r>
    <x v="19"/>
    <n v="-390.6298827999999"/>
    <n v="-390.6298827999999"/>
    <s v=""/>
    <n v="1"/>
    <s v=""/>
  </r>
  <r>
    <x v="20"/>
    <n v="-406.64306640000041"/>
    <n v="-406.64306640000041"/>
    <s v=""/>
    <n v="1"/>
    <s v=""/>
  </r>
  <r>
    <x v="21"/>
    <n v="-271.71508790000007"/>
    <n v="-271.71508790000007"/>
    <s v=""/>
    <n v="1"/>
    <s v=""/>
  </r>
  <r>
    <x v="22"/>
    <n v="-251.38989259999971"/>
    <n v="-251.38989259999971"/>
    <s v=""/>
    <n v="1"/>
    <s v=""/>
  </r>
  <r>
    <x v="23"/>
    <n v="-405.18872069999998"/>
    <n v="-405.18872069999998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2">
  <r>
    <x v="0"/>
    <n v="119.29455570000005"/>
    <s v=""/>
    <n v="119.29455570000005"/>
    <s v=""/>
    <n v="1"/>
  </r>
  <r>
    <x v="1"/>
    <n v="126.77734370000007"/>
    <s v=""/>
    <n v="126.77734370000007"/>
    <s v=""/>
    <n v="1"/>
  </r>
  <r>
    <x v="2"/>
    <n v="197.72387700000013"/>
    <s v=""/>
    <n v="197.72387700000013"/>
    <s v=""/>
    <n v="1"/>
  </r>
  <r>
    <x v="3"/>
    <n v="236.2293701000001"/>
    <s v=""/>
    <n v="236.2293701000001"/>
    <s v=""/>
    <n v="1"/>
  </r>
  <r>
    <x v="4"/>
    <n v="247.15747069999975"/>
    <s v=""/>
    <n v="247.15747069999975"/>
    <s v=""/>
    <n v="1"/>
  </r>
  <r>
    <x v="5"/>
    <n v="321.10046380000017"/>
    <s v=""/>
    <n v="321.10046380000017"/>
    <s v=""/>
    <n v="1"/>
  </r>
  <r>
    <x v="6"/>
    <n v="400.53564449999976"/>
    <s v=""/>
    <n v="400.53564449999976"/>
    <s v=""/>
    <n v="1"/>
  </r>
  <r>
    <x v="7"/>
    <n v="420.08239740000022"/>
    <s v=""/>
    <n v="420.08239740000022"/>
    <s v=""/>
    <n v="1"/>
  </r>
  <r>
    <x v="8"/>
    <n v="331.44702149999989"/>
    <s v=""/>
    <n v="331.44702149999989"/>
    <s v=""/>
    <n v="1"/>
  </r>
  <r>
    <x v="9"/>
    <n v="275.05065920000015"/>
    <s v=""/>
    <n v="275.05065920000015"/>
    <s v=""/>
    <n v="1"/>
  </r>
  <r>
    <x v="10"/>
    <n v="273.57385259999978"/>
    <s v=""/>
    <n v="273.57385259999978"/>
    <s v=""/>
    <n v="1"/>
  </r>
  <r>
    <x v="11"/>
    <n v="204.61901859999989"/>
    <s v=""/>
    <n v="204.61901859999989"/>
    <s v=""/>
    <n v="1"/>
  </r>
  <r>
    <x v="12"/>
    <n v="129.93396000000007"/>
    <s v=""/>
    <n v="129.93396000000007"/>
    <s v=""/>
    <n v="1"/>
  </r>
  <r>
    <x v="13"/>
    <n v="116.97851560000004"/>
    <s v=""/>
    <n v="116.97851560000004"/>
    <s v=""/>
    <n v="1"/>
  </r>
  <r>
    <x v="14"/>
    <n v="72.589111300000013"/>
    <s v=""/>
    <n v="72.589111300000013"/>
    <s v=""/>
    <n v="1"/>
  </r>
  <r>
    <x v="15"/>
    <n v="65.11450190000005"/>
    <s v=""/>
    <n v="65.11450190000005"/>
    <s v=""/>
    <n v="1"/>
  </r>
  <r>
    <x v="16"/>
    <n v="61.190673800000013"/>
    <s v=""/>
    <n v="61.190673800000013"/>
    <s v=""/>
    <n v="1"/>
  </r>
  <r>
    <x v="17"/>
    <n v="108.77160649999996"/>
    <s v=""/>
    <n v="108.77160649999996"/>
    <s v=""/>
    <n v="1"/>
  </r>
  <r>
    <x v="18"/>
    <n v="184.43725580000023"/>
    <s v=""/>
    <n v="184.43725580000023"/>
    <s v=""/>
    <n v="1"/>
  </r>
  <r>
    <x v="19"/>
    <n v="261.71069339999985"/>
    <s v=""/>
    <n v="261.71069339999985"/>
    <s v=""/>
    <n v="1"/>
  </r>
  <r>
    <x v="20"/>
    <n v="271.50866700000006"/>
    <s v=""/>
    <n v="271.50866700000006"/>
    <s v=""/>
    <n v="1"/>
  </r>
  <r>
    <x v="21"/>
    <n v="253.83508299999994"/>
    <s v=""/>
    <n v="253.83508299999994"/>
    <s v=""/>
    <n v="1"/>
  </r>
  <r>
    <x v="22"/>
    <n v="242.29431150000005"/>
    <s v=""/>
    <n v="242.29431150000005"/>
    <s v=""/>
    <n v="1"/>
  </r>
  <r>
    <x v="23"/>
    <n v="207.17016599999988"/>
    <s v=""/>
    <n v="207.17016599999988"/>
    <s v=""/>
    <n v="1"/>
  </r>
  <r>
    <x v="0"/>
    <n v="27.649902399999974"/>
    <s v=""/>
    <n v="27.649902399999974"/>
    <s v=""/>
    <n v="1"/>
  </r>
  <r>
    <x v="1"/>
    <n v="-40.741699200000085"/>
    <n v="-40.741699200000085"/>
    <s v=""/>
    <n v="1"/>
    <s v=""/>
  </r>
  <r>
    <x v="2"/>
    <n v="-37.765502900000001"/>
    <n v="-37.765502900000001"/>
    <s v=""/>
    <n v="1"/>
    <s v=""/>
  </r>
  <r>
    <x v="3"/>
    <n v="-27.695190400000001"/>
    <n v="-27.695190400000001"/>
    <s v=""/>
    <n v="1"/>
    <s v=""/>
  </r>
  <r>
    <x v="4"/>
    <n v="-15.249633800000083"/>
    <n v="-15.249633800000083"/>
    <s v=""/>
    <n v="1"/>
    <s v=""/>
  </r>
  <r>
    <x v="5"/>
    <n v="48.535156200000074"/>
    <s v=""/>
    <n v="48.535156200000074"/>
    <s v=""/>
    <n v="1"/>
  </r>
  <r>
    <x v="6"/>
    <n v="93.274414100000058"/>
    <s v=""/>
    <n v="93.274414100000058"/>
    <s v=""/>
    <n v="1"/>
  </r>
  <r>
    <x v="7"/>
    <n v="119.97961420000001"/>
    <s v=""/>
    <n v="119.97961420000001"/>
    <s v=""/>
    <n v="1"/>
  </r>
  <r>
    <x v="8"/>
    <n v="85.719726600000058"/>
    <s v=""/>
    <n v="85.719726600000058"/>
    <s v=""/>
    <n v="1"/>
  </r>
  <r>
    <x v="9"/>
    <n v="65.21875"/>
    <s v=""/>
    <n v="65.21875"/>
    <s v=""/>
    <n v="1"/>
  </r>
  <r>
    <x v="10"/>
    <n v="55.656127900000001"/>
    <s v=""/>
    <n v="55.656127900000001"/>
    <s v=""/>
    <n v="1"/>
  </r>
  <r>
    <x v="11"/>
    <n v="72.183471699999927"/>
    <s v=""/>
    <n v="72.183471699999927"/>
    <s v=""/>
    <n v="1"/>
  </r>
  <r>
    <x v="12"/>
    <n v="83.731201199999987"/>
    <s v=""/>
    <n v="83.731201199999987"/>
    <s v=""/>
    <n v="1"/>
  </r>
  <r>
    <x v="13"/>
    <n v="110.0909423999999"/>
    <s v=""/>
    <n v="110.0909423999999"/>
    <s v=""/>
    <n v="1"/>
  </r>
  <r>
    <x v="14"/>
    <n v="83.298339799999894"/>
    <s v=""/>
    <n v="83.298339799999894"/>
    <s v=""/>
    <n v="1"/>
  </r>
  <r>
    <x v="15"/>
    <n v="60.680664100000058"/>
    <s v=""/>
    <n v="60.680664100000058"/>
    <s v=""/>
    <n v="1"/>
  </r>
  <r>
    <x v="16"/>
    <n v="91.920532200000025"/>
    <s v=""/>
    <n v="91.920532200000025"/>
    <s v=""/>
    <n v="1"/>
  </r>
  <r>
    <x v="17"/>
    <n v="143.71875"/>
    <s v=""/>
    <n v="143.71875"/>
    <s v=""/>
    <n v="1"/>
  </r>
  <r>
    <x v="18"/>
    <n v="220.90771489999997"/>
    <s v=""/>
    <n v="220.90771489999997"/>
    <s v=""/>
    <n v="1"/>
  </r>
  <r>
    <x v="19"/>
    <n v="305.0782471"/>
    <s v=""/>
    <n v="305.0782471"/>
    <s v=""/>
    <n v="1"/>
  </r>
  <r>
    <x v="20"/>
    <n v="306.68005370000014"/>
    <s v=""/>
    <n v="306.68005370000014"/>
    <s v=""/>
    <n v="1"/>
  </r>
  <r>
    <x v="21"/>
    <n v="343.39111329999992"/>
    <s v=""/>
    <n v="343.39111329999992"/>
    <s v=""/>
    <n v="1"/>
  </r>
  <r>
    <x v="22"/>
    <n v="290.60253899999998"/>
    <s v=""/>
    <n v="290.60253899999998"/>
    <s v=""/>
    <n v="1"/>
  </r>
  <r>
    <x v="23"/>
    <n v="268.12878419999993"/>
    <s v=""/>
    <n v="268.12878419999993"/>
    <s v=""/>
    <n v="1"/>
  </r>
  <r>
    <x v="0"/>
    <n v="255.09252930000002"/>
    <s v=""/>
    <n v="255.09252930000002"/>
    <s v=""/>
    <n v="1"/>
  </r>
  <r>
    <x v="1"/>
    <n v="227.60510260000001"/>
    <s v=""/>
    <n v="227.60510260000001"/>
    <s v=""/>
    <n v="1"/>
  </r>
  <r>
    <x v="2"/>
    <n v="189.04101560000004"/>
    <s v=""/>
    <n v="189.04101560000004"/>
    <s v=""/>
    <n v="1"/>
  </r>
  <r>
    <x v="3"/>
    <n v="205.77124029999982"/>
    <s v=""/>
    <n v="205.77124029999982"/>
    <s v=""/>
    <n v="1"/>
  </r>
  <r>
    <x v="4"/>
    <n v="202.66809080000007"/>
    <s v=""/>
    <n v="202.66809080000007"/>
    <s v=""/>
    <n v="1"/>
  </r>
  <r>
    <x v="5"/>
    <n v="175.28271479999989"/>
    <s v=""/>
    <n v="175.28271479999989"/>
    <s v=""/>
    <n v="1"/>
  </r>
  <r>
    <x v="6"/>
    <n v="167.80126949999999"/>
    <s v=""/>
    <n v="167.80126949999999"/>
    <s v=""/>
    <n v="1"/>
  </r>
  <r>
    <x v="7"/>
    <n v="149.57910149999998"/>
    <s v=""/>
    <n v="149.57910149999998"/>
    <s v=""/>
    <n v="1"/>
  </r>
  <r>
    <x v="8"/>
    <n v="195.8253173999999"/>
    <s v=""/>
    <n v="195.8253173999999"/>
    <s v=""/>
    <n v="1"/>
  </r>
  <r>
    <x v="9"/>
    <n v="203.91845700000022"/>
    <s v=""/>
    <n v="203.91845700000022"/>
    <s v=""/>
    <n v="1"/>
  </r>
  <r>
    <x v="10"/>
    <n v="232.44763179999995"/>
    <s v=""/>
    <n v="232.44763179999995"/>
    <s v=""/>
    <n v="1"/>
  </r>
  <r>
    <x v="11"/>
    <n v="207.24792479999996"/>
    <s v=""/>
    <n v="207.24792479999996"/>
    <s v=""/>
    <n v="1"/>
  </r>
  <r>
    <x v="12"/>
    <n v="172.06164549999994"/>
    <s v=""/>
    <n v="172.06164549999994"/>
    <s v=""/>
    <n v="1"/>
  </r>
  <r>
    <x v="13"/>
    <n v="154.71289060000004"/>
    <s v=""/>
    <n v="154.71289060000004"/>
    <s v=""/>
    <n v="1"/>
  </r>
  <r>
    <x v="14"/>
    <n v="149.37133790000007"/>
    <s v=""/>
    <n v="149.37133790000007"/>
    <s v=""/>
    <n v="1"/>
  </r>
  <r>
    <x v="15"/>
    <n v="142.57641599999988"/>
    <s v=""/>
    <n v="142.57641599999988"/>
    <s v=""/>
    <n v="1"/>
  </r>
  <r>
    <x v="16"/>
    <n v="144.03100590000008"/>
    <s v=""/>
    <n v="144.03100590000008"/>
    <s v=""/>
    <n v="1"/>
  </r>
  <r>
    <x v="17"/>
    <n v="239.88391109999998"/>
    <s v=""/>
    <n v="239.88391109999998"/>
    <s v=""/>
    <n v="1"/>
  </r>
  <r>
    <x v="18"/>
    <n v="271.86474610000005"/>
    <s v=""/>
    <n v="271.86474610000005"/>
    <s v=""/>
    <n v="1"/>
  </r>
  <r>
    <x v="19"/>
    <n v="351.64611820000005"/>
    <s v=""/>
    <n v="351.64611820000005"/>
    <s v=""/>
    <n v="1"/>
  </r>
  <r>
    <x v="20"/>
    <n v="314.63110349999988"/>
    <s v=""/>
    <n v="314.63110349999988"/>
    <s v=""/>
    <n v="1"/>
  </r>
  <r>
    <x v="21"/>
    <n v="207.12170409999999"/>
    <s v=""/>
    <n v="207.12170409999999"/>
    <s v=""/>
    <n v="1"/>
  </r>
  <r>
    <x v="22"/>
    <n v="190.90209959999993"/>
    <s v=""/>
    <n v="190.90209959999993"/>
    <s v=""/>
    <n v="1"/>
  </r>
  <r>
    <x v="23"/>
    <n v="150.83459470000003"/>
    <s v=""/>
    <n v="150.83459470000003"/>
    <s v=""/>
    <n v="1"/>
  </r>
  <r>
    <x v="0"/>
    <n v="134.70446779999997"/>
    <s v=""/>
    <n v="134.70446779999997"/>
    <s v=""/>
    <n v="1"/>
  </r>
  <r>
    <x v="1"/>
    <n v="140.48937990000013"/>
    <s v=""/>
    <n v="140.48937990000013"/>
    <s v=""/>
    <n v="1"/>
  </r>
  <r>
    <x v="2"/>
    <n v="153.02380370000014"/>
    <s v=""/>
    <n v="153.02380370000014"/>
    <s v=""/>
    <n v="1"/>
  </r>
  <r>
    <x v="3"/>
    <n v="208.04272459999993"/>
    <s v=""/>
    <n v="208.04272459999993"/>
    <s v=""/>
    <n v="1"/>
  </r>
  <r>
    <x v="4"/>
    <n v="281.17297359999998"/>
    <s v=""/>
    <n v="281.17297359999998"/>
    <s v=""/>
    <n v="1"/>
  </r>
  <r>
    <x v="5"/>
    <n v="281.78552239999999"/>
    <s v=""/>
    <n v="281.78552239999999"/>
    <s v=""/>
    <n v="1"/>
  </r>
  <r>
    <x v="6"/>
    <n v="289.57983399999989"/>
    <s v=""/>
    <n v="289.57983399999989"/>
    <s v=""/>
    <n v="1"/>
  </r>
  <r>
    <x v="7"/>
    <n v="291.66223140000011"/>
    <s v=""/>
    <n v="291.66223140000011"/>
    <s v=""/>
    <n v="1"/>
  </r>
  <r>
    <x v="8"/>
    <n v="224.78845210000009"/>
    <s v=""/>
    <n v="224.78845210000009"/>
    <s v=""/>
    <n v="1"/>
  </r>
  <r>
    <x v="9"/>
    <n v="177.39782709999986"/>
    <s v=""/>
    <n v="177.39782709999986"/>
    <s v=""/>
    <n v="1"/>
  </r>
  <r>
    <x v="10"/>
    <n v="168.18798829999992"/>
    <s v=""/>
    <n v="168.18798829999992"/>
    <s v=""/>
    <n v="1"/>
  </r>
  <r>
    <x v="11"/>
    <n v="175.89575190000005"/>
    <s v=""/>
    <n v="175.89575190000005"/>
    <s v=""/>
    <n v="1"/>
  </r>
  <r>
    <x v="12"/>
    <n v="289.92431639999995"/>
    <s v=""/>
    <n v="289.92431639999995"/>
    <s v=""/>
    <n v="1"/>
  </r>
  <r>
    <x v="13"/>
    <n v="367.76538090000008"/>
    <s v=""/>
    <n v="367.76538090000008"/>
    <s v=""/>
    <n v="1"/>
  </r>
  <r>
    <x v="14"/>
    <n v="336.27307130000008"/>
    <s v=""/>
    <n v="336.27307130000008"/>
    <s v=""/>
    <n v="1"/>
  </r>
  <r>
    <x v="15"/>
    <n v="367.60083010000005"/>
    <s v=""/>
    <n v="367.60083010000005"/>
    <s v=""/>
    <n v="1"/>
  </r>
  <r>
    <x v="16"/>
    <n v="432.24902341000006"/>
    <s v=""/>
    <n v="432.24902341000006"/>
    <s v=""/>
    <n v="1"/>
  </r>
  <r>
    <x v="17"/>
    <n v="457.23498539999991"/>
    <s v=""/>
    <n v="457.23498539999991"/>
    <s v=""/>
    <n v="1"/>
  </r>
  <r>
    <x v="18"/>
    <n v="432.14770500000009"/>
    <s v=""/>
    <n v="432.14770500000009"/>
    <s v=""/>
    <n v="1"/>
  </r>
  <r>
    <x v="19"/>
    <n v="477.66210939999996"/>
    <s v=""/>
    <n v="477.66210939999996"/>
    <s v=""/>
    <n v="1"/>
  </r>
  <r>
    <x v="20"/>
    <n v="394.67163089999985"/>
    <s v=""/>
    <n v="394.67163089999985"/>
    <s v=""/>
    <n v="1"/>
  </r>
  <r>
    <x v="21"/>
    <n v="378.1405029"/>
    <s v=""/>
    <n v="378.1405029"/>
    <s v=""/>
    <n v="1"/>
  </r>
  <r>
    <x v="22"/>
    <n v="341.47595219999994"/>
    <s v=""/>
    <n v="341.47595219999994"/>
    <s v=""/>
    <n v="1"/>
  </r>
  <r>
    <x v="23"/>
    <n v="309.78588869999999"/>
    <s v=""/>
    <n v="309.78588869999999"/>
    <s v=""/>
    <n v="1"/>
  </r>
  <r>
    <x v="0"/>
    <n v="195.61059569999998"/>
    <s v=""/>
    <n v="195.61059569999998"/>
    <s v=""/>
    <n v="1"/>
  </r>
  <r>
    <x v="1"/>
    <n v="194.39001459999986"/>
    <s v=""/>
    <n v="194.39001459999986"/>
    <s v=""/>
    <n v="1"/>
  </r>
  <r>
    <x v="2"/>
    <n v="299.09411620000003"/>
    <s v=""/>
    <n v="299.09411620000003"/>
    <s v=""/>
    <n v="1"/>
  </r>
  <r>
    <x v="3"/>
    <n v="371.19714359"/>
    <s v=""/>
    <n v="371.19714359"/>
    <s v=""/>
    <n v="1"/>
  </r>
  <r>
    <x v="4"/>
    <n v="400.6563721"/>
    <s v=""/>
    <n v="400.6563721"/>
    <s v=""/>
    <n v="1"/>
  </r>
  <r>
    <x v="5"/>
    <n v="382.82556150000005"/>
    <s v=""/>
    <n v="382.82556150000005"/>
    <s v=""/>
    <n v="1"/>
  </r>
  <r>
    <x v="6"/>
    <n v="329.66198729999996"/>
    <s v=""/>
    <n v="329.66198729999996"/>
    <s v=""/>
    <n v="1"/>
  </r>
  <r>
    <x v="7"/>
    <n v="239.18469230000005"/>
    <s v=""/>
    <n v="239.18469230000005"/>
    <s v=""/>
    <n v="1"/>
  </r>
  <r>
    <x v="8"/>
    <n v="275.65332030000013"/>
    <s v=""/>
    <n v="275.65332030000013"/>
    <s v=""/>
    <n v="1"/>
  </r>
  <r>
    <x v="9"/>
    <n v="301.45886229999996"/>
    <s v=""/>
    <n v="301.45886229999996"/>
    <s v=""/>
    <n v="1"/>
  </r>
  <r>
    <x v="10"/>
    <n v="309.8514404"/>
    <s v=""/>
    <n v="309.8514404"/>
    <s v=""/>
    <n v="1"/>
  </r>
  <r>
    <x v="11"/>
    <n v="285.6693115600001"/>
    <s v=""/>
    <n v="285.6693115600001"/>
    <s v=""/>
    <n v="1"/>
  </r>
  <r>
    <x v="12"/>
    <n v="199.26257320000013"/>
    <s v=""/>
    <n v="199.26257320000013"/>
    <s v=""/>
    <n v="1"/>
  </r>
  <r>
    <x v="13"/>
    <n v="138.60913084999993"/>
    <s v=""/>
    <n v="138.60913084999993"/>
    <s v=""/>
    <n v="1"/>
  </r>
  <r>
    <x v="14"/>
    <n v="110.82684328999994"/>
    <s v=""/>
    <n v="110.82684328999994"/>
    <s v=""/>
    <n v="1"/>
  </r>
  <r>
    <x v="15"/>
    <n v="97.721252460000073"/>
    <s v=""/>
    <n v="97.721252460000073"/>
    <s v=""/>
    <n v="1"/>
  </r>
  <r>
    <x v="16"/>
    <n v="77.131896900000015"/>
    <s v=""/>
    <n v="77.131896900000015"/>
    <s v=""/>
    <n v="1"/>
  </r>
  <r>
    <x v="17"/>
    <n v="177.90380860000005"/>
    <s v=""/>
    <n v="177.90380860000005"/>
    <s v=""/>
    <n v="1"/>
  </r>
  <r>
    <x v="18"/>
    <n v="275.65850831"/>
    <s v=""/>
    <n v="275.65850831"/>
    <s v=""/>
    <n v="1"/>
  </r>
  <r>
    <x v="19"/>
    <n v="328.38421635000009"/>
    <s v=""/>
    <n v="328.38421635000009"/>
    <s v=""/>
    <n v="1"/>
  </r>
  <r>
    <x v="20"/>
    <n v="275.96289060000004"/>
    <s v=""/>
    <n v="275.96289060000004"/>
    <s v=""/>
    <n v="1"/>
  </r>
  <r>
    <x v="21"/>
    <n v="302.74291990000006"/>
    <s v=""/>
    <n v="302.74291990000006"/>
    <s v=""/>
    <n v="1"/>
  </r>
  <r>
    <x v="22"/>
    <n v="324.82843016000015"/>
    <s v=""/>
    <n v="324.82843016000015"/>
    <s v=""/>
    <n v="1"/>
  </r>
  <r>
    <x v="23"/>
    <n v="333.62030033000008"/>
    <s v=""/>
    <n v="333.62030033000008"/>
    <s v=""/>
    <n v="1"/>
  </r>
  <r>
    <x v="0"/>
    <n v="327.62023924000005"/>
    <s v=""/>
    <n v="327.62023924000005"/>
    <s v=""/>
    <n v="1"/>
  </r>
  <r>
    <x v="1"/>
    <n v="366.00817871000004"/>
    <s v=""/>
    <n v="366.00817871000004"/>
    <s v=""/>
    <n v="1"/>
  </r>
  <r>
    <x v="2"/>
    <n v="422.87231445999998"/>
    <s v=""/>
    <n v="422.87231445999998"/>
    <s v=""/>
    <n v="1"/>
  </r>
  <r>
    <x v="3"/>
    <n v="410.11816406000003"/>
    <s v=""/>
    <n v="410.11816406000003"/>
    <s v=""/>
    <n v="1"/>
  </r>
  <r>
    <x v="4"/>
    <n v="407.87890626000012"/>
    <s v=""/>
    <n v="407.87890626000012"/>
    <s v=""/>
    <n v="1"/>
  </r>
  <r>
    <x v="5"/>
    <n v="320.81915278000008"/>
    <s v=""/>
    <n v="320.81915278000008"/>
    <s v=""/>
    <n v="1"/>
  </r>
  <r>
    <x v="6"/>
    <n v="279.4716797000001"/>
    <s v=""/>
    <n v="279.4716797000001"/>
    <s v=""/>
    <n v="1"/>
  </r>
  <r>
    <x v="7"/>
    <n v="262.21936029999983"/>
    <s v=""/>
    <n v="262.21936029999983"/>
    <s v=""/>
    <n v="1"/>
  </r>
  <r>
    <x v="8"/>
    <n v="243.78845220000017"/>
    <s v=""/>
    <n v="243.78845220000017"/>
    <s v=""/>
    <n v="1"/>
  </r>
  <r>
    <x v="9"/>
    <n v="212.2526855000001"/>
    <s v=""/>
    <n v="212.2526855000001"/>
    <s v=""/>
    <n v="1"/>
  </r>
  <r>
    <x v="10"/>
    <n v="273.40673820000006"/>
    <s v=""/>
    <n v="273.40673820000006"/>
    <s v=""/>
    <n v="1"/>
  </r>
  <r>
    <x v="11"/>
    <n v="320.15563969999994"/>
    <s v=""/>
    <n v="320.15563969999994"/>
    <s v=""/>
    <n v="1"/>
  </r>
  <r>
    <x v="12"/>
    <n v="332.04992679999987"/>
    <s v=""/>
    <n v="332.04992679999987"/>
    <s v=""/>
    <n v="1"/>
  </r>
  <r>
    <x v="13"/>
    <n v="368.00549309999997"/>
    <s v=""/>
    <n v="368.00549309999997"/>
    <s v=""/>
    <n v="1"/>
  </r>
  <r>
    <x v="14"/>
    <n v="367.11224370000002"/>
    <s v=""/>
    <n v="367.11224370000002"/>
    <s v=""/>
    <n v="1"/>
  </r>
  <r>
    <x v="15"/>
    <n v="380.29101560000004"/>
    <s v=""/>
    <n v="380.29101560000004"/>
    <s v=""/>
    <n v="1"/>
  </r>
  <r>
    <x v="16"/>
    <n v="417.42407229999981"/>
    <s v=""/>
    <n v="417.42407229999981"/>
    <s v=""/>
    <n v="1"/>
  </r>
  <r>
    <x v="17"/>
    <n v="450.15869139999995"/>
    <s v=""/>
    <n v="450.15869139999995"/>
    <s v=""/>
    <n v="1"/>
  </r>
  <r>
    <x v="18"/>
    <n v="465.85485840000001"/>
    <s v=""/>
    <n v="465.85485840000001"/>
    <s v=""/>
    <n v="1"/>
  </r>
  <r>
    <x v="19"/>
    <n v="339.58435059999988"/>
    <s v=""/>
    <n v="339.58435059999988"/>
    <s v=""/>
    <n v="1"/>
  </r>
  <r>
    <x v="20"/>
    <n v="281.62060539999993"/>
    <s v=""/>
    <n v="281.62060539999993"/>
    <s v=""/>
    <n v="1"/>
  </r>
  <r>
    <x v="21"/>
    <n v="271.22473139999988"/>
    <s v=""/>
    <n v="271.22473139999988"/>
    <s v=""/>
    <n v="1"/>
  </r>
  <r>
    <x v="22"/>
    <n v="216.67498780000005"/>
    <s v=""/>
    <n v="216.67498780000005"/>
    <s v=""/>
    <n v="1"/>
  </r>
  <r>
    <x v="23"/>
    <n v="179.07043455000007"/>
    <s v=""/>
    <n v="179.07043455000007"/>
    <s v=""/>
    <n v="1"/>
  </r>
  <r>
    <x v="0"/>
    <n v="105.78662106000002"/>
    <s v=""/>
    <n v="105.78662106000002"/>
    <s v=""/>
    <n v="1"/>
  </r>
  <r>
    <x v="1"/>
    <n v="42.109924299999989"/>
    <s v=""/>
    <n v="42.109924299999989"/>
    <s v=""/>
    <n v="1"/>
  </r>
  <r>
    <x v="2"/>
    <n v="-72.186523500000021"/>
    <n v="-72.186523500000021"/>
    <s v=""/>
    <n v="1"/>
    <s v=""/>
  </r>
  <r>
    <x v="3"/>
    <n v="53.40625"/>
    <s v=""/>
    <n v="53.40625"/>
    <s v=""/>
    <n v="1"/>
  </r>
  <r>
    <x v="4"/>
    <n v="35.938598599999978"/>
    <s v=""/>
    <n v="35.938598599999978"/>
    <s v=""/>
    <n v="1"/>
  </r>
  <r>
    <x v="5"/>
    <n v="-29.69018559999995"/>
    <n v="-29.69018559999995"/>
    <s v=""/>
    <n v="1"/>
    <s v=""/>
  </r>
  <r>
    <x v="6"/>
    <n v="-13.395873999999822"/>
    <n v="-13.395873999999822"/>
    <s v=""/>
    <n v="1"/>
    <s v=""/>
  </r>
  <r>
    <x v="7"/>
    <n v="32.727172800000062"/>
    <s v=""/>
    <n v="32.727172800000062"/>
    <s v=""/>
    <n v="1"/>
  </r>
  <r>
    <x v="8"/>
    <n v="41.066894499999989"/>
    <s v=""/>
    <n v="41.066894499999989"/>
    <s v=""/>
    <n v="1"/>
  </r>
  <r>
    <x v="9"/>
    <n v="27.765503000000081"/>
    <s v=""/>
    <n v="27.765503000000081"/>
    <s v=""/>
    <n v="1"/>
  </r>
  <r>
    <x v="10"/>
    <n v="18.311035100000026"/>
    <s v=""/>
    <n v="18.311035100000026"/>
    <s v=""/>
    <n v="1"/>
  </r>
  <r>
    <x v="11"/>
    <n v="50.302612299999964"/>
    <s v=""/>
    <n v="50.302612299999964"/>
    <s v=""/>
    <n v="1"/>
  </r>
  <r>
    <x v="12"/>
    <n v="39.129272399999991"/>
    <s v=""/>
    <n v="39.129272399999991"/>
    <s v=""/>
    <n v="1"/>
  </r>
  <r>
    <x v="13"/>
    <n v="40.059326199999987"/>
    <s v=""/>
    <n v="40.059326199999987"/>
    <s v=""/>
    <n v="1"/>
  </r>
  <r>
    <x v="14"/>
    <n v="20.703857499999913"/>
    <s v=""/>
    <n v="20.703857499999913"/>
    <s v=""/>
    <n v="1"/>
  </r>
  <r>
    <x v="15"/>
    <n v="104.0283202999999"/>
    <s v=""/>
    <n v="104.0283202999999"/>
    <s v=""/>
    <n v="1"/>
  </r>
  <r>
    <x v="16"/>
    <n v="226.19653319999998"/>
    <s v=""/>
    <n v="226.19653319999998"/>
    <s v=""/>
    <n v="1"/>
  </r>
  <r>
    <x v="17"/>
    <n v="226.07604980000019"/>
    <s v=""/>
    <n v="226.07604980000019"/>
    <s v=""/>
    <n v="1"/>
  </r>
  <r>
    <x v="18"/>
    <n v="319.70593269999995"/>
    <s v=""/>
    <n v="319.70593269999995"/>
    <s v=""/>
    <n v="1"/>
  </r>
  <r>
    <x v="19"/>
    <n v="349.91552739999997"/>
    <s v=""/>
    <n v="349.91552739999997"/>
    <s v=""/>
    <n v="1"/>
  </r>
  <r>
    <x v="20"/>
    <n v="366.39794920000008"/>
    <s v=""/>
    <n v="366.39794920000008"/>
    <s v=""/>
    <n v="1"/>
  </r>
  <r>
    <x v="21"/>
    <n v="349.84680170000001"/>
    <s v=""/>
    <n v="349.84680170000001"/>
    <s v=""/>
    <n v="1"/>
  </r>
  <r>
    <x v="22"/>
    <n v="317.37298583999996"/>
    <s v=""/>
    <n v="317.37298583999996"/>
    <s v=""/>
    <n v="1"/>
  </r>
  <r>
    <x v="23"/>
    <n v="336.88983151000002"/>
    <s v=""/>
    <n v="336.88983151000002"/>
    <s v=""/>
    <n v="1"/>
  </r>
  <r>
    <x v="0"/>
    <n v="180.00878903"/>
    <s v=""/>
    <n v="180.00878903"/>
    <s v=""/>
    <n v="1"/>
  </r>
  <r>
    <x v="1"/>
    <n v="43.385620099999869"/>
    <s v=""/>
    <n v="43.385620099999869"/>
    <s v=""/>
    <n v="1"/>
  </r>
  <r>
    <x v="2"/>
    <n v="-57.714965800000073"/>
    <n v="-57.714965800000073"/>
    <s v=""/>
    <n v="1"/>
    <s v=""/>
  </r>
  <r>
    <x v="3"/>
    <n v="112.71118159999992"/>
    <s v=""/>
    <n v="112.71118159999992"/>
    <s v=""/>
    <n v="1"/>
  </r>
  <r>
    <x v="4"/>
    <n v="254.93389894000006"/>
    <s v=""/>
    <n v="254.93389894000006"/>
    <s v=""/>
    <n v="1"/>
  </r>
  <r>
    <x v="5"/>
    <n v="161.87609859999998"/>
    <s v=""/>
    <n v="161.87609859999998"/>
    <s v=""/>
    <n v="1"/>
  </r>
  <r>
    <x v="6"/>
    <n v="128.97875970000018"/>
    <s v=""/>
    <n v="128.97875970000018"/>
    <s v=""/>
    <n v="1"/>
  </r>
  <r>
    <x v="7"/>
    <n v="164.14794920000008"/>
    <s v=""/>
    <n v="164.14794920000008"/>
    <s v=""/>
    <n v="1"/>
  </r>
  <r>
    <x v="8"/>
    <n v="90.243042000000059"/>
    <s v=""/>
    <n v="90.243042000000059"/>
    <s v=""/>
    <n v="1"/>
  </r>
  <r>
    <x v="9"/>
    <n v="-14.96447749999993"/>
    <n v="-14.96447749999993"/>
    <s v=""/>
    <n v="1"/>
    <s v=""/>
  </r>
  <r>
    <x v="10"/>
    <n v="-71.645019499999989"/>
    <n v="-71.645019499999989"/>
    <s v=""/>
    <n v="1"/>
    <s v=""/>
  </r>
  <r>
    <x v="11"/>
    <n v="-96.620605500000011"/>
    <n v="-96.620605500000011"/>
    <s v=""/>
    <n v="1"/>
    <s v=""/>
  </r>
  <r>
    <x v="12"/>
    <n v="-108.41223140000011"/>
    <n v="-108.41223140000011"/>
    <s v=""/>
    <n v="1"/>
    <s v=""/>
  </r>
  <r>
    <x v="13"/>
    <n v="-68.876098599999978"/>
    <n v="-68.876098599999978"/>
    <s v=""/>
    <n v="1"/>
    <s v=""/>
  </r>
  <r>
    <x v="14"/>
    <n v="-30.251220699999976"/>
    <n v="-30.251220699999976"/>
    <s v=""/>
    <n v="1"/>
    <s v=""/>
  </r>
  <r>
    <x v="15"/>
    <n v="-12.113403399999925"/>
    <n v="-12.113403399999925"/>
    <s v=""/>
    <n v="1"/>
    <s v=""/>
  </r>
  <r>
    <x v="16"/>
    <n v="21.88989249999986"/>
    <s v=""/>
    <n v="21.88989249999986"/>
    <s v=""/>
    <n v="1"/>
  </r>
  <r>
    <x v="17"/>
    <n v="78.905029300000024"/>
    <s v=""/>
    <n v="78.905029300000024"/>
    <s v=""/>
    <n v="1"/>
  </r>
  <r>
    <x v="18"/>
    <n v="155.5390625"/>
    <s v=""/>
    <n v="155.5390625"/>
    <s v=""/>
    <n v="1"/>
  </r>
  <r>
    <x v="19"/>
    <n v="118.07482909999999"/>
    <s v=""/>
    <n v="118.07482909999999"/>
    <s v=""/>
    <n v="1"/>
  </r>
  <r>
    <x v="20"/>
    <n v="72.012207100000069"/>
    <s v=""/>
    <n v="72.012207100000069"/>
    <s v=""/>
    <n v="1"/>
  </r>
  <r>
    <x v="21"/>
    <n v="-30.047241200000144"/>
    <n v="-30.047241200000144"/>
    <s v=""/>
    <n v="1"/>
    <s v=""/>
  </r>
  <r>
    <x v="22"/>
    <n v="-61.606079099999988"/>
    <n v="-61.606079099999988"/>
    <s v=""/>
    <n v="1"/>
    <s v=""/>
  </r>
  <r>
    <x v="23"/>
    <n v="-82.272949200000085"/>
    <n v="-82.272949200000085"/>
    <s v=""/>
    <n v="1"/>
    <s v=""/>
  </r>
  <r>
    <x v="0"/>
    <n v="-26.006347600000026"/>
    <n v="-26.006347600000026"/>
    <s v=""/>
    <n v="1"/>
    <s v=""/>
  </r>
  <r>
    <x v="1"/>
    <n v="-0.3951415999999881"/>
    <n v="-0.3951415999999881"/>
    <s v=""/>
    <n v="1"/>
    <s v=""/>
  </r>
  <r>
    <x v="2"/>
    <n v="11.524902299999894"/>
    <s v=""/>
    <n v="11.524902299999894"/>
    <s v=""/>
    <n v="1"/>
  </r>
  <r>
    <x v="3"/>
    <n v="16.768676700000015"/>
    <s v=""/>
    <n v="16.768676700000015"/>
    <s v=""/>
    <n v="1"/>
  </r>
  <r>
    <x v="4"/>
    <n v="7.5018310999998903"/>
    <s v=""/>
    <n v="7.5018310999998903"/>
    <s v=""/>
    <n v="1"/>
  </r>
  <r>
    <x v="5"/>
    <n v="-26.515136700000085"/>
    <n v="-26.515136700000085"/>
    <s v=""/>
    <n v="1"/>
    <s v=""/>
  </r>
  <r>
    <x v="6"/>
    <n v="-23.832885700000134"/>
    <n v="-23.832885700000134"/>
    <s v=""/>
    <n v="1"/>
    <s v=""/>
  </r>
  <r>
    <x v="7"/>
    <n v="-26.179809599999999"/>
    <n v="-26.179809599999999"/>
    <s v=""/>
    <n v="1"/>
    <s v=""/>
  </r>
  <r>
    <x v="8"/>
    <n v="-36.779174799999964"/>
    <n v="-36.779174799999964"/>
    <s v=""/>
    <n v="1"/>
    <s v=""/>
  </r>
  <r>
    <x v="9"/>
    <n v="-193.3669433"/>
    <n v="-193.3669433"/>
    <s v=""/>
    <n v="1"/>
    <s v=""/>
  </r>
  <r>
    <x v="10"/>
    <n v="-282.22143549999987"/>
    <n v="-282.22143549999987"/>
    <s v=""/>
    <n v="1"/>
    <s v=""/>
  </r>
  <r>
    <x v="11"/>
    <n v="-387.51904300000001"/>
    <n v="-387.51904300000001"/>
    <s v=""/>
    <n v="1"/>
    <s v=""/>
  </r>
  <r>
    <x v="12"/>
    <n v="-418.29931639999995"/>
    <n v="-418.29931639999995"/>
    <s v=""/>
    <n v="1"/>
    <s v=""/>
  </r>
  <r>
    <x v="13"/>
    <n v="-399.75964350000004"/>
    <n v="-399.75964350000004"/>
    <s v=""/>
    <n v="1"/>
    <s v=""/>
  </r>
  <r>
    <x v="14"/>
    <n v="-375.56591800000001"/>
    <n v="-375.56591800000001"/>
    <s v=""/>
    <n v="1"/>
    <s v=""/>
  </r>
  <r>
    <x v="15"/>
    <n v="-399.53845209999986"/>
    <n v="-399.53845209999986"/>
    <s v=""/>
    <n v="1"/>
    <s v=""/>
  </r>
  <r>
    <x v="16"/>
    <n v="-306.65515129999994"/>
    <n v="-306.65515129999994"/>
    <s v=""/>
    <n v="1"/>
    <s v=""/>
  </r>
  <r>
    <x v="17"/>
    <n v="-186.40344230000005"/>
    <n v="-186.40344230000005"/>
    <s v=""/>
    <n v="1"/>
    <s v=""/>
  </r>
  <r>
    <x v="18"/>
    <n v="-114.86547849999988"/>
    <n v="-114.86547849999988"/>
    <s v=""/>
    <n v="1"/>
    <s v=""/>
  </r>
  <r>
    <x v="19"/>
    <n v="-84.990722700000106"/>
    <n v="-84.990722700000106"/>
    <s v=""/>
    <n v="1"/>
    <s v=""/>
  </r>
  <r>
    <x v="20"/>
    <n v="-58.878051800000094"/>
    <n v="-58.878051800000094"/>
    <s v=""/>
    <n v="1"/>
    <s v=""/>
  </r>
  <r>
    <x v="21"/>
    <n v="-37.976684599999999"/>
    <n v="-37.976684599999999"/>
    <s v=""/>
    <n v="1"/>
    <s v=""/>
  </r>
  <r>
    <x v="22"/>
    <n v="-36.045898399999942"/>
    <n v="-36.045898399999942"/>
    <s v=""/>
    <n v="1"/>
    <s v=""/>
  </r>
  <r>
    <x v="23"/>
    <n v="-87.287719699999798"/>
    <n v="-87.287719699999798"/>
    <s v=""/>
    <n v="1"/>
    <s v=""/>
  </r>
  <r>
    <x v="0"/>
    <n v="-89.862915100000009"/>
    <n v="-89.862915100000009"/>
    <s v=""/>
    <n v="1"/>
    <s v=""/>
  </r>
  <r>
    <x v="1"/>
    <n v="-86.517089899999974"/>
    <n v="-86.517089899999974"/>
    <s v=""/>
    <n v="1"/>
    <s v=""/>
  </r>
  <r>
    <x v="2"/>
    <n v="-44.642822300000034"/>
    <n v="-44.642822300000034"/>
    <s v=""/>
    <n v="1"/>
    <s v=""/>
  </r>
  <r>
    <x v="3"/>
    <n v="-17.760498000000098"/>
    <n v="-17.760498000000098"/>
    <s v=""/>
    <n v="1"/>
    <s v=""/>
  </r>
  <r>
    <x v="4"/>
    <n v="21.997192400000131"/>
    <s v=""/>
    <n v="21.997192400000131"/>
    <s v=""/>
    <n v="1"/>
  </r>
  <r>
    <x v="5"/>
    <n v="-3.2252197000000251"/>
    <n v="-3.2252197000000251"/>
    <s v=""/>
    <n v="1"/>
    <s v=""/>
  </r>
  <r>
    <x v="6"/>
    <n v="48.686035100000026"/>
    <s v=""/>
    <n v="48.686035100000026"/>
    <s v=""/>
    <n v="1"/>
  </r>
  <r>
    <x v="7"/>
    <n v="61.532470699999976"/>
    <s v=""/>
    <n v="61.532470699999976"/>
    <s v=""/>
    <n v="1"/>
  </r>
  <r>
    <x v="8"/>
    <n v="-30.373290999999881"/>
    <n v="-30.373290999999881"/>
    <s v=""/>
    <n v="1"/>
    <s v=""/>
  </r>
  <r>
    <x v="9"/>
    <n v="-155.67370610000012"/>
    <n v="-155.67370610000012"/>
    <s v=""/>
    <n v="1"/>
    <s v=""/>
  </r>
  <r>
    <x v="10"/>
    <n v="-117.22314449999999"/>
    <n v="-117.22314449999999"/>
    <s v=""/>
    <n v="1"/>
    <s v=""/>
  </r>
  <r>
    <x v="11"/>
    <n v="-105.1719971"/>
    <n v="-105.1719971"/>
    <s v=""/>
    <n v="1"/>
    <s v=""/>
  </r>
  <r>
    <x v="12"/>
    <n v="-71.849487299999964"/>
    <n v="-71.849487299999964"/>
    <s v=""/>
    <n v="1"/>
    <s v=""/>
  </r>
  <r>
    <x v="13"/>
    <n v="-74.002929700000095"/>
    <n v="-74.002929700000095"/>
    <s v=""/>
    <n v="1"/>
    <s v=""/>
  </r>
  <r>
    <x v="14"/>
    <n v="-34.651367200000095"/>
    <n v="-34.651367200000095"/>
    <s v=""/>
    <n v="1"/>
    <s v=""/>
  </r>
  <r>
    <x v="15"/>
    <n v="-0.46972660000005817"/>
    <n v="-0.46972660000005817"/>
    <s v=""/>
    <n v="1"/>
    <s v=""/>
  </r>
  <r>
    <x v="16"/>
    <n v="-23.612670900000012"/>
    <n v="-23.612670900000012"/>
    <s v=""/>
    <n v="1"/>
    <s v=""/>
  </r>
  <r>
    <x v="17"/>
    <n v="81.57189940000012"/>
    <s v=""/>
    <n v="81.57189940000012"/>
    <s v=""/>
    <n v="1"/>
  </r>
  <r>
    <x v="18"/>
    <n v="149.1121826000001"/>
    <s v=""/>
    <n v="149.1121826000001"/>
    <s v=""/>
    <n v="1"/>
  </r>
  <r>
    <x v="19"/>
    <n v="198.93090819999998"/>
    <s v=""/>
    <n v="198.93090819999998"/>
    <s v=""/>
    <n v="1"/>
  </r>
  <r>
    <x v="20"/>
    <n v="189.2314452999999"/>
    <s v=""/>
    <n v="189.2314452999999"/>
    <s v=""/>
    <n v="1"/>
  </r>
  <r>
    <x v="21"/>
    <n v="157.55395500000009"/>
    <s v=""/>
    <n v="157.55395500000009"/>
    <s v=""/>
    <n v="1"/>
  </r>
  <r>
    <x v="22"/>
    <n v="78.196899399999893"/>
    <s v=""/>
    <n v="78.196899399999893"/>
    <s v=""/>
    <n v="1"/>
  </r>
  <r>
    <x v="23"/>
    <n v="16.522216799999796"/>
    <s v=""/>
    <n v="16.522216799999796"/>
    <s v=""/>
    <n v="1"/>
  </r>
  <r>
    <x v="0"/>
    <n v="14.067993100000194"/>
    <s v=""/>
    <n v="14.067993100000194"/>
    <s v=""/>
    <n v="1"/>
  </r>
  <r>
    <x v="1"/>
    <n v="-25.367675799999915"/>
    <n v="-25.367675799999915"/>
    <s v=""/>
    <n v="1"/>
    <s v=""/>
  </r>
  <r>
    <x v="2"/>
    <n v="-63.759033199999976"/>
    <n v="-63.759033199999976"/>
    <s v=""/>
    <n v="1"/>
    <s v=""/>
  </r>
  <r>
    <x v="3"/>
    <n v="-29.339843700000074"/>
    <n v="-29.339843700000074"/>
    <s v=""/>
    <n v="1"/>
    <s v=""/>
  </r>
  <r>
    <x v="4"/>
    <n v="16.871948199999906"/>
    <s v=""/>
    <n v="16.871948199999906"/>
    <s v=""/>
    <n v="1"/>
  </r>
  <r>
    <x v="5"/>
    <n v="33.503662099999929"/>
    <s v=""/>
    <n v="33.503662099999929"/>
    <s v=""/>
    <n v="1"/>
  </r>
  <r>
    <x v="6"/>
    <n v="86.55822749999993"/>
    <s v=""/>
    <n v="86.55822749999993"/>
    <s v=""/>
    <n v="1"/>
  </r>
  <r>
    <x v="7"/>
    <n v="77.292114299999866"/>
    <s v=""/>
    <n v="77.292114299999866"/>
    <s v=""/>
    <n v="1"/>
  </r>
  <r>
    <x v="8"/>
    <n v="78.434936500000049"/>
    <s v=""/>
    <n v="78.434936500000049"/>
    <s v=""/>
    <n v="1"/>
  </r>
  <r>
    <x v="9"/>
    <n v="23.806152400000201"/>
    <s v=""/>
    <n v="23.806152400000201"/>
    <s v=""/>
    <n v="1"/>
  </r>
  <r>
    <x v="10"/>
    <n v="43.234252900000001"/>
    <s v=""/>
    <n v="43.234252900000001"/>
    <s v=""/>
    <n v="1"/>
  </r>
  <r>
    <x v="11"/>
    <n v="9.1086425999999392"/>
    <s v=""/>
    <n v="9.1086425999999392"/>
    <s v=""/>
    <n v="1"/>
  </r>
  <r>
    <x v="12"/>
    <n v="-18.552856500000189"/>
    <n v="-18.552856500000189"/>
    <s v=""/>
    <n v="1"/>
    <s v=""/>
  </r>
  <r>
    <x v="13"/>
    <n v="-13.482910200000106"/>
    <n v="-13.482910200000106"/>
    <s v=""/>
    <n v="1"/>
    <s v=""/>
  </r>
  <r>
    <x v="14"/>
    <n v="28.845825100000184"/>
    <s v=""/>
    <n v="28.845825100000184"/>
    <s v=""/>
    <n v="1"/>
  </r>
  <r>
    <x v="15"/>
    <n v="53.138183600000048"/>
    <s v=""/>
    <n v="53.138183600000048"/>
    <s v=""/>
    <n v="1"/>
  </r>
  <r>
    <x v="16"/>
    <n v="52.580078100000037"/>
    <s v=""/>
    <n v="52.580078100000037"/>
    <s v=""/>
    <n v="1"/>
  </r>
  <r>
    <x v="17"/>
    <n v="166.70971680000002"/>
    <s v=""/>
    <n v="166.70971680000002"/>
    <s v=""/>
    <n v="1"/>
  </r>
  <r>
    <x v="18"/>
    <n v="167.79077150000012"/>
    <s v=""/>
    <n v="167.79077150000012"/>
    <s v=""/>
    <n v="1"/>
  </r>
  <r>
    <x v="19"/>
    <n v="150.94006350000018"/>
    <s v=""/>
    <n v="150.94006350000018"/>
    <s v=""/>
    <n v="1"/>
  </r>
  <r>
    <x v="20"/>
    <n v="119.86474610000005"/>
    <s v=""/>
    <n v="119.86474610000005"/>
    <s v=""/>
    <n v="1"/>
  </r>
  <r>
    <x v="21"/>
    <n v="75.725707999999941"/>
    <s v=""/>
    <n v="75.725707999999941"/>
    <s v=""/>
    <n v="1"/>
  </r>
  <r>
    <x v="22"/>
    <n v="-43.320190400000001"/>
    <n v="-43.320190400000001"/>
    <s v=""/>
    <n v="1"/>
    <s v=""/>
  </r>
  <r>
    <x v="23"/>
    <n v="-93.602783199999976"/>
    <n v="-93.602783199999976"/>
    <s v=""/>
    <n v="1"/>
    <s v=""/>
  </r>
  <r>
    <x v="0"/>
    <n v="-126.53283690000012"/>
    <n v="-126.53283690000012"/>
    <s v=""/>
    <n v="1"/>
    <s v=""/>
  </r>
  <r>
    <x v="1"/>
    <n v="-149.71435540000016"/>
    <n v="-149.71435540000016"/>
    <s v=""/>
    <n v="1"/>
    <s v=""/>
  </r>
  <r>
    <x v="2"/>
    <n v="-139.98547359999998"/>
    <n v="-139.98547359999998"/>
    <s v=""/>
    <n v="1"/>
    <s v=""/>
  </r>
  <r>
    <x v="3"/>
    <n v="-147.2940673999999"/>
    <n v="-147.2940673999999"/>
    <s v=""/>
    <n v="1"/>
    <s v=""/>
  </r>
  <r>
    <x v="4"/>
    <n v="-134.48559569999998"/>
    <n v="-134.48559569999998"/>
    <s v=""/>
    <n v="1"/>
    <s v=""/>
  </r>
  <r>
    <x v="5"/>
    <n v="-138.48425299999985"/>
    <n v="-138.48425299999985"/>
    <s v=""/>
    <n v="1"/>
    <s v=""/>
  </r>
  <r>
    <x v="6"/>
    <n v="-125.16015620000007"/>
    <n v="-125.16015620000007"/>
    <s v=""/>
    <n v="1"/>
    <s v=""/>
  </r>
  <r>
    <x v="7"/>
    <n v="-203.08178709999993"/>
    <n v="-203.08178709999993"/>
    <s v=""/>
    <n v="1"/>
    <s v=""/>
  </r>
  <r>
    <x v="8"/>
    <n v="-204.33947750000016"/>
    <n v="-204.33947750000016"/>
    <s v=""/>
    <n v="1"/>
    <s v=""/>
  </r>
  <r>
    <x v="9"/>
    <n v="-104.59008790000007"/>
    <n v="-104.59008790000007"/>
    <s v=""/>
    <n v="1"/>
    <s v=""/>
  </r>
  <r>
    <x v="10"/>
    <n v="-127.01135249999993"/>
    <n v="-127.01135249999993"/>
    <s v=""/>
    <n v="1"/>
    <s v=""/>
  </r>
  <r>
    <x v="11"/>
    <n v="-141.29504400000019"/>
    <n v="-141.29504400000019"/>
    <s v=""/>
    <n v="1"/>
    <s v=""/>
  </r>
  <r>
    <x v="12"/>
    <n v="-159.11962889999995"/>
    <n v="-159.11962889999995"/>
    <s v=""/>
    <n v="1"/>
    <s v=""/>
  </r>
  <r>
    <x v="13"/>
    <n v="-142.73535149999998"/>
    <n v="-142.73535149999998"/>
    <s v=""/>
    <n v="1"/>
    <s v=""/>
  </r>
  <r>
    <x v="14"/>
    <n v="-98.516845699999976"/>
    <n v="-98.516845699999976"/>
    <s v=""/>
    <n v="1"/>
    <s v=""/>
  </r>
  <r>
    <x v="15"/>
    <n v="-59.755249000000049"/>
    <n v="-59.755249000000049"/>
    <s v=""/>
    <n v="1"/>
    <s v=""/>
  </r>
  <r>
    <x v="16"/>
    <n v="-10.726074200000085"/>
    <n v="-10.726074200000085"/>
    <s v=""/>
    <n v="1"/>
    <s v=""/>
  </r>
  <r>
    <x v="17"/>
    <n v="40.44799809999995"/>
    <s v=""/>
    <n v="40.44799809999995"/>
    <s v=""/>
    <n v="1"/>
  </r>
  <r>
    <x v="18"/>
    <n v="87.106567300000052"/>
    <s v=""/>
    <n v="87.106567300000052"/>
    <s v=""/>
    <n v="1"/>
  </r>
  <r>
    <x v="19"/>
    <n v="97.511108399999785"/>
    <s v=""/>
    <n v="97.511108399999785"/>
    <s v=""/>
    <n v="1"/>
  </r>
  <r>
    <x v="20"/>
    <n v="28.155273500000021"/>
    <s v=""/>
    <n v="28.155273500000021"/>
    <s v=""/>
    <n v="1"/>
  </r>
  <r>
    <x v="21"/>
    <n v="-23.247192399999904"/>
    <n v="-23.247192399999904"/>
    <s v=""/>
    <n v="1"/>
    <s v=""/>
  </r>
  <r>
    <x v="22"/>
    <n v="-25.366577199999938"/>
    <n v="-25.366577199999938"/>
    <s v=""/>
    <n v="1"/>
    <s v=""/>
  </r>
  <r>
    <x v="23"/>
    <n v="32.350341800000024"/>
    <s v=""/>
    <n v="32.350341800000024"/>
    <s v=""/>
    <n v="1"/>
  </r>
  <r>
    <x v="0"/>
    <n v="236.80065910000008"/>
    <s v=""/>
    <n v="236.80065910000008"/>
    <s v=""/>
    <n v="1"/>
  </r>
  <r>
    <x v="1"/>
    <n v="324.7856445000001"/>
    <s v=""/>
    <n v="324.7856445000001"/>
    <s v=""/>
    <n v="1"/>
  </r>
  <r>
    <x v="2"/>
    <n v="478.97741698999994"/>
    <s v=""/>
    <n v="478.97741698999994"/>
    <s v=""/>
    <n v="1"/>
  </r>
  <r>
    <x v="3"/>
    <n v="543.44604488999994"/>
    <s v=""/>
    <n v="543.44604488999994"/>
    <s v=""/>
    <n v="1"/>
  </r>
  <r>
    <x v="4"/>
    <n v="494.95617675999995"/>
    <s v=""/>
    <n v="494.95617675999995"/>
    <s v=""/>
    <n v="1"/>
  </r>
  <r>
    <x v="5"/>
    <n v="393.58923340000001"/>
    <s v=""/>
    <n v="393.58923340000001"/>
    <s v=""/>
    <n v="1"/>
  </r>
  <r>
    <x v="6"/>
    <n v="280.71557619999999"/>
    <s v=""/>
    <n v="280.71557619999999"/>
    <s v=""/>
    <n v="1"/>
  </r>
  <r>
    <x v="7"/>
    <n v="169.17407220000018"/>
    <s v=""/>
    <n v="169.17407220000018"/>
    <s v=""/>
    <n v="1"/>
  </r>
  <r>
    <x v="8"/>
    <n v="171.09631349999995"/>
    <s v=""/>
    <n v="171.09631349999995"/>
    <s v=""/>
    <n v="1"/>
  </r>
  <r>
    <x v="9"/>
    <n v="204.87915040000007"/>
    <s v=""/>
    <n v="204.87915040000007"/>
    <s v=""/>
    <n v="1"/>
  </r>
  <r>
    <x v="10"/>
    <n v="270.05798340000001"/>
    <s v=""/>
    <n v="270.05798340000001"/>
    <s v=""/>
    <n v="1"/>
  </r>
  <r>
    <x v="11"/>
    <n v="324.80883789999984"/>
    <s v=""/>
    <n v="324.80883789999984"/>
    <s v=""/>
    <n v="1"/>
  </r>
  <r>
    <x v="12"/>
    <n v="392.26629634999995"/>
    <s v=""/>
    <n v="392.26629634999995"/>
    <s v=""/>
    <n v="1"/>
  </r>
  <r>
    <x v="13"/>
    <n v="438.30352786000003"/>
    <s v=""/>
    <n v="438.30352786000003"/>
    <s v=""/>
    <n v="1"/>
  </r>
  <r>
    <x v="14"/>
    <n v="386.35681154999997"/>
    <s v=""/>
    <n v="386.35681154999997"/>
    <s v=""/>
    <n v="1"/>
  </r>
  <r>
    <x v="15"/>
    <n v="373.26220699999999"/>
    <s v=""/>
    <n v="373.26220699999999"/>
    <s v=""/>
    <n v="1"/>
  </r>
  <r>
    <x v="16"/>
    <n v="326.58837889999995"/>
    <s v=""/>
    <n v="326.58837889999995"/>
    <s v=""/>
    <n v="1"/>
  </r>
  <r>
    <x v="17"/>
    <n v="346.45520019999981"/>
    <s v=""/>
    <n v="346.45520019999981"/>
    <s v=""/>
    <n v="1"/>
  </r>
  <r>
    <x v="18"/>
    <n v="339.67126460000009"/>
    <s v=""/>
    <n v="339.67126460000009"/>
    <s v=""/>
    <n v="1"/>
  </r>
  <r>
    <x v="19"/>
    <n v="294.18286130000001"/>
    <s v=""/>
    <n v="294.18286130000001"/>
    <s v=""/>
    <n v="1"/>
  </r>
  <r>
    <x v="20"/>
    <n v="233.7705077999999"/>
    <s v=""/>
    <n v="233.7705077999999"/>
    <s v=""/>
    <n v="1"/>
  </r>
  <r>
    <x v="21"/>
    <n v="171.03088380000008"/>
    <s v=""/>
    <n v="171.03088380000008"/>
    <s v=""/>
    <n v="1"/>
  </r>
  <r>
    <x v="22"/>
    <n v="103.40441899999996"/>
    <s v=""/>
    <n v="103.40441899999996"/>
    <s v=""/>
    <n v="1"/>
  </r>
  <r>
    <x v="23"/>
    <n v="75.134521500000119"/>
    <s v=""/>
    <n v="75.134521500000119"/>
    <s v=""/>
    <n v="1"/>
  </r>
  <r>
    <x v="0"/>
    <n v="21.264648399999942"/>
    <s v=""/>
    <n v="21.264648399999942"/>
    <s v=""/>
    <n v="1"/>
  </r>
  <r>
    <x v="1"/>
    <n v="-71.531372099999999"/>
    <n v="-71.531372099999999"/>
    <s v=""/>
    <n v="1"/>
    <s v=""/>
  </r>
  <r>
    <x v="2"/>
    <n v="-21.96521000000007"/>
    <n v="-21.96521000000007"/>
    <s v=""/>
    <n v="1"/>
    <s v=""/>
  </r>
  <r>
    <x v="3"/>
    <n v="41.613769599999841"/>
    <s v=""/>
    <n v="41.613769599999841"/>
    <s v=""/>
    <n v="1"/>
  </r>
  <r>
    <x v="4"/>
    <n v="34.443603499999881"/>
    <s v=""/>
    <n v="34.443603499999881"/>
    <s v=""/>
    <n v="1"/>
  </r>
  <r>
    <x v="5"/>
    <n v="52.774169999999913"/>
    <s v=""/>
    <n v="52.774169999999913"/>
    <s v=""/>
    <n v="1"/>
  </r>
  <r>
    <x v="6"/>
    <n v="76.914184599999999"/>
    <s v=""/>
    <n v="76.914184599999999"/>
    <s v=""/>
    <n v="1"/>
  </r>
  <r>
    <x v="7"/>
    <n v="133.25341800000001"/>
    <s v=""/>
    <n v="133.25341800000001"/>
    <s v=""/>
    <n v="1"/>
  </r>
  <r>
    <x v="8"/>
    <n v="103.9635009000001"/>
    <s v=""/>
    <n v="103.9635009000001"/>
    <s v=""/>
    <n v="1"/>
  </r>
  <r>
    <x v="9"/>
    <n v="150.4267577999999"/>
    <s v=""/>
    <n v="150.4267577999999"/>
    <s v=""/>
    <n v="1"/>
  </r>
  <r>
    <x v="10"/>
    <n v="127.00512690000005"/>
    <s v=""/>
    <n v="127.00512690000005"/>
    <s v=""/>
    <n v="1"/>
  </r>
  <r>
    <x v="11"/>
    <n v="44.700073199999906"/>
    <s v=""/>
    <n v="44.700073199999906"/>
    <s v=""/>
    <n v="1"/>
  </r>
  <r>
    <x v="12"/>
    <n v="51.291992199999868"/>
    <s v=""/>
    <n v="51.291992199999868"/>
    <s v=""/>
    <n v="1"/>
  </r>
  <r>
    <x v="13"/>
    <n v="-51.569335900000169"/>
    <n v="-51.569335900000169"/>
    <s v=""/>
    <n v="1"/>
    <s v=""/>
  </r>
  <r>
    <x v="14"/>
    <n v="-61.331176800000094"/>
    <n v="-61.331176800000094"/>
    <s v=""/>
    <n v="1"/>
    <s v=""/>
  </r>
  <r>
    <x v="15"/>
    <n v="-86.342285200000106"/>
    <n v="-86.342285200000106"/>
    <s v=""/>
    <n v="1"/>
    <s v=""/>
  </r>
  <r>
    <x v="16"/>
    <n v="-153.19555659999992"/>
    <n v="-153.19555659999992"/>
    <s v=""/>
    <n v="1"/>
    <s v=""/>
  </r>
  <r>
    <x v="17"/>
    <n v="-151.11315910000008"/>
    <n v="-151.11315910000008"/>
    <s v=""/>
    <n v="1"/>
    <s v=""/>
  </r>
  <r>
    <x v="18"/>
    <n v="-87.961914099999831"/>
    <n v="-87.961914099999831"/>
    <s v=""/>
    <n v="1"/>
    <s v=""/>
  </r>
  <r>
    <x v="19"/>
    <n v="-21.707153399999925"/>
    <n v="-21.707153399999925"/>
    <s v=""/>
    <n v="1"/>
    <s v=""/>
  </r>
  <r>
    <x v="20"/>
    <n v="-35.244750899999872"/>
    <n v="-35.244750899999872"/>
    <s v=""/>
    <n v="1"/>
    <s v=""/>
  </r>
  <r>
    <x v="21"/>
    <n v="-85.742553700000144"/>
    <n v="-85.742553700000144"/>
    <s v=""/>
    <n v="1"/>
    <s v=""/>
  </r>
  <r>
    <x v="22"/>
    <n v="-17.745605500000011"/>
    <n v="-17.745605500000011"/>
    <s v=""/>
    <n v="1"/>
    <s v=""/>
  </r>
  <r>
    <x v="23"/>
    <n v="-37.11560059999988"/>
    <n v="-37.11560059999988"/>
    <s v=""/>
    <n v="1"/>
    <s v=""/>
  </r>
  <r>
    <x v="0"/>
    <n v="-23.799438499999951"/>
    <n v="-23.799438499999951"/>
    <s v=""/>
    <n v="1"/>
    <s v=""/>
  </r>
  <r>
    <x v="1"/>
    <n v="122.02880855000012"/>
    <s v=""/>
    <n v="122.02880855000012"/>
    <s v=""/>
    <n v="1"/>
  </r>
  <r>
    <x v="2"/>
    <n v="211.18603517999998"/>
    <s v=""/>
    <n v="211.18603517999998"/>
    <s v=""/>
    <n v="1"/>
  </r>
  <r>
    <x v="3"/>
    <n v="308.44561771000008"/>
    <s v=""/>
    <n v="308.44561771000008"/>
    <s v=""/>
    <n v="1"/>
  </r>
  <r>
    <x v="4"/>
    <n v="345.56146239999998"/>
    <s v=""/>
    <n v="345.56146239999998"/>
    <s v=""/>
    <n v="1"/>
  </r>
  <r>
    <x v="5"/>
    <n v="337.97100831"/>
    <s v=""/>
    <n v="337.97100831"/>
    <s v=""/>
    <n v="1"/>
  </r>
  <r>
    <x v="6"/>
    <n v="395.4544676999999"/>
    <s v=""/>
    <n v="395.4544676999999"/>
    <s v=""/>
    <n v="1"/>
  </r>
  <r>
    <x v="7"/>
    <n v="404.50964359999989"/>
    <s v=""/>
    <n v="404.50964359999989"/>
    <s v=""/>
    <n v="1"/>
  </r>
  <r>
    <x v="8"/>
    <n v="356.94372560000011"/>
    <s v=""/>
    <n v="356.94372560000011"/>
    <s v=""/>
    <n v="1"/>
  </r>
  <r>
    <x v="9"/>
    <n v="397.46856689999993"/>
    <s v=""/>
    <n v="397.46856689999993"/>
    <s v=""/>
    <n v="1"/>
  </r>
  <r>
    <x v="10"/>
    <n v="251.29296879999993"/>
    <s v=""/>
    <n v="251.29296879999993"/>
    <s v=""/>
    <n v="1"/>
  </r>
  <r>
    <x v="11"/>
    <n v="201.7451172000001"/>
    <s v=""/>
    <n v="201.7451172000001"/>
    <s v=""/>
    <n v="1"/>
  </r>
  <r>
    <x v="12"/>
    <n v="96.036499000000049"/>
    <s v=""/>
    <n v="96.036499000000049"/>
    <s v=""/>
    <n v="1"/>
  </r>
  <r>
    <x v="13"/>
    <n v="88.838623000000098"/>
    <s v=""/>
    <n v="88.838623000000098"/>
    <s v=""/>
    <n v="1"/>
  </r>
  <r>
    <x v="14"/>
    <n v="51.098144499999989"/>
    <s v=""/>
    <n v="51.098144499999989"/>
    <s v=""/>
    <n v="1"/>
  </r>
  <r>
    <x v="15"/>
    <n v="99.484985300000062"/>
    <s v=""/>
    <n v="99.484985300000062"/>
    <s v=""/>
    <n v="1"/>
  </r>
  <r>
    <x v="16"/>
    <n v="120.31848140000011"/>
    <s v=""/>
    <n v="120.31848140000011"/>
    <s v=""/>
    <n v="1"/>
  </r>
  <r>
    <x v="17"/>
    <n v="169.19262700000013"/>
    <s v=""/>
    <n v="169.19262700000013"/>
    <s v=""/>
    <n v="1"/>
  </r>
  <r>
    <x v="18"/>
    <n v="77.707031200000074"/>
    <s v=""/>
    <n v="77.707031200000074"/>
    <s v=""/>
    <n v="1"/>
  </r>
  <r>
    <x v="19"/>
    <n v="33.097656299999926"/>
    <s v=""/>
    <n v="33.097656299999926"/>
    <s v=""/>
    <n v="1"/>
  </r>
  <r>
    <x v="20"/>
    <n v="7.8912353000000621"/>
    <s v=""/>
    <n v="7.8912353000000621"/>
    <s v=""/>
    <n v="1"/>
  </r>
  <r>
    <x v="21"/>
    <n v="10.202270500000168"/>
    <s v=""/>
    <n v="10.202270500000168"/>
    <s v=""/>
    <n v="1"/>
  </r>
  <r>
    <x v="22"/>
    <n v="-8.9273680999999669"/>
    <n v="-8.9273680999999669"/>
    <s v=""/>
    <n v="1"/>
    <s v=""/>
  </r>
  <r>
    <x v="23"/>
    <n v="-41.007934500000147"/>
    <n v="-41.007934500000147"/>
    <s v=""/>
    <n v="1"/>
    <s v=""/>
  </r>
  <r>
    <x v="0"/>
    <n v="94.123290999999881"/>
    <s v=""/>
    <n v="94.123290999999881"/>
    <s v=""/>
    <n v="1"/>
  </r>
  <r>
    <x v="1"/>
    <n v="105.33752440000012"/>
    <s v=""/>
    <n v="105.33752440000012"/>
    <s v=""/>
    <n v="1"/>
  </r>
  <r>
    <x v="2"/>
    <n v="162.56384279999997"/>
    <s v=""/>
    <n v="162.56384279999997"/>
    <s v=""/>
    <n v="1"/>
  </r>
  <r>
    <x v="3"/>
    <n v="177.44079590000001"/>
    <s v=""/>
    <n v="177.44079590000001"/>
    <s v=""/>
    <n v="1"/>
  </r>
  <r>
    <x v="4"/>
    <n v="165.56811519999997"/>
    <s v=""/>
    <n v="165.56811519999997"/>
    <s v=""/>
    <n v="1"/>
  </r>
  <r>
    <x v="5"/>
    <n v="174.37585450000006"/>
    <s v=""/>
    <n v="174.37585450000006"/>
    <s v=""/>
    <n v="1"/>
  </r>
  <r>
    <x v="6"/>
    <n v="197.64184569999998"/>
    <s v=""/>
    <n v="197.64184569999998"/>
    <s v=""/>
    <n v="1"/>
  </r>
  <r>
    <x v="7"/>
    <n v="116.72265620000007"/>
    <s v=""/>
    <n v="116.72265620000007"/>
    <s v=""/>
    <n v="1"/>
  </r>
  <r>
    <x v="8"/>
    <n v="115.23022459999993"/>
    <s v=""/>
    <n v="115.23022459999993"/>
    <s v=""/>
    <n v="1"/>
  </r>
  <r>
    <x v="9"/>
    <n v="-46.202148500000021"/>
    <n v="-46.202148500000021"/>
    <s v=""/>
    <n v="1"/>
    <s v=""/>
  </r>
  <r>
    <x v="10"/>
    <n v="-113.89526369999999"/>
    <n v="-113.89526369999999"/>
    <s v=""/>
    <n v="1"/>
    <s v=""/>
  </r>
  <r>
    <x v="11"/>
    <n v="-161.37329099999988"/>
    <n v="-161.37329099999988"/>
    <s v=""/>
    <n v="1"/>
    <s v=""/>
  </r>
  <r>
    <x v="12"/>
    <n v="-213.54357909999999"/>
    <n v="-213.54357909999999"/>
    <s v=""/>
    <n v="1"/>
    <s v=""/>
  </r>
  <r>
    <x v="13"/>
    <n v="-210.09143070000005"/>
    <n v="-210.09143070000005"/>
    <s v=""/>
    <n v="1"/>
    <s v=""/>
  </r>
  <r>
    <x v="14"/>
    <n v="-168.42590329999985"/>
    <n v="-168.42590329999985"/>
    <s v=""/>
    <n v="1"/>
    <s v=""/>
  </r>
  <r>
    <x v="15"/>
    <n v="-165.16735840000001"/>
    <n v="-165.16735840000001"/>
    <s v=""/>
    <n v="1"/>
    <s v=""/>
  </r>
  <r>
    <x v="16"/>
    <n v="-155.97290039999984"/>
    <n v="-155.97290039999984"/>
    <s v=""/>
    <n v="1"/>
    <s v=""/>
  </r>
  <r>
    <x v="17"/>
    <n v="-146.63525389999995"/>
    <n v="-146.63525389999995"/>
    <s v=""/>
    <n v="1"/>
    <s v=""/>
  </r>
  <r>
    <x v="18"/>
    <n v="-112.92834470000003"/>
    <n v="-112.92834470000003"/>
    <s v=""/>
    <n v="1"/>
    <s v=""/>
  </r>
  <r>
    <x v="19"/>
    <n v="-31.498291000000108"/>
    <n v="-31.498291000000108"/>
    <s v=""/>
    <n v="1"/>
    <s v=""/>
  </r>
  <r>
    <x v="20"/>
    <n v="3.769775399999844"/>
    <s v=""/>
    <n v="3.769775399999844"/>
    <s v=""/>
    <n v="1"/>
  </r>
  <r>
    <x v="21"/>
    <n v="25.66137690000005"/>
    <s v=""/>
    <n v="25.66137690000005"/>
    <s v=""/>
    <n v="1"/>
  </r>
  <r>
    <x v="22"/>
    <n v="25.206909199999927"/>
    <s v=""/>
    <n v="25.206909199999927"/>
    <s v=""/>
    <n v="1"/>
  </r>
  <r>
    <x v="23"/>
    <n v="19.786376999999902"/>
    <s v=""/>
    <n v="19.786376999999902"/>
    <s v=""/>
    <n v="1"/>
  </r>
  <r>
    <x v="0"/>
    <n v="55.349365300000045"/>
    <s v=""/>
    <n v="55.349365300000045"/>
    <s v=""/>
    <n v="1"/>
  </r>
  <r>
    <x v="1"/>
    <n v="73.892334000000119"/>
    <s v=""/>
    <n v="73.892334000000119"/>
    <s v=""/>
    <n v="1"/>
  </r>
  <r>
    <x v="2"/>
    <n v="8.6328125"/>
    <s v=""/>
    <n v="8.6328125"/>
    <s v=""/>
    <n v="1"/>
  </r>
  <r>
    <x v="3"/>
    <n v="-30.113525399999844"/>
    <n v="-30.113525399999844"/>
    <s v=""/>
    <n v="1"/>
    <s v=""/>
  </r>
  <r>
    <x v="4"/>
    <n v="-94.844848599999978"/>
    <n v="-94.844848599999978"/>
    <s v=""/>
    <n v="1"/>
    <s v=""/>
  </r>
  <r>
    <x v="5"/>
    <n v="-140.3903808"/>
    <n v="-140.3903808"/>
    <s v=""/>
    <n v="1"/>
    <s v=""/>
  </r>
  <r>
    <x v="6"/>
    <n v="-129.79943849999995"/>
    <n v="-129.79943849999995"/>
    <s v=""/>
    <n v="1"/>
    <s v=""/>
  </r>
  <r>
    <x v="7"/>
    <n v="-154.32946779999997"/>
    <n v="-154.32946779999997"/>
    <s v=""/>
    <n v="1"/>
    <s v=""/>
  </r>
  <r>
    <x v="8"/>
    <n v="-129.96508789999984"/>
    <n v="-129.96508789999984"/>
    <s v=""/>
    <n v="1"/>
    <s v=""/>
  </r>
  <r>
    <x v="9"/>
    <n v="-130.39477539999984"/>
    <n v="-130.39477539999984"/>
    <s v=""/>
    <n v="1"/>
    <s v=""/>
  </r>
  <r>
    <x v="10"/>
    <n v="-140.07507320000013"/>
    <n v="-140.07507320000013"/>
    <s v=""/>
    <n v="1"/>
    <s v=""/>
  </r>
  <r>
    <x v="11"/>
    <n v="-135.27819820000013"/>
    <n v="-135.27819820000013"/>
    <s v=""/>
    <n v="1"/>
    <s v=""/>
  </r>
  <r>
    <x v="12"/>
    <n v="-88.430664100000058"/>
    <n v="-88.430664100000058"/>
    <s v=""/>
    <n v="1"/>
    <s v=""/>
  </r>
  <r>
    <x v="13"/>
    <n v="-51.056762700000036"/>
    <n v="-51.056762700000036"/>
    <s v=""/>
    <n v="1"/>
    <s v=""/>
  </r>
  <r>
    <x v="14"/>
    <n v="-35.442138699999987"/>
    <n v="-35.442138699999987"/>
    <s v=""/>
    <n v="1"/>
    <s v=""/>
  </r>
  <r>
    <x v="15"/>
    <n v="-13.458740300000045"/>
    <n v="-13.458740300000045"/>
    <s v=""/>
    <n v="1"/>
    <s v=""/>
  </r>
  <r>
    <x v="16"/>
    <n v="4.2114257000000634"/>
    <s v=""/>
    <n v="4.2114257000000634"/>
    <s v=""/>
    <n v="1"/>
  </r>
  <r>
    <x v="17"/>
    <n v="58.41137690000005"/>
    <s v=""/>
    <n v="58.41137690000005"/>
    <s v=""/>
    <n v="1"/>
  </r>
  <r>
    <x v="18"/>
    <n v="16.254638699999987"/>
    <s v=""/>
    <n v="16.254638699999987"/>
    <s v=""/>
    <n v="1"/>
  </r>
  <r>
    <x v="19"/>
    <n v="36.294799799999964"/>
    <s v=""/>
    <n v="36.294799799999964"/>
    <s v=""/>
    <n v="1"/>
  </r>
  <r>
    <x v="20"/>
    <n v="-54.656738300000143"/>
    <n v="-54.656738300000143"/>
    <s v=""/>
    <n v="1"/>
    <s v=""/>
  </r>
  <r>
    <x v="21"/>
    <n v="-146.47521970000003"/>
    <n v="-146.47521970000003"/>
    <s v=""/>
    <n v="1"/>
    <s v=""/>
  </r>
  <r>
    <x v="22"/>
    <n v="-230.6748047000001"/>
    <n v="-230.6748047000001"/>
    <s v=""/>
    <n v="1"/>
    <s v=""/>
  </r>
  <r>
    <x v="23"/>
    <n v="-241.36596680000002"/>
    <n v="-241.36596680000002"/>
    <s v=""/>
    <n v="1"/>
    <s v=""/>
  </r>
  <r>
    <x v="0"/>
    <n v="-156.92639159999999"/>
    <n v="-156.92639159999999"/>
    <s v=""/>
    <n v="1"/>
    <s v=""/>
  </r>
  <r>
    <x v="1"/>
    <n v="-170.15710450000006"/>
    <n v="-170.15710450000006"/>
    <s v=""/>
    <n v="1"/>
    <s v=""/>
  </r>
  <r>
    <x v="2"/>
    <n v="-205.10900879999986"/>
    <n v="-205.10900879999986"/>
    <s v=""/>
    <n v="1"/>
    <s v=""/>
  </r>
  <r>
    <x v="3"/>
    <n v="-174.21557619999999"/>
    <n v="-174.21557619999999"/>
    <s v=""/>
    <n v="1"/>
    <s v=""/>
  </r>
  <r>
    <x v="4"/>
    <n v="-257.43908689999989"/>
    <n v="-257.43908689999989"/>
    <s v=""/>
    <n v="1"/>
    <s v=""/>
  </r>
  <r>
    <x v="5"/>
    <n v="-259.01684569999998"/>
    <n v="-259.01684569999998"/>
    <s v=""/>
    <n v="1"/>
    <s v=""/>
  </r>
  <r>
    <x v="6"/>
    <n v="-249.76489259999994"/>
    <n v="-249.76489259999994"/>
    <s v=""/>
    <n v="1"/>
    <s v=""/>
  </r>
  <r>
    <x v="7"/>
    <n v="-197.96008299999994"/>
    <n v="-197.96008299999994"/>
    <s v=""/>
    <n v="1"/>
    <s v=""/>
  </r>
  <r>
    <x v="8"/>
    <n v="-217.71545409999999"/>
    <n v="-217.71545409999999"/>
    <s v=""/>
    <n v="1"/>
    <s v=""/>
  </r>
  <r>
    <x v="9"/>
    <n v="-249.91455080000014"/>
    <n v="-249.91455080000014"/>
    <s v=""/>
    <n v="1"/>
    <s v=""/>
  </r>
  <r>
    <x v="10"/>
    <n v="-253.2263183"/>
    <n v="-253.2263183"/>
    <s v=""/>
    <n v="1"/>
    <s v=""/>
  </r>
  <r>
    <x v="11"/>
    <n v="-241.29907220000018"/>
    <n v="-241.29907220000018"/>
    <s v=""/>
    <n v="1"/>
    <s v=""/>
  </r>
  <r>
    <x v="12"/>
    <n v="-287.98083489999999"/>
    <n v="-287.98083489999999"/>
    <s v=""/>
    <n v="1"/>
    <s v=""/>
  </r>
  <r>
    <x v="13"/>
    <n v="-280.62878419999993"/>
    <n v="-280.62878419999993"/>
    <s v=""/>
    <n v="1"/>
    <s v=""/>
  </r>
  <r>
    <x v="14"/>
    <n v="-292.71691890000011"/>
    <n v="-292.71691890000011"/>
    <s v=""/>
    <n v="1"/>
    <s v=""/>
  </r>
  <r>
    <x v="15"/>
    <n v="-311.27771000000007"/>
    <n v="-311.27771000000007"/>
    <s v=""/>
    <n v="1"/>
    <s v=""/>
  </r>
  <r>
    <x v="16"/>
    <n v="-313.84692380000001"/>
    <n v="-313.84692380000001"/>
    <s v=""/>
    <n v="1"/>
    <s v=""/>
  </r>
  <r>
    <x v="17"/>
    <n v="-341.18054200000006"/>
    <n v="-341.18054200000006"/>
    <s v=""/>
    <n v="1"/>
    <s v=""/>
  </r>
  <r>
    <x v="18"/>
    <n v="-352.30603029999997"/>
    <n v="-352.30603029999997"/>
    <s v=""/>
    <n v="1"/>
    <s v=""/>
  </r>
  <r>
    <x v="19"/>
    <n v="-349.05310060000011"/>
    <n v="-349.05310060000011"/>
    <s v=""/>
    <n v="1"/>
    <s v=""/>
  </r>
  <r>
    <x v="20"/>
    <n v="-340.0050048999999"/>
    <n v="-340.0050048999999"/>
    <s v=""/>
    <n v="1"/>
    <s v=""/>
  </r>
  <r>
    <x v="21"/>
    <n v="-307.97509760000003"/>
    <n v="-307.97509760000003"/>
    <s v=""/>
    <n v="1"/>
    <s v=""/>
  </r>
  <r>
    <x v="22"/>
    <n v="-295.1065673999999"/>
    <n v="-295.1065673999999"/>
    <s v=""/>
    <n v="1"/>
    <s v=""/>
  </r>
  <r>
    <x v="23"/>
    <n v="-295.73229979999996"/>
    <n v="-295.73229979999996"/>
    <s v=""/>
    <n v="1"/>
    <s v=""/>
  </r>
  <r>
    <x v="0"/>
    <n v="-272.98010250000016"/>
    <n v="-272.98010250000016"/>
    <s v=""/>
    <n v="1"/>
    <s v=""/>
  </r>
  <r>
    <x v="1"/>
    <n v="-252.63293450000015"/>
    <n v="-252.63293450000015"/>
    <s v=""/>
    <n v="1"/>
    <s v=""/>
  </r>
  <r>
    <x v="2"/>
    <n v="-237.91284180000002"/>
    <n v="-237.91284180000002"/>
    <s v=""/>
    <n v="1"/>
    <s v=""/>
  </r>
  <r>
    <x v="3"/>
    <n v="-292.63439940000012"/>
    <n v="-292.63439940000012"/>
    <s v=""/>
    <n v="1"/>
    <s v=""/>
  </r>
  <r>
    <x v="4"/>
    <n v="-303.31603999999993"/>
    <n v="-303.31603999999993"/>
    <s v=""/>
    <n v="1"/>
    <s v=""/>
  </r>
  <r>
    <x v="5"/>
    <n v="-302.89929200000006"/>
    <n v="-302.89929200000006"/>
    <s v=""/>
    <n v="1"/>
    <s v=""/>
  </r>
  <r>
    <x v="6"/>
    <n v="-272.68554689999996"/>
    <n v="-272.68554689999996"/>
    <s v=""/>
    <n v="1"/>
    <s v=""/>
  </r>
  <r>
    <x v="7"/>
    <n v="-220.66760259999978"/>
    <n v="-220.66760259999978"/>
    <s v=""/>
    <n v="1"/>
    <s v=""/>
  </r>
  <r>
    <x v="8"/>
    <n v="-154.8760986000002"/>
    <n v="-154.8760986000002"/>
    <s v=""/>
    <n v="1"/>
    <s v=""/>
  </r>
  <r>
    <x v="9"/>
    <n v="-69.413086000000021"/>
    <n v="-69.413086000000021"/>
    <s v=""/>
    <n v="1"/>
    <s v=""/>
  </r>
  <r>
    <x v="10"/>
    <n v="22.670898399999942"/>
    <s v=""/>
    <n v="22.670898399999942"/>
    <s v=""/>
    <n v="1"/>
  </r>
  <r>
    <x v="11"/>
    <n v="30.294433600000048"/>
    <s v=""/>
    <n v="30.294433600000048"/>
    <s v=""/>
    <n v="1"/>
  </r>
  <r>
    <x v="12"/>
    <n v="-27.312377900000001"/>
    <n v="-27.312377900000001"/>
    <s v=""/>
    <n v="1"/>
    <s v=""/>
  </r>
  <r>
    <x v="13"/>
    <n v="-32.051147399999991"/>
    <n v="-32.051147399999991"/>
    <s v=""/>
    <n v="1"/>
    <s v=""/>
  </r>
  <r>
    <x v="14"/>
    <n v="58.891723600000205"/>
    <s v=""/>
    <n v="58.891723600000205"/>
    <s v=""/>
    <n v="1"/>
  </r>
  <r>
    <x v="15"/>
    <n v="83.943359399999963"/>
    <s v=""/>
    <n v="83.943359399999963"/>
    <s v=""/>
    <n v="1"/>
  </r>
  <r>
    <x v="16"/>
    <n v="68.652343699999847"/>
    <s v=""/>
    <n v="68.652343699999847"/>
    <s v=""/>
    <n v="1"/>
  </r>
  <r>
    <x v="17"/>
    <n v="-38.844116199999917"/>
    <n v="-38.844116199999917"/>
    <s v=""/>
    <n v="1"/>
    <s v=""/>
  </r>
  <r>
    <x v="18"/>
    <n v="-159.21899410000015"/>
    <n v="-159.21899410000015"/>
    <s v=""/>
    <n v="1"/>
    <s v=""/>
  </r>
  <r>
    <x v="19"/>
    <n v="-232.94616700000006"/>
    <n v="-232.94616700000006"/>
    <s v=""/>
    <n v="1"/>
    <s v=""/>
  </r>
  <r>
    <x v="20"/>
    <n v="-259.67626949999999"/>
    <n v="-259.67626949999999"/>
    <s v=""/>
    <n v="1"/>
    <s v=""/>
  </r>
  <r>
    <x v="21"/>
    <n v="-266.22790529999997"/>
    <n v="-266.22790529999997"/>
    <s v=""/>
    <n v="1"/>
    <s v=""/>
  </r>
  <r>
    <x v="22"/>
    <n v="-254.01391600000011"/>
    <n v="-254.01391600000011"/>
    <s v=""/>
    <n v="1"/>
    <s v=""/>
  </r>
  <r>
    <x v="23"/>
    <n v="-255.83471680000002"/>
    <n v="-255.83471680000002"/>
    <s v=""/>
    <n v="1"/>
    <s v=""/>
  </r>
  <r>
    <x v="0"/>
    <n v="-154.73754880000001"/>
    <n v="-154.73754880000001"/>
    <s v=""/>
    <n v="1"/>
    <s v=""/>
  </r>
  <r>
    <x v="1"/>
    <n v="-120.12133790000007"/>
    <n v="-120.12133790000007"/>
    <s v=""/>
    <n v="1"/>
    <s v=""/>
  </r>
  <r>
    <x v="2"/>
    <n v="-59.468261699999857"/>
    <n v="-59.468261699999857"/>
    <s v=""/>
    <n v="1"/>
    <s v=""/>
  </r>
  <r>
    <x v="3"/>
    <n v="-75.49755859999982"/>
    <n v="-75.49755859999982"/>
    <s v=""/>
    <n v="1"/>
    <s v=""/>
  </r>
  <r>
    <x v="4"/>
    <n v="-97.263183600000048"/>
    <n v="-97.263183600000048"/>
    <s v=""/>
    <n v="1"/>
    <s v=""/>
  </r>
  <r>
    <x v="5"/>
    <n v="-90.530761699999857"/>
    <n v="-90.530761699999857"/>
    <s v=""/>
    <n v="1"/>
    <s v=""/>
  </r>
  <r>
    <x v="6"/>
    <n v="-123.33520509999994"/>
    <n v="-123.33520509999994"/>
    <s v=""/>
    <n v="1"/>
    <s v=""/>
  </r>
  <r>
    <x v="7"/>
    <n v="-158.22436530000004"/>
    <n v="-158.22436530000004"/>
    <s v=""/>
    <n v="1"/>
    <s v=""/>
  </r>
  <r>
    <x v="8"/>
    <n v="-38.154052800000045"/>
    <n v="-38.154052800000045"/>
    <s v=""/>
    <n v="1"/>
    <s v=""/>
  </r>
  <r>
    <x v="9"/>
    <n v="-173.78759770000011"/>
    <n v="-173.78759770000011"/>
    <s v=""/>
    <n v="1"/>
    <s v=""/>
  </r>
  <r>
    <x v="10"/>
    <n v="-173.05090329999985"/>
    <n v="-173.05090329999985"/>
    <s v=""/>
    <n v="1"/>
    <s v=""/>
  </r>
  <r>
    <x v="11"/>
    <n v="-137.46569819999991"/>
    <n v="-137.46569819999991"/>
    <s v=""/>
    <n v="1"/>
    <s v=""/>
  </r>
  <r>
    <x v="12"/>
    <n v="-206.40100099999995"/>
    <n v="-206.40100099999995"/>
    <s v=""/>
    <n v="1"/>
    <s v=""/>
  </r>
  <r>
    <x v="13"/>
    <n v="-110.6654051999999"/>
    <n v="-110.6654051999999"/>
    <s v=""/>
    <n v="1"/>
    <s v=""/>
  </r>
  <r>
    <x v="14"/>
    <n v="51.231933600000048"/>
    <s v=""/>
    <n v="51.231933600000048"/>
    <s v=""/>
    <n v="1"/>
  </r>
  <r>
    <x v="15"/>
    <n v="181.59484859999998"/>
    <s v=""/>
    <n v="181.59484859999998"/>
    <s v=""/>
    <n v="1"/>
  </r>
  <r>
    <x v="16"/>
    <n v="50.366333000000168"/>
    <s v=""/>
    <n v="50.366333000000168"/>
    <s v=""/>
    <n v="1"/>
  </r>
  <r>
    <x v="17"/>
    <n v="106.57263180000018"/>
    <s v=""/>
    <n v="106.57263180000018"/>
    <s v=""/>
    <n v="1"/>
  </r>
  <r>
    <x v="18"/>
    <n v="31.731811500000049"/>
    <s v=""/>
    <n v="31.731811500000049"/>
    <s v=""/>
    <n v="1"/>
  </r>
  <r>
    <x v="19"/>
    <n v="-22.685058600000048"/>
    <n v="-22.685058600000048"/>
    <s v=""/>
    <n v="1"/>
    <s v=""/>
  </r>
  <r>
    <x v="20"/>
    <n v="-45.165527399999974"/>
    <n v="-45.165527399999974"/>
    <s v=""/>
    <n v="1"/>
    <s v=""/>
  </r>
  <r>
    <x v="21"/>
    <n v="-21.487793000000011"/>
    <n v="-21.487793000000011"/>
    <s v=""/>
    <n v="1"/>
    <s v=""/>
  </r>
  <r>
    <x v="22"/>
    <n v="26.15783690000012"/>
    <s v=""/>
    <n v="26.15783690000012"/>
    <s v=""/>
    <n v="1"/>
  </r>
  <r>
    <x v="23"/>
    <n v="126.06603999999993"/>
    <s v=""/>
    <n v="126.06603999999993"/>
    <s v=""/>
    <n v="1"/>
  </r>
  <r>
    <x v="0"/>
    <n v="137.2731933"/>
    <s v=""/>
    <n v="137.2731933"/>
    <s v=""/>
    <n v="1"/>
  </r>
  <r>
    <x v="1"/>
    <n v="12.965698299999985"/>
    <s v=""/>
    <n v="12.965698299999985"/>
    <s v=""/>
    <n v="1"/>
  </r>
  <r>
    <x v="2"/>
    <n v="-16.675170900000012"/>
    <n v="-16.675170900000012"/>
    <s v=""/>
    <n v="1"/>
    <s v=""/>
  </r>
  <r>
    <x v="3"/>
    <n v="78.790283199999976"/>
    <s v=""/>
    <n v="78.790283199999976"/>
    <s v=""/>
    <n v="1"/>
  </r>
  <r>
    <x v="4"/>
    <n v="69.949340899999925"/>
    <s v=""/>
    <n v="69.949340899999925"/>
    <s v=""/>
    <n v="1"/>
  </r>
  <r>
    <x v="5"/>
    <n v="62.512329099999988"/>
    <s v=""/>
    <n v="62.512329099999988"/>
    <s v=""/>
    <n v="1"/>
  </r>
  <r>
    <x v="6"/>
    <n v="174.07226560000004"/>
    <s v=""/>
    <n v="174.07226560000004"/>
    <s v=""/>
    <n v="1"/>
  </r>
  <r>
    <x v="7"/>
    <n v="172.84228519999988"/>
    <s v=""/>
    <n v="172.84228519999988"/>
    <s v=""/>
    <n v="1"/>
  </r>
  <r>
    <x v="8"/>
    <n v="78.266845699999976"/>
    <s v=""/>
    <n v="78.266845699999976"/>
    <s v=""/>
    <n v="1"/>
  </r>
  <r>
    <x v="9"/>
    <n v="47.718139699999938"/>
    <s v=""/>
    <n v="47.718139699999938"/>
    <s v=""/>
    <n v="1"/>
  </r>
  <r>
    <x v="10"/>
    <n v="25.132446299999856"/>
    <s v=""/>
    <n v="25.132446299999856"/>
    <s v=""/>
    <n v="1"/>
  </r>
  <r>
    <x v="11"/>
    <n v="14.556640699999889"/>
    <s v=""/>
    <n v="14.556640699999889"/>
    <s v=""/>
    <n v="1"/>
  </r>
  <r>
    <x v="12"/>
    <n v="-43.127929700000095"/>
    <n v="-43.127929700000095"/>
    <s v=""/>
    <n v="1"/>
    <s v=""/>
  </r>
  <r>
    <x v="13"/>
    <n v="20.354980500000011"/>
    <s v=""/>
    <n v="20.354980500000011"/>
    <s v=""/>
    <n v="1"/>
  </r>
  <r>
    <x v="14"/>
    <n v="109.65063480000003"/>
    <s v=""/>
    <n v="109.65063480000003"/>
    <s v=""/>
    <n v="1"/>
  </r>
  <r>
    <x v="15"/>
    <n v="146.62475590000008"/>
    <s v=""/>
    <n v="146.62475590000008"/>
    <s v=""/>
    <n v="1"/>
  </r>
  <r>
    <x v="16"/>
    <n v="133.65026850000004"/>
    <s v=""/>
    <n v="133.65026850000004"/>
    <s v=""/>
    <n v="1"/>
  </r>
  <r>
    <x v="17"/>
    <n v="167.19128420000015"/>
    <s v=""/>
    <n v="167.19128420000015"/>
    <s v=""/>
    <n v="1"/>
  </r>
  <r>
    <x v="18"/>
    <n v="167.21276850000004"/>
    <s v=""/>
    <n v="167.21276850000004"/>
    <s v=""/>
    <n v="1"/>
  </r>
  <r>
    <x v="19"/>
    <n v="83.616699199999857"/>
    <s v=""/>
    <n v="83.616699199999857"/>
    <s v=""/>
    <n v="1"/>
  </r>
  <r>
    <x v="20"/>
    <n v="129.0546875"/>
    <s v=""/>
    <n v="129.0546875"/>
    <s v=""/>
    <n v="1"/>
  </r>
  <r>
    <x v="21"/>
    <n v="106.95922859999996"/>
    <s v=""/>
    <n v="106.95922859999996"/>
    <s v=""/>
    <n v="1"/>
  </r>
  <r>
    <x v="22"/>
    <n v="-126.44348139999988"/>
    <n v="-126.44348139999988"/>
    <s v=""/>
    <n v="1"/>
    <s v=""/>
  </r>
  <r>
    <x v="23"/>
    <n v="-120.34716800000001"/>
    <n v="-120.34716800000001"/>
    <s v=""/>
    <n v="1"/>
    <s v=""/>
  </r>
  <r>
    <x v="0"/>
    <n v="-114.92773439999996"/>
    <n v="-114.92773439999996"/>
    <s v=""/>
    <n v="1"/>
    <s v=""/>
  </r>
  <r>
    <x v="1"/>
    <n v="-45.001586899999893"/>
    <n v="-45.001586899999893"/>
    <s v=""/>
    <n v="1"/>
    <s v=""/>
  </r>
  <r>
    <x v="2"/>
    <n v="-49.716796899999963"/>
    <n v="-49.716796899999963"/>
    <s v=""/>
    <n v="1"/>
    <s v=""/>
  </r>
  <r>
    <x v="3"/>
    <n v="-5.1413574000000608"/>
    <n v="-5.1413574000000608"/>
    <s v=""/>
    <n v="1"/>
    <s v=""/>
  </r>
  <r>
    <x v="4"/>
    <n v="-4.8142089999998916"/>
    <n v="-4.8142089999998916"/>
    <s v=""/>
    <n v="1"/>
    <s v=""/>
  </r>
  <r>
    <x v="5"/>
    <n v="84.695434599999999"/>
    <s v=""/>
    <n v="84.695434599999999"/>
    <s v=""/>
    <n v="1"/>
  </r>
  <r>
    <x v="6"/>
    <n v="167.62536620000014"/>
    <s v=""/>
    <n v="167.62536620000014"/>
    <s v=""/>
    <n v="1"/>
  </r>
  <r>
    <x v="7"/>
    <n v="107.01953120000007"/>
    <s v=""/>
    <n v="107.01953120000007"/>
    <s v=""/>
    <n v="1"/>
  </r>
  <r>
    <x v="8"/>
    <n v="102.51147459999993"/>
    <s v=""/>
    <n v="102.51147459999993"/>
    <s v=""/>
    <n v="1"/>
  </r>
  <r>
    <x v="9"/>
    <n v="121.12646489999997"/>
    <s v=""/>
    <n v="121.12646489999997"/>
    <s v=""/>
    <n v="1"/>
  </r>
  <r>
    <x v="10"/>
    <n v="439.15435793999995"/>
    <s v=""/>
    <n v="439.15435793999995"/>
    <s v=""/>
    <n v="1"/>
  </r>
  <r>
    <x v="11"/>
    <n v="69.172119199999997"/>
    <s v=""/>
    <n v="69.172119199999997"/>
    <s v=""/>
    <n v="1"/>
  </r>
  <r>
    <x v="12"/>
    <n v="-21.809326199999987"/>
    <n v="-21.809326199999987"/>
    <s v=""/>
    <n v="1"/>
    <s v=""/>
  </r>
  <r>
    <x v="13"/>
    <n v="-53.73596190000012"/>
    <n v="-53.73596190000012"/>
    <s v=""/>
    <n v="1"/>
    <s v=""/>
  </r>
  <r>
    <x v="14"/>
    <n v="-18.101440400000001"/>
    <n v="-18.101440400000001"/>
    <s v=""/>
    <n v="1"/>
    <s v=""/>
  </r>
  <r>
    <x v="15"/>
    <n v="-21.764404300000024"/>
    <n v="-21.764404300000024"/>
    <s v=""/>
    <n v="1"/>
    <s v=""/>
  </r>
  <r>
    <x v="16"/>
    <n v="-46.143554700000095"/>
    <n v="-46.143554700000095"/>
    <s v=""/>
    <n v="1"/>
    <s v=""/>
  </r>
  <r>
    <x v="17"/>
    <n v="-76.123168999999962"/>
    <n v="-76.123168999999962"/>
    <s v=""/>
    <n v="1"/>
    <s v=""/>
  </r>
  <r>
    <x v="18"/>
    <n v="-61.184326199999987"/>
    <n v="-61.184326199999987"/>
    <s v=""/>
    <n v="1"/>
    <s v=""/>
  </r>
  <r>
    <x v="19"/>
    <n v="-15.254760699999906"/>
    <n v="-15.254760699999906"/>
    <s v=""/>
    <n v="1"/>
    <s v=""/>
  </r>
  <r>
    <x v="20"/>
    <n v="-43.490478500000108"/>
    <n v="-43.490478500000108"/>
    <s v=""/>
    <n v="1"/>
    <s v=""/>
  </r>
  <r>
    <x v="21"/>
    <n v="-46.259399399999893"/>
    <n v="-46.259399399999893"/>
    <s v=""/>
    <n v="1"/>
    <s v=""/>
  </r>
  <r>
    <x v="22"/>
    <n v="-42.383422800000062"/>
    <n v="-42.383422800000062"/>
    <s v=""/>
    <n v="1"/>
    <s v=""/>
  </r>
  <r>
    <x v="23"/>
    <n v="-89.495971699999927"/>
    <n v="-89.495971699999927"/>
    <s v=""/>
    <n v="1"/>
    <s v=""/>
  </r>
  <r>
    <x v="0"/>
    <n v="-124.23364260000017"/>
    <n v="-124.23364260000017"/>
    <s v=""/>
    <n v="1"/>
    <s v=""/>
  </r>
  <r>
    <x v="1"/>
    <n v="-68.918212900000071"/>
    <n v="-68.918212900000071"/>
    <s v=""/>
    <n v="1"/>
    <s v=""/>
  </r>
  <r>
    <x v="2"/>
    <n v="-12.981689499999902"/>
    <n v="-12.981689499999902"/>
    <s v=""/>
    <n v="1"/>
    <s v=""/>
  </r>
  <r>
    <x v="3"/>
    <n v="51.747680600000194"/>
    <s v=""/>
    <n v="51.747680600000194"/>
    <s v=""/>
    <n v="1"/>
  </r>
  <r>
    <x v="4"/>
    <n v="151.7419433"/>
    <s v=""/>
    <n v="151.7419433"/>
    <s v=""/>
    <n v="1"/>
  </r>
  <r>
    <x v="5"/>
    <n v="253.33020019999981"/>
    <s v=""/>
    <n v="253.33020019999981"/>
    <s v=""/>
    <n v="1"/>
  </r>
  <r>
    <x v="6"/>
    <n v="320.50561530000004"/>
    <s v=""/>
    <n v="320.50561530000004"/>
    <s v=""/>
    <n v="1"/>
  </r>
  <r>
    <x v="7"/>
    <n v="257.00805659999992"/>
    <s v=""/>
    <n v="257.00805659999992"/>
    <s v=""/>
    <n v="1"/>
  </r>
  <r>
    <x v="8"/>
    <n v="169.6221923999999"/>
    <s v=""/>
    <n v="169.6221923999999"/>
    <s v=""/>
    <n v="1"/>
  </r>
  <r>
    <x v="9"/>
    <n v="89.234252900000001"/>
    <s v=""/>
    <n v="89.234252900000001"/>
    <s v=""/>
    <n v="1"/>
  </r>
  <r>
    <x v="10"/>
    <n v="54.758056600000145"/>
    <s v=""/>
    <n v="54.758056600000145"/>
    <s v=""/>
    <n v="1"/>
  </r>
  <r>
    <x v="11"/>
    <n v="-39.323608400000012"/>
    <n v="-39.323608400000012"/>
    <s v=""/>
    <n v="1"/>
    <s v=""/>
  </r>
  <r>
    <x v="12"/>
    <n v="-116.7004394999999"/>
    <n v="-116.7004394999999"/>
    <s v=""/>
    <n v="1"/>
    <s v=""/>
  </r>
  <r>
    <x v="13"/>
    <n v="-65.725097699999878"/>
    <n v="-65.725097699999878"/>
    <s v=""/>
    <n v="1"/>
    <s v=""/>
  </r>
  <r>
    <x v="14"/>
    <n v="-17.929443399999855"/>
    <n v="-17.929443399999855"/>
    <s v=""/>
    <n v="1"/>
    <s v=""/>
  </r>
  <r>
    <x v="15"/>
    <n v="12.951904300000024"/>
    <s v=""/>
    <n v="12.951904300000024"/>
    <s v=""/>
    <n v="1"/>
  </r>
  <r>
    <x v="16"/>
    <n v="-21.730956999999989"/>
    <n v="-21.730956999999989"/>
    <s v=""/>
    <n v="1"/>
    <s v=""/>
  </r>
  <r>
    <x v="17"/>
    <n v="41.444457999999941"/>
    <s v=""/>
    <n v="41.444457999999941"/>
    <s v=""/>
    <n v="1"/>
  </r>
  <r>
    <x v="18"/>
    <n v="115.26464839999994"/>
    <s v=""/>
    <n v="115.26464839999994"/>
    <s v=""/>
    <n v="1"/>
  </r>
  <r>
    <x v="19"/>
    <n v="114.21875"/>
    <s v=""/>
    <n v="114.21875"/>
    <s v=""/>
    <n v="1"/>
  </r>
  <r>
    <x v="20"/>
    <n v="81.391845699999976"/>
    <s v=""/>
    <n v="81.391845699999976"/>
    <s v=""/>
    <n v="1"/>
  </r>
  <r>
    <x v="21"/>
    <n v="74.384277300000122"/>
    <s v=""/>
    <n v="74.384277300000122"/>
    <s v=""/>
    <n v="1"/>
  </r>
  <r>
    <x v="22"/>
    <n v="-34.907714899999974"/>
    <n v="-34.907714899999974"/>
    <s v=""/>
    <n v="1"/>
    <s v=""/>
  </r>
  <r>
    <x v="23"/>
    <n v="-50.452636700000085"/>
    <n v="-50.452636700000085"/>
    <s v=""/>
    <n v="1"/>
    <s v=""/>
  </r>
  <r>
    <x v="0"/>
    <n v="45.504028399999925"/>
    <s v=""/>
    <n v="45.504028399999925"/>
    <s v=""/>
    <n v="1"/>
  </r>
  <r>
    <x v="1"/>
    <n v="64.515258800000083"/>
    <s v=""/>
    <n v="64.515258800000083"/>
    <s v=""/>
    <n v="1"/>
  </r>
  <r>
    <x v="2"/>
    <n v="117.20397950000006"/>
    <s v=""/>
    <n v="117.20397950000006"/>
    <s v=""/>
    <n v="1"/>
  </r>
  <r>
    <x v="3"/>
    <n v="96.369628899999952"/>
    <s v=""/>
    <n v="96.369628899999952"/>
    <s v=""/>
    <n v="1"/>
  </r>
  <r>
    <x v="4"/>
    <n v="96.427123999999822"/>
    <s v=""/>
    <n v="96.427123999999822"/>
    <s v=""/>
    <n v="1"/>
  </r>
  <r>
    <x v="5"/>
    <n v="112.44921879999993"/>
    <s v=""/>
    <n v="112.44921879999993"/>
    <s v=""/>
    <n v="1"/>
  </r>
  <r>
    <x v="6"/>
    <n v="140.79785160000006"/>
    <s v=""/>
    <n v="140.79785160000006"/>
    <s v=""/>
    <n v="1"/>
  </r>
  <r>
    <x v="7"/>
    <n v="257.45947260000003"/>
    <s v=""/>
    <n v="257.45947260000003"/>
    <s v=""/>
    <n v="1"/>
  </r>
  <r>
    <x v="8"/>
    <n v="270.84936519999997"/>
    <s v=""/>
    <n v="270.84936519999997"/>
    <s v=""/>
    <n v="1"/>
  </r>
  <r>
    <x v="9"/>
    <n v="277.98681639999995"/>
    <s v=""/>
    <n v="277.98681639999995"/>
    <s v=""/>
    <n v="1"/>
  </r>
  <r>
    <x v="10"/>
    <n v="298.15222170000015"/>
    <s v=""/>
    <n v="298.15222170000015"/>
    <s v=""/>
    <n v="1"/>
  </r>
  <r>
    <x v="11"/>
    <n v="275.54040529999997"/>
    <s v=""/>
    <n v="275.54040529999997"/>
    <s v=""/>
    <n v="1"/>
  </r>
  <r>
    <x v="12"/>
    <n v="275.77526849999981"/>
    <s v=""/>
    <n v="275.77526849999981"/>
    <s v=""/>
    <n v="1"/>
  </r>
  <r>
    <x v="13"/>
    <n v="280.25439449999999"/>
    <s v=""/>
    <n v="280.25439449999999"/>
    <s v=""/>
    <n v="1"/>
  </r>
  <r>
    <x v="14"/>
    <n v="256.97888180000018"/>
    <s v=""/>
    <n v="256.97888180000018"/>
    <s v=""/>
    <n v="1"/>
  </r>
  <r>
    <x v="15"/>
    <n v="264.63952640000002"/>
    <s v=""/>
    <n v="264.63952640000002"/>
    <s v=""/>
    <n v="1"/>
  </r>
  <r>
    <x v="16"/>
    <n v="352.23901369999999"/>
    <s v=""/>
    <n v="352.23901369999999"/>
    <s v=""/>
    <n v="1"/>
  </r>
  <r>
    <x v="17"/>
    <n v="330.67297359999998"/>
    <s v=""/>
    <n v="330.67297359999998"/>
    <s v=""/>
    <n v="1"/>
  </r>
  <r>
    <x v="18"/>
    <n v="323.83435060000011"/>
    <s v=""/>
    <n v="323.83435060000011"/>
    <s v=""/>
    <n v="1"/>
  </r>
  <r>
    <x v="19"/>
    <n v="344.86340340000015"/>
    <s v=""/>
    <n v="344.86340340000015"/>
    <s v=""/>
    <n v="1"/>
  </r>
  <r>
    <x v="20"/>
    <n v="319.08862309999995"/>
    <s v=""/>
    <n v="319.08862309999995"/>
    <s v=""/>
    <n v="1"/>
  </r>
  <r>
    <x v="21"/>
    <n v="276.73913580000021"/>
    <s v=""/>
    <n v="276.73913580000021"/>
    <s v=""/>
    <n v="1"/>
  </r>
  <r>
    <x v="22"/>
    <n v="245.60327149999989"/>
    <s v=""/>
    <n v="245.60327149999989"/>
    <s v=""/>
    <n v="1"/>
  </r>
  <r>
    <x v="23"/>
    <n v="217.64782719999994"/>
    <s v=""/>
    <n v="217.64782719999994"/>
    <s v=""/>
    <n v="1"/>
  </r>
  <r>
    <x v="0"/>
    <n v="377.33898930000009"/>
    <s v=""/>
    <n v="377.33898930000009"/>
    <s v=""/>
    <n v="1"/>
  </r>
  <r>
    <x v="1"/>
    <n v="380.37878419999993"/>
    <s v=""/>
    <n v="380.37878419999993"/>
    <s v=""/>
    <n v="1"/>
  </r>
  <r>
    <x v="2"/>
    <n v="369.76123050000001"/>
    <s v=""/>
    <n v="369.76123050000001"/>
    <s v=""/>
    <n v="1"/>
  </r>
  <r>
    <x v="3"/>
    <n v="398.40600589999985"/>
    <s v=""/>
    <n v="398.40600589999985"/>
    <s v=""/>
    <n v="1"/>
  </r>
  <r>
    <x v="4"/>
    <n v="454.24145499999986"/>
    <s v=""/>
    <n v="454.24145499999986"/>
    <s v=""/>
    <n v="1"/>
  </r>
  <r>
    <x v="5"/>
    <n v="457.26293950000013"/>
    <s v=""/>
    <n v="457.26293950000013"/>
    <s v=""/>
    <n v="1"/>
  </r>
  <r>
    <x v="6"/>
    <n v="469.84472649999998"/>
    <s v=""/>
    <n v="469.84472649999998"/>
    <s v=""/>
    <n v="1"/>
  </r>
  <r>
    <x v="7"/>
    <n v="492.83776849999981"/>
    <s v=""/>
    <n v="492.83776849999981"/>
    <s v=""/>
    <n v="1"/>
  </r>
  <r>
    <x v="8"/>
    <n v="491.85485840000001"/>
    <s v=""/>
    <n v="491.85485840000001"/>
    <s v=""/>
    <n v="1"/>
  </r>
  <r>
    <x v="9"/>
    <n v="471.74755860000005"/>
    <s v=""/>
    <n v="471.74755860000005"/>
    <s v=""/>
    <n v="1"/>
  </r>
  <r>
    <x v="10"/>
    <n v="478.01635740000006"/>
    <s v=""/>
    <n v="478.01635740000006"/>
    <s v=""/>
    <n v="1"/>
  </r>
  <r>
    <x v="11"/>
    <n v="452.21679689999996"/>
    <s v=""/>
    <n v="452.21679689999996"/>
    <s v=""/>
    <n v="1"/>
  </r>
  <r>
    <x v="12"/>
    <n v="434.703125"/>
    <s v=""/>
    <n v="434.703125"/>
    <s v=""/>
    <n v="1"/>
  </r>
  <r>
    <x v="13"/>
    <n v="458.24975590000008"/>
    <s v=""/>
    <n v="458.24975590000008"/>
    <s v=""/>
    <n v="1"/>
  </r>
  <r>
    <x v="14"/>
    <n v="473.56274410000015"/>
    <s v=""/>
    <n v="473.56274410000015"/>
    <s v=""/>
    <n v="1"/>
  </r>
  <r>
    <x v="15"/>
    <n v="468.41711420000001"/>
    <s v=""/>
    <n v="468.41711420000001"/>
    <s v=""/>
    <n v="1"/>
  </r>
  <r>
    <x v="16"/>
    <n v="496.78503419999993"/>
    <s v=""/>
    <n v="496.78503419999993"/>
    <s v=""/>
    <n v="1"/>
  </r>
  <r>
    <x v="17"/>
    <n v="462.00109859999998"/>
    <s v=""/>
    <n v="462.00109859999998"/>
    <s v=""/>
    <n v="1"/>
  </r>
  <r>
    <x v="18"/>
    <n v="406.70068360000005"/>
    <s v=""/>
    <n v="406.70068360000005"/>
    <s v=""/>
    <n v="1"/>
  </r>
  <r>
    <x v="19"/>
    <n v="371.74816890000011"/>
    <s v=""/>
    <n v="371.74816890000011"/>
    <s v=""/>
    <n v="1"/>
  </r>
  <r>
    <x v="20"/>
    <n v="376.6953125"/>
    <s v=""/>
    <n v="376.6953125"/>
    <s v=""/>
    <n v="1"/>
  </r>
  <r>
    <x v="21"/>
    <n v="364.36865239999997"/>
    <s v=""/>
    <n v="364.36865239999997"/>
    <s v=""/>
    <n v="1"/>
  </r>
  <r>
    <x v="22"/>
    <n v="355.2811279"/>
    <s v=""/>
    <n v="355.2811279"/>
    <s v=""/>
    <n v="1"/>
  </r>
  <r>
    <x v="23"/>
    <n v="383.6485596"/>
    <s v=""/>
    <n v="383.6485596"/>
    <s v=""/>
    <n v="1"/>
  </r>
  <r>
    <x v="0"/>
    <n v="102.27197269999988"/>
    <s v=""/>
    <n v="102.27197269999988"/>
    <s v=""/>
    <n v="1"/>
  </r>
  <r>
    <x v="1"/>
    <n v="71.283813499999951"/>
    <s v=""/>
    <n v="71.283813499999951"/>
    <s v=""/>
    <n v="1"/>
  </r>
  <r>
    <x v="2"/>
    <n v="42.451904300000024"/>
    <s v=""/>
    <n v="42.451904300000024"/>
    <s v=""/>
    <n v="1"/>
  </r>
  <r>
    <x v="3"/>
    <n v="135.31420899999989"/>
    <s v=""/>
    <n v="135.31420899999989"/>
    <s v=""/>
    <n v="1"/>
  </r>
  <r>
    <x v="4"/>
    <n v="195.37890620000007"/>
    <s v=""/>
    <n v="195.37890620000007"/>
    <s v=""/>
    <n v="1"/>
  </r>
  <r>
    <x v="5"/>
    <n v="189.27734370000007"/>
    <s v=""/>
    <n v="189.27734370000007"/>
    <s v=""/>
    <n v="1"/>
  </r>
  <r>
    <x v="6"/>
    <n v="145.16003419999993"/>
    <s v=""/>
    <n v="145.16003419999993"/>
    <s v=""/>
    <n v="1"/>
  </r>
  <r>
    <x v="7"/>
    <n v="184.43469240000013"/>
    <s v=""/>
    <n v="184.43469240000013"/>
    <s v=""/>
    <n v="1"/>
  </r>
  <r>
    <x v="8"/>
    <n v="223.01245119999999"/>
    <s v=""/>
    <n v="223.01245119999999"/>
    <s v=""/>
    <n v="1"/>
  </r>
  <r>
    <x v="9"/>
    <n v="275.99377439999989"/>
    <s v=""/>
    <n v="275.99377439999989"/>
    <s v=""/>
    <n v="1"/>
  </r>
  <r>
    <x v="10"/>
    <n v="252.81896970000003"/>
    <s v=""/>
    <n v="252.81896970000003"/>
    <s v=""/>
    <n v="1"/>
  </r>
  <r>
    <x v="11"/>
    <n v="138.1950683"/>
    <s v=""/>
    <n v="138.1950683"/>
    <s v=""/>
    <n v="1"/>
  </r>
  <r>
    <x v="12"/>
    <n v="46.170654300000024"/>
    <s v=""/>
    <n v="46.170654300000024"/>
    <s v=""/>
    <n v="1"/>
  </r>
  <r>
    <x v="13"/>
    <n v="28.164184500000147"/>
    <s v=""/>
    <n v="28.164184500000147"/>
    <s v=""/>
    <n v="1"/>
  </r>
  <r>
    <x v="14"/>
    <n v="90.873901300000171"/>
    <s v=""/>
    <n v="90.873901300000171"/>
    <s v=""/>
    <n v="1"/>
  </r>
  <r>
    <x v="15"/>
    <n v="100.57592780000004"/>
    <s v=""/>
    <n v="100.57592780000004"/>
    <s v=""/>
    <n v="1"/>
  </r>
  <r>
    <x v="16"/>
    <n v="104.79565430000002"/>
    <s v=""/>
    <n v="104.79565430000002"/>
    <s v=""/>
    <n v="1"/>
  </r>
  <r>
    <x v="17"/>
    <n v="137.53161620000014"/>
    <s v=""/>
    <n v="137.53161620000014"/>
    <s v=""/>
    <n v="1"/>
  </r>
  <r>
    <x v="18"/>
    <n v="180.74353029999997"/>
    <s v=""/>
    <n v="180.74353029999997"/>
    <s v=""/>
    <n v="1"/>
  </r>
  <r>
    <x v="19"/>
    <n v="175.90905759999987"/>
    <s v=""/>
    <n v="175.90905759999987"/>
    <s v=""/>
    <n v="1"/>
  </r>
  <r>
    <x v="20"/>
    <n v="218.02490229999989"/>
    <s v=""/>
    <n v="218.02490229999989"/>
    <s v=""/>
    <n v="1"/>
  </r>
  <r>
    <x v="21"/>
    <n v="174.86499030000004"/>
    <s v=""/>
    <n v="174.86499030000004"/>
    <s v=""/>
    <n v="1"/>
  </r>
  <r>
    <x v="22"/>
    <n v="132.9465332000002"/>
    <s v=""/>
    <n v="132.9465332000002"/>
    <s v=""/>
    <n v="1"/>
  </r>
  <r>
    <x v="23"/>
    <n v="61.284668000000011"/>
    <s v=""/>
    <n v="61.284668000000011"/>
    <s v=""/>
    <n v="1"/>
  </r>
  <r>
    <x v="0"/>
    <n v="5.7918701000000965"/>
    <s v=""/>
    <n v="5.7918701000000965"/>
    <s v=""/>
    <n v="1"/>
  </r>
  <r>
    <x v="1"/>
    <n v="-69.482666000000108"/>
    <n v="-69.482666000000108"/>
    <s v=""/>
    <n v="1"/>
    <s v=""/>
  </r>
  <r>
    <x v="2"/>
    <n v="-58.828491199999917"/>
    <n v="-58.828491199999917"/>
    <s v=""/>
    <n v="1"/>
    <s v=""/>
  </r>
  <r>
    <x v="3"/>
    <n v="-75.788330099999939"/>
    <n v="-75.788330099999939"/>
    <s v=""/>
    <n v="1"/>
    <s v=""/>
  </r>
  <r>
    <x v="4"/>
    <n v="-70.330444300000181"/>
    <n v="-70.330444300000181"/>
    <s v=""/>
    <n v="1"/>
    <s v=""/>
  </r>
  <r>
    <x v="5"/>
    <n v="-70.721923800000013"/>
    <n v="-70.721923800000013"/>
    <s v=""/>
    <n v="1"/>
    <s v=""/>
  </r>
  <r>
    <x v="6"/>
    <n v="72.188354500000059"/>
    <s v=""/>
    <n v="72.188354500000059"/>
    <s v=""/>
    <n v="1"/>
  </r>
  <r>
    <x v="7"/>
    <n v="120.44641120000006"/>
    <s v=""/>
    <n v="120.44641120000006"/>
    <s v=""/>
    <n v="1"/>
  </r>
  <r>
    <x v="8"/>
    <n v="44.807006799999954"/>
    <s v=""/>
    <n v="44.807006799999954"/>
    <s v=""/>
    <n v="1"/>
  </r>
  <r>
    <x v="9"/>
    <n v="-95.494995099999869"/>
    <n v="-95.494995099999869"/>
    <s v=""/>
    <n v="1"/>
    <s v=""/>
  </r>
  <r>
    <x v="10"/>
    <n v="-178.74450679999995"/>
    <n v="-178.74450679999995"/>
    <s v=""/>
    <n v="1"/>
    <s v=""/>
  </r>
  <r>
    <x v="11"/>
    <n v="-224.22729500000014"/>
    <n v="-224.22729500000014"/>
    <s v=""/>
    <n v="1"/>
    <s v=""/>
  </r>
  <r>
    <x v="12"/>
    <n v="-227.88977049999994"/>
    <n v="-227.88977049999994"/>
    <s v=""/>
    <n v="1"/>
    <s v=""/>
  </r>
  <r>
    <x v="13"/>
    <n v="-167.08068849999995"/>
    <n v="-167.08068849999995"/>
    <s v=""/>
    <n v="1"/>
    <s v=""/>
  </r>
  <r>
    <x v="14"/>
    <n v="-144.06884770000011"/>
    <n v="-144.06884770000011"/>
    <s v=""/>
    <n v="1"/>
    <s v=""/>
  </r>
  <r>
    <x v="15"/>
    <n v="-194.81286619999992"/>
    <n v="-194.81286619999992"/>
    <s v=""/>
    <n v="1"/>
    <s v=""/>
  </r>
  <r>
    <x v="16"/>
    <n v="-164.04699700000015"/>
    <n v="-164.04699700000015"/>
    <s v=""/>
    <n v="1"/>
    <s v=""/>
  </r>
  <r>
    <x v="17"/>
    <n v="-97.206420900000012"/>
    <n v="-97.206420900000012"/>
    <s v=""/>
    <n v="1"/>
    <s v=""/>
  </r>
  <r>
    <x v="18"/>
    <n v="46.461547899999914"/>
    <s v=""/>
    <n v="46.461547899999914"/>
    <s v=""/>
    <n v="1"/>
  </r>
  <r>
    <x v="19"/>
    <n v="127.08435059999988"/>
    <s v=""/>
    <n v="127.08435059999988"/>
    <s v=""/>
    <n v="1"/>
  </r>
  <r>
    <x v="20"/>
    <n v="17.726928699999917"/>
    <s v=""/>
    <n v="17.726928699999917"/>
    <s v=""/>
    <n v="1"/>
  </r>
  <r>
    <x v="21"/>
    <n v="-90.379516599999988"/>
    <n v="-90.379516599999988"/>
    <s v=""/>
    <n v="1"/>
    <s v=""/>
  </r>
  <r>
    <x v="22"/>
    <n v="-157.15917969999987"/>
    <n v="-157.15917969999987"/>
    <s v=""/>
    <n v="1"/>
    <s v=""/>
  </r>
  <r>
    <x v="23"/>
    <n v="-203.68383790000007"/>
    <n v="-203.68383790000007"/>
    <s v=""/>
    <n v="1"/>
    <s v=""/>
  </r>
  <r>
    <x v="0"/>
    <n v="-260.05310060000011"/>
    <n v="-260.05310060000011"/>
    <s v=""/>
    <n v="1"/>
    <s v=""/>
  </r>
  <r>
    <x v="1"/>
    <n v="-313.3594971"/>
    <n v="-313.3594971"/>
    <s v=""/>
    <n v="1"/>
    <s v=""/>
  </r>
  <r>
    <x v="2"/>
    <n v="-289.51513669999997"/>
    <n v="-289.51513669999997"/>
    <s v=""/>
    <n v="1"/>
    <s v=""/>
  </r>
  <r>
    <x v="3"/>
    <n v="-219.95410149999998"/>
    <n v="-219.95410149999998"/>
    <s v=""/>
    <n v="1"/>
    <s v=""/>
  </r>
  <r>
    <x v="4"/>
    <n v="-255.8701172000001"/>
    <n v="-255.8701172000001"/>
    <s v=""/>
    <n v="1"/>
    <s v=""/>
  </r>
  <r>
    <x v="5"/>
    <n v="-188.38415529999997"/>
    <n v="-188.38415529999997"/>
    <s v=""/>
    <n v="1"/>
    <s v=""/>
  </r>
  <r>
    <x v="6"/>
    <n v="-160.26281740000013"/>
    <n v="-160.26281740000013"/>
    <s v=""/>
    <n v="1"/>
    <s v=""/>
  </r>
  <r>
    <x v="7"/>
    <n v="-211.90722660000006"/>
    <n v="-211.90722660000006"/>
    <s v=""/>
    <n v="1"/>
    <s v=""/>
  </r>
  <r>
    <x v="8"/>
    <n v="-263.93933110000012"/>
    <n v="-263.93933110000012"/>
    <s v=""/>
    <n v="1"/>
    <s v=""/>
  </r>
  <r>
    <x v="9"/>
    <n v="-279.13891600000011"/>
    <n v="-279.13891600000011"/>
    <s v=""/>
    <n v="1"/>
    <s v=""/>
  </r>
  <r>
    <x v="10"/>
    <n v="-287.18371589999992"/>
    <n v="-287.18371589999992"/>
    <s v=""/>
    <n v="1"/>
    <s v=""/>
  </r>
  <r>
    <x v="11"/>
    <n v="-301.57727050000017"/>
    <n v="-301.57727050000017"/>
    <s v=""/>
    <n v="1"/>
    <s v=""/>
  </r>
  <r>
    <x v="12"/>
    <n v="-378.14990230000012"/>
    <n v="-378.14990230000012"/>
    <s v=""/>
    <n v="1"/>
    <s v=""/>
  </r>
  <r>
    <x v="13"/>
    <n v="-388.65551759999994"/>
    <n v="-388.65551759999994"/>
    <s v=""/>
    <n v="1"/>
    <s v=""/>
  </r>
  <r>
    <x v="14"/>
    <n v="-306.39172359999998"/>
    <n v="-306.39172359999998"/>
    <s v=""/>
    <n v="1"/>
    <s v=""/>
  </r>
  <r>
    <x v="15"/>
    <n v="-302.39379879999979"/>
    <n v="-302.39379879999979"/>
    <s v=""/>
    <n v="1"/>
    <s v=""/>
  </r>
  <r>
    <x v="16"/>
    <n v="-230.83178709999993"/>
    <n v="-230.83178709999993"/>
    <s v=""/>
    <n v="1"/>
    <s v=""/>
  </r>
  <r>
    <x v="17"/>
    <n v="-191.21228029999997"/>
    <n v="-191.21228029999997"/>
    <s v=""/>
    <n v="1"/>
    <s v=""/>
  </r>
  <r>
    <x v="18"/>
    <n v="-146.65234370000007"/>
    <n v="-146.65234370000007"/>
    <s v=""/>
    <n v="1"/>
    <s v=""/>
  </r>
  <r>
    <x v="19"/>
    <n v="-123.37597660000006"/>
    <n v="-123.37597660000006"/>
    <s v=""/>
    <n v="1"/>
    <s v=""/>
  </r>
  <r>
    <x v="20"/>
    <n v="-148.05664060000004"/>
    <n v="-148.05664060000004"/>
    <s v=""/>
    <n v="1"/>
    <s v=""/>
  </r>
  <r>
    <x v="21"/>
    <n v="-206.52868650000005"/>
    <n v="-206.52868650000005"/>
    <s v=""/>
    <n v="1"/>
    <s v=""/>
  </r>
  <r>
    <x v="22"/>
    <n v="-205.0830077999999"/>
    <n v="-205.0830077999999"/>
    <s v=""/>
    <n v="1"/>
    <s v=""/>
  </r>
  <r>
    <x v="23"/>
    <n v="-133.37292479999996"/>
    <n v="-133.37292479999996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673"/>
  <sheetViews>
    <sheetView topLeftCell="P1" workbookViewId="0">
      <selection activeCell="AC3" sqref="AC3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11527.659180000001</v>
      </c>
      <c r="C2">
        <v>11587.599609000001</v>
      </c>
      <c r="D2">
        <v>10995.652344</v>
      </c>
      <c r="E2">
        <v>10638.333984000001</v>
      </c>
      <c r="F2">
        <v>11560.900390999999</v>
      </c>
      <c r="G2">
        <v>11897.299805000001</v>
      </c>
      <c r="H2">
        <v>11587.599609000001</v>
      </c>
      <c r="I2">
        <v>11028.200194999999</v>
      </c>
      <c r="J2">
        <v>11497.555664</v>
      </c>
      <c r="L2" t="str">
        <f>A2</f>
        <v>01FEB2023:01:00:00</v>
      </c>
      <c r="M2">
        <v>1</v>
      </c>
      <c r="N2">
        <f>C2-B2</f>
        <v>59.940429000000222</v>
      </c>
      <c r="O2" t="str">
        <f>IF(N2&lt;0,N2,"")</f>
        <v/>
      </c>
      <c r="P2">
        <f>IF(N2&gt;0,N2,"")</f>
        <v>59.940429000000222</v>
      </c>
      <c r="Q2" t="str">
        <f>IF(O2&lt;0,1,"")</f>
        <v/>
      </c>
      <c r="R2">
        <f>IF(AND(P2&gt;0,P2&lt;&gt;""),1,"")</f>
        <v>1</v>
      </c>
      <c r="S2">
        <f>ABS((B2-C2)/B2)*100</f>
        <v>0.51997051668559324</v>
      </c>
      <c r="T2">
        <f>AVERAGE(S2:S674)</f>
        <v>4.1378701005800487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11383.413086</v>
      </c>
      <c r="C3">
        <v>11407.299805000001</v>
      </c>
      <c r="D3">
        <v>10730.40625</v>
      </c>
      <c r="E3">
        <v>10338.975586</v>
      </c>
      <c r="F3">
        <v>11366.700194999999</v>
      </c>
      <c r="G3">
        <v>11637.599609000001</v>
      </c>
      <c r="H3">
        <v>11407.299805000001</v>
      </c>
      <c r="I3">
        <v>10835.5</v>
      </c>
      <c r="J3">
        <v>11262.227539</v>
      </c>
      <c r="L3" t="str">
        <f t="shared" ref="L3:L66" si="0">A3</f>
        <v>01FEB2023:02:00:00</v>
      </c>
      <c r="M3">
        <v>2</v>
      </c>
      <c r="N3">
        <f t="shared" ref="N3:N66" si="1">C3-B3</f>
        <v>23.886719000000085</v>
      </c>
      <c r="O3" t="str">
        <f t="shared" ref="O3:O66" si="2">IF(N3&lt;0,N3,"")</f>
        <v/>
      </c>
      <c r="P3">
        <f t="shared" ref="P3:P66" si="3">IF(N3&gt;0,N3,"")</f>
        <v>23.886719000000085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0.20983793542006654</v>
      </c>
      <c r="V3" s="3">
        <v>1</v>
      </c>
      <c r="W3" s="4">
        <v>-338.62529316999974</v>
      </c>
      <c r="X3" s="4">
        <v>386.27924248333329</v>
      </c>
      <c r="Y3" s="4"/>
      <c r="Z3">
        <v>1</v>
      </c>
      <c r="AA3">
        <f>W3</f>
        <v>-338.62529316999974</v>
      </c>
      <c r="AB3">
        <f>X3</f>
        <v>386.27924248333329</v>
      </c>
    </row>
    <row r="4" spans="1:28" x14ac:dyDescent="0.3">
      <c r="A4" t="s">
        <v>29</v>
      </c>
      <c r="B4">
        <v>11317.384765999999</v>
      </c>
      <c r="C4">
        <v>11341.599609000001</v>
      </c>
      <c r="D4">
        <v>10631.118164</v>
      </c>
      <c r="E4">
        <v>10195.963867</v>
      </c>
      <c r="F4">
        <v>11277.099609000001</v>
      </c>
      <c r="G4">
        <v>11553.299805000001</v>
      </c>
      <c r="H4">
        <v>11341.599609000001</v>
      </c>
      <c r="I4">
        <v>10744.599609000001</v>
      </c>
      <c r="J4">
        <v>11179.119140999999</v>
      </c>
      <c r="L4" t="str">
        <f t="shared" si="0"/>
        <v>01FEB2023:03:00:00</v>
      </c>
      <c r="M4">
        <v>3</v>
      </c>
      <c r="N4">
        <f t="shared" si="1"/>
        <v>24.214843000001565</v>
      </c>
      <c r="O4" t="str">
        <f t="shared" si="2"/>
        <v/>
      </c>
      <c r="P4">
        <f t="shared" si="3"/>
        <v>24.214843000001565</v>
      </c>
      <c r="Q4" t="str">
        <f t="shared" si="4"/>
        <v/>
      </c>
      <c r="R4">
        <f t="shared" si="5"/>
        <v>1</v>
      </c>
      <c r="S4">
        <f t="shared" si="6"/>
        <v>0.21396147167098592</v>
      </c>
      <c r="V4" s="3">
        <v>2</v>
      </c>
      <c r="W4" s="4">
        <v>-396.43925781999985</v>
      </c>
      <c r="X4" s="4">
        <v>347.50699880000025</v>
      </c>
      <c r="Y4" s="4"/>
      <c r="Z4">
        <v>2</v>
      </c>
      <c r="AA4">
        <f t="shared" ref="AA4:AA26" si="7">W4</f>
        <v>-396.43925781999985</v>
      </c>
      <c r="AB4">
        <f t="shared" ref="AB4:AB26" si="8">X4</f>
        <v>347.50699880000025</v>
      </c>
    </row>
    <row r="5" spans="1:28" x14ac:dyDescent="0.3">
      <c r="A5" t="s">
        <v>30</v>
      </c>
      <c r="B5">
        <v>11382.599609000001</v>
      </c>
      <c r="C5">
        <v>11402.099609000001</v>
      </c>
      <c r="D5">
        <v>10649.018555000001</v>
      </c>
      <c r="E5">
        <v>10164.083008</v>
      </c>
      <c r="F5">
        <v>11326.700194999999</v>
      </c>
      <c r="G5">
        <v>11653.200194999999</v>
      </c>
      <c r="H5">
        <v>11402.099609000001</v>
      </c>
      <c r="I5">
        <v>10787.5</v>
      </c>
      <c r="J5">
        <v>11238.958008</v>
      </c>
      <c r="L5" t="str">
        <f t="shared" si="0"/>
        <v>01FEB2023:04:00:00</v>
      </c>
      <c r="M5">
        <v>4</v>
      </c>
      <c r="N5">
        <f t="shared" si="1"/>
        <v>19.5</v>
      </c>
      <c r="O5" t="str">
        <f t="shared" si="2"/>
        <v/>
      </c>
      <c r="P5">
        <f t="shared" si="3"/>
        <v>19.5</v>
      </c>
      <c r="Q5" t="str">
        <f t="shared" si="4"/>
        <v/>
      </c>
      <c r="R5">
        <f t="shared" si="5"/>
        <v>1</v>
      </c>
      <c r="S5">
        <f t="shared" si="6"/>
        <v>0.17131411689629958</v>
      </c>
      <c r="V5" s="3">
        <v>3</v>
      </c>
      <c r="W5" s="4">
        <v>-352.58390298333342</v>
      </c>
      <c r="X5" s="4">
        <v>343.66082750625003</v>
      </c>
      <c r="Y5" s="4"/>
      <c r="Z5">
        <v>3</v>
      </c>
      <c r="AA5">
        <f t="shared" si="7"/>
        <v>-352.58390298333342</v>
      </c>
      <c r="AB5">
        <f t="shared" si="8"/>
        <v>343.66082750625003</v>
      </c>
    </row>
    <row r="6" spans="1:28" x14ac:dyDescent="0.3">
      <c r="A6" t="s">
        <v>31</v>
      </c>
      <c r="B6">
        <v>11700.027344</v>
      </c>
      <c r="C6">
        <v>11663.200194999999</v>
      </c>
      <c r="D6">
        <v>10843.678711</v>
      </c>
      <c r="E6">
        <v>10323.162109000001</v>
      </c>
      <c r="F6">
        <v>11575.099609000001</v>
      </c>
      <c r="G6">
        <v>12018.200194999999</v>
      </c>
      <c r="H6">
        <v>11663.200194999999</v>
      </c>
      <c r="I6">
        <v>11000.099609000001</v>
      </c>
      <c r="J6">
        <v>11513.458008</v>
      </c>
      <c r="L6" t="str">
        <f t="shared" si="0"/>
        <v>01FEB2023:05:00:00</v>
      </c>
      <c r="M6">
        <v>5</v>
      </c>
      <c r="N6">
        <f t="shared" si="1"/>
        <v>-36.827149000000645</v>
      </c>
      <c r="O6">
        <f t="shared" si="2"/>
        <v>-36.827149000000645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0.31476122163839487</v>
      </c>
      <c r="V6" s="3">
        <v>4</v>
      </c>
      <c r="W6" s="4">
        <v>-334.92700190833347</v>
      </c>
      <c r="X6" s="4">
        <v>339.87597646250026</v>
      </c>
      <c r="Y6" s="4"/>
      <c r="Z6">
        <v>4</v>
      </c>
      <c r="AA6">
        <f t="shared" si="7"/>
        <v>-334.92700190833347</v>
      </c>
      <c r="AB6">
        <f t="shared" si="8"/>
        <v>339.87597646250026</v>
      </c>
    </row>
    <row r="7" spans="1:28" x14ac:dyDescent="0.3">
      <c r="A7" t="s">
        <v>32</v>
      </c>
      <c r="B7">
        <v>12332.710938</v>
      </c>
      <c r="C7">
        <v>12256.200194999999</v>
      </c>
      <c r="D7">
        <v>11442.1875</v>
      </c>
      <c r="E7">
        <v>10856.305664</v>
      </c>
      <c r="F7">
        <v>12139.599609000001</v>
      </c>
      <c r="G7">
        <v>12794.099609000001</v>
      </c>
      <c r="H7">
        <v>12256.200194999999</v>
      </c>
      <c r="I7">
        <v>11495.5</v>
      </c>
      <c r="J7">
        <v>12170.461914</v>
      </c>
      <c r="L7" t="str">
        <f t="shared" si="0"/>
        <v>01FEB2023:06:00:00</v>
      </c>
      <c r="M7">
        <v>6</v>
      </c>
      <c r="N7">
        <f t="shared" si="1"/>
        <v>-76.51074300000073</v>
      </c>
      <c r="O7">
        <f t="shared" si="2"/>
        <v>-76.51074300000073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0.62038868327200491</v>
      </c>
      <c r="V7" s="3">
        <v>5</v>
      </c>
      <c r="W7" s="4">
        <v>-273.68171043571431</v>
      </c>
      <c r="X7" s="4">
        <v>389.00871933571437</v>
      </c>
      <c r="Y7" s="4"/>
      <c r="Z7">
        <v>5</v>
      </c>
      <c r="AA7">
        <f t="shared" si="7"/>
        <v>-273.68171043571431</v>
      </c>
      <c r="AB7">
        <f t="shared" si="8"/>
        <v>389.00871933571437</v>
      </c>
    </row>
    <row r="8" spans="1:28" x14ac:dyDescent="0.3">
      <c r="A8" t="s">
        <v>33</v>
      </c>
      <c r="B8">
        <v>13194.105469</v>
      </c>
      <c r="C8">
        <v>13081.099609000001</v>
      </c>
      <c r="D8">
        <v>12377.458008</v>
      </c>
      <c r="E8">
        <v>11712.980469</v>
      </c>
      <c r="F8">
        <v>12928.799805000001</v>
      </c>
      <c r="G8">
        <v>13993</v>
      </c>
      <c r="H8">
        <v>13081.099609000001</v>
      </c>
      <c r="I8">
        <v>12197</v>
      </c>
      <c r="J8">
        <v>13158.945313</v>
      </c>
      <c r="L8" t="str">
        <f t="shared" si="0"/>
        <v>01FEB2023:07:00:00</v>
      </c>
      <c r="M8">
        <v>7</v>
      </c>
      <c r="N8">
        <f t="shared" si="1"/>
        <v>-113.0058599999993</v>
      </c>
      <c r="O8">
        <f t="shared" si="2"/>
        <v>-113.0058599999993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0.85648746908617945</v>
      </c>
      <c r="V8" s="3">
        <v>6</v>
      </c>
      <c r="W8" s="4">
        <v>-281.06182380000024</v>
      </c>
      <c r="X8" s="4">
        <v>378.91653630666696</v>
      </c>
      <c r="Y8" s="4"/>
      <c r="Z8">
        <v>6</v>
      </c>
      <c r="AA8">
        <f t="shared" si="7"/>
        <v>-281.06182380000024</v>
      </c>
      <c r="AB8">
        <f t="shared" si="8"/>
        <v>378.91653630666696</v>
      </c>
    </row>
    <row r="9" spans="1:28" x14ac:dyDescent="0.3">
      <c r="A9" t="s">
        <v>34</v>
      </c>
      <c r="B9">
        <v>13617.079102</v>
      </c>
      <c r="C9">
        <v>13533.599609000001</v>
      </c>
      <c r="D9">
        <v>12719.044921999999</v>
      </c>
      <c r="E9">
        <v>12202.532227</v>
      </c>
      <c r="F9">
        <v>13338.5</v>
      </c>
      <c r="G9">
        <v>14666.299805000001</v>
      </c>
      <c r="H9">
        <v>13533.599609000001</v>
      </c>
      <c r="I9">
        <v>12564.099609000001</v>
      </c>
      <c r="J9">
        <v>13649.915039</v>
      </c>
      <c r="L9" t="str">
        <f t="shared" si="0"/>
        <v>01FEB2023:08:00:00</v>
      </c>
      <c r="M9">
        <v>8</v>
      </c>
      <c r="N9">
        <f t="shared" si="1"/>
        <v>-83.479492999998911</v>
      </c>
      <c r="O9">
        <f t="shared" si="2"/>
        <v>-83.479492999998911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0.61304992336967423</v>
      </c>
      <c r="V9" s="3">
        <v>7</v>
      </c>
      <c r="W9" s="4">
        <v>-266.88859663846148</v>
      </c>
      <c r="X9" s="4">
        <v>440.23138029999996</v>
      </c>
      <c r="Y9" s="4"/>
      <c r="Z9">
        <v>7</v>
      </c>
      <c r="AA9">
        <f t="shared" si="7"/>
        <v>-266.88859663846148</v>
      </c>
      <c r="AB9">
        <f t="shared" si="8"/>
        <v>440.23138029999996</v>
      </c>
    </row>
    <row r="10" spans="1:28" x14ac:dyDescent="0.3">
      <c r="A10" t="s">
        <v>35</v>
      </c>
      <c r="B10">
        <v>13771.829102</v>
      </c>
      <c r="C10">
        <v>13716</v>
      </c>
      <c r="D10">
        <v>12826.690430000001</v>
      </c>
      <c r="E10">
        <v>12351.796875</v>
      </c>
      <c r="F10">
        <v>13474.299805000001</v>
      </c>
      <c r="G10">
        <v>14799.799805000001</v>
      </c>
      <c r="H10">
        <v>13716</v>
      </c>
      <c r="I10">
        <v>12691</v>
      </c>
      <c r="J10">
        <v>13791.020508</v>
      </c>
      <c r="L10" t="str">
        <f t="shared" si="0"/>
        <v>01FEB2023:09:00:00</v>
      </c>
      <c r="M10">
        <v>9</v>
      </c>
      <c r="N10">
        <f t="shared" si="1"/>
        <v>-55.829101999999693</v>
      </c>
      <c r="O10">
        <f t="shared" si="2"/>
        <v>-55.829101999999693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0.40538625324570698</v>
      </c>
      <c r="V10" s="3">
        <v>8</v>
      </c>
      <c r="W10" s="4">
        <v>-262.78417971538454</v>
      </c>
      <c r="X10" s="4">
        <v>498.48014329333324</v>
      </c>
      <c r="Y10" s="4"/>
      <c r="Z10">
        <v>8</v>
      </c>
      <c r="AA10">
        <f t="shared" si="7"/>
        <v>-262.78417971538454</v>
      </c>
      <c r="AB10">
        <f t="shared" si="8"/>
        <v>498.48014329333324</v>
      </c>
    </row>
    <row r="11" spans="1:28" x14ac:dyDescent="0.3">
      <c r="A11" t="s">
        <v>36</v>
      </c>
      <c r="B11">
        <v>13911.749023</v>
      </c>
      <c r="C11">
        <v>13875.400390999999</v>
      </c>
      <c r="D11">
        <v>12966.171875</v>
      </c>
      <c r="E11">
        <v>12499.229492</v>
      </c>
      <c r="F11">
        <v>13567.200194999999</v>
      </c>
      <c r="G11">
        <v>14868.299805000001</v>
      </c>
      <c r="H11">
        <v>13875.400390999999</v>
      </c>
      <c r="I11">
        <v>12784.900390999999</v>
      </c>
      <c r="J11">
        <v>13912.941406</v>
      </c>
      <c r="L11" t="str">
        <f t="shared" si="0"/>
        <v>01FEB2023:10:00:00</v>
      </c>
      <c r="M11">
        <v>10</v>
      </c>
      <c r="N11">
        <f t="shared" si="1"/>
        <v>-36.348632000001089</v>
      </c>
      <c r="O11">
        <f t="shared" si="2"/>
        <v>-36.348632000001089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0.26128010173204436</v>
      </c>
      <c r="V11" s="3">
        <v>9</v>
      </c>
      <c r="W11" s="4">
        <v>-297.54651990909093</v>
      </c>
      <c r="X11" s="4">
        <v>475.18301933529392</v>
      </c>
      <c r="Y11" s="4"/>
      <c r="Z11">
        <v>9</v>
      </c>
      <c r="AA11">
        <f t="shared" si="7"/>
        <v>-297.54651990909093</v>
      </c>
      <c r="AB11">
        <f t="shared" si="8"/>
        <v>475.18301933529392</v>
      </c>
    </row>
    <row r="12" spans="1:28" x14ac:dyDescent="0.3">
      <c r="A12" t="s">
        <v>37</v>
      </c>
      <c r="B12">
        <v>13951.166992</v>
      </c>
      <c r="C12">
        <v>13942.599609000001</v>
      </c>
      <c r="D12">
        <v>12931.842773</v>
      </c>
      <c r="E12">
        <v>12584.201171999999</v>
      </c>
      <c r="F12">
        <v>13549.799805000001</v>
      </c>
      <c r="G12">
        <v>14850.900390999999</v>
      </c>
      <c r="H12">
        <v>13942.599609000001</v>
      </c>
      <c r="I12">
        <v>12807</v>
      </c>
      <c r="J12">
        <v>13917.873046999999</v>
      </c>
      <c r="L12" t="str">
        <f t="shared" si="0"/>
        <v>01FEB2023:11:00:00</v>
      </c>
      <c r="M12">
        <v>11</v>
      </c>
      <c r="N12">
        <f t="shared" si="1"/>
        <v>-8.5673829999996087</v>
      </c>
      <c r="O12">
        <f t="shared" si="2"/>
        <v>-8.5673829999996087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6.1409794642357816E-2</v>
      </c>
      <c r="V12" s="3">
        <v>10</v>
      </c>
      <c r="W12" s="4">
        <v>-300.79663075000025</v>
      </c>
      <c r="X12" s="4">
        <v>506.08367926249991</v>
      </c>
      <c r="Y12" s="4"/>
      <c r="Z12">
        <v>10</v>
      </c>
      <c r="AA12">
        <f t="shared" si="7"/>
        <v>-300.79663075000025</v>
      </c>
      <c r="AB12">
        <f t="shared" si="8"/>
        <v>506.08367926249991</v>
      </c>
    </row>
    <row r="13" spans="1:28" x14ac:dyDescent="0.3">
      <c r="A13" t="s">
        <v>38</v>
      </c>
      <c r="B13">
        <v>13927.509765999999</v>
      </c>
      <c r="C13">
        <v>13852.599609000001</v>
      </c>
      <c r="D13">
        <v>12822.319336</v>
      </c>
      <c r="E13">
        <v>12628.014648</v>
      </c>
      <c r="F13">
        <v>13413.599609000001</v>
      </c>
      <c r="G13">
        <v>14782.200194999999</v>
      </c>
      <c r="H13">
        <v>13852.599609000001</v>
      </c>
      <c r="I13">
        <v>12722.5</v>
      </c>
      <c r="J13">
        <v>13828.671875</v>
      </c>
      <c r="L13" t="str">
        <f t="shared" si="0"/>
        <v>01FEB2023:12:00:00</v>
      </c>
      <c r="M13">
        <v>12</v>
      </c>
      <c r="N13">
        <f t="shared" si="1"/>
        <v>-74.910156999998435</v>
      </c>
      <c r="O13">
        <f t="shared" si="2"/>
        <v>-74.910156999998435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0.53785750833124524</v>
      </c>
      <c r="V13" s="3">
        <v>11</v>
      </c>
      <c r="W13" s="4">
        <v>-265.55259507142858</v>
      </c>
      <c r="X13" s="4">
        <v>609.25969597142887</v>
      </c>
      <c r="Y13" s="4"/>
      <c r="Z13">
        <v>11</v>
      </c>
      <c r="AA13">
        <f t="shared" si="7"/>
        <v>-265.55259507142858</v>
      </c>
      <c r="AB13">
        <f t="shared" si="8"/>
        <v>609.25969597142887</v>
      </c>
    </row>
    <row r="14" spans="1:28" x14ac:dyDescent="0.3">
      <c r="A14" t="s">
        <v>39</v>
      </c>
      <c r="B14">
        <v>13817.477539</v>
      </c>
      <c r="C14">
        <v>13633.299805000001</v>
      </c>
      <c r="D14">
        <v>12423.612305000001</v>
      </c>
      <c r="E14">
        <v>12604.520508</v>
      </c>
      <c r="F14">
        <v>13180.099609000001</v>
      </c>
      <c r="G14">
        <v>14482.799805000001</v>
      </c>
      <c r="H14">
        <v>13633.299805000001</v>
      </c>
      <c r="I14">
        <v>12542.599609000001</v>
      </c>
      <c r="J14">
        <v>13522.932617</v>
      </c>
      <c r="L14" t="str">
        <f t="shared" si="0"/>
        <v>01FEB2023:13:00:00</v>
      </c>
      <c r="M14">
        <v>13</v>
      </c>
      <c r="N14">
        <f t="shared" si="1"/>
        <v>-184.17773399999896</v>
      </c>
      <c r="O14">
        <f t="shared" si="2"/>
        <v>-184.17773399999896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1.3329331166282345</v>
      </c>
      <c r="V14" s="3">
        <v>12</v>
      </c>
      <c r="W14" s="4">
        <v>-286.60481793333321</v>
      </c>
      <c r="X14" s="4">
        <v>691.41368695384642</v>
      </c>
      <c r="Y14" s="4"/>
      <c r="Z14">
        <v>12</v>
      </c>
      <c r="AA14">
        <f t="shared" si="7"/>
        <v>-286.60481793333321</v>
      </c>
      <c r="AB14">
        <f t="shared" si="8"/>
        <v>691.41368695384642</v>
      </c>
    </row>
    <row r="15" spans="1:28" x14ac:dyDescent="0.3">
      <c r="A15" t="s">
        <v>40</v>
      </c>
      <c r="B15">
        <v>13762.654296999999</v>
      </c>
      <c r="C15">
        <v>13436.400390999999</v>
      </c>
      <c r="D15">
        <v>12323.283203000001</v>
      </c>
      <c r="E15">
        <v>12559.755859000001</v>
      </c>
      <c r="F15">
        <v>12993.5</v>
      </c>
      <c r="G15">
        <v>14226.799805000001</v>
      </c>
      <c r="H15">
        <v>13436.400390999999</v>
      </c>
      <c r="I15">
        <v>12384.200194999999</v>
      </c>
      <c r="J15">
        <v>13337.806640999999</v>
      </c>
      <c r="L15" t="str">
        <f t="shared" si="0"/>
        <v>01FEB2023:14:00:00</v>
      </c>
      <c r="M15">
        <v>14</v>
      </c>
      <c r="N15">
        <f t="shared" si="1"/>
        <v>-326.25390599999992</v>
      </c>
      <c r="O15">
        <f t="shared" si="2"/>
        <v>-326.25390599999992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2.3705740110838733</v>
      </c>
      <c r="V15" s="3">
        <v>13</v>
      </c>
      <c r="W15" s="4">
        <v>-366.68776066666641</v>
      </c>
      <c r="X15" s="4">
        <v>709.41563997692299</v>
      </c>
      <c r="Y15" s="4"/>
      <c r="Z15">
        <v>13</v>
      </c>
      <c r="AA15">
        <f t="shared" si="7"/>
        <v>-366.68776066666641</v>
      </c>
      <c r="AB15">
        <f t="shared" si="8"/>
        <v>709.41563997692299</v>
      </c>
    </row>
    <row r="16" spans="1:28" x14ac:dyDescent="0.3">
      <c r="A16" t="s">
        <v>41</v>
      </c>
      <c r="B16">
        <v>13673.710938</v>
      </c>
      <c r="C16">
        <v>13241.299805000001</v>
      </c>
      <c r="D16">
        <v>12057.451171999999</v>
      </c>
      <c r="E16">
        <v>12335.481444999999</v>
      </c>
      <c r="F16">
        <v>12815.099609000001</v>
      </c>
      <c r="G16">
        <v>14090.400390999999</v>
      </c>
      <c r="H16">
        <v>13241.299805000001</v>
      </c>
      <c r="I16">
        <v>12222.700194999999</v>
      </c>
      <c r="J16">
        <v>13139.324219</v>
      </c>
      <c r="L16" t="str">
        <f t="shared" si="0"/>
        <v>01FEB2023:15:00:00</v>
      </c>
      <c r="M16">
        <v>15</v>
      </c>
      <c r="N16">
        <f t="shared" si="1"/>
        <v>-432.41113299999961</v>
      </c>
      <c r="O16">
        <f t="shared" si="2"/>
        <v>-432.41113299999961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3.1623539137302155</v>
      </c>
      <c r="V16" s="3">
        <v>14</v>
      </c>
      <c r="W16" s="4">
        <v>-442.45748700000019</v>
      </c>
      <c r="X16" s="4">
        <v>688.0610725538462</v>
      </c>
      <c r="Y16" s="4"/>
      <c r="Z16">
        <v>14</v>
      </c>
      <c r="AA16">
        <f t="shared" si="7"/>
        <v>-442.45748700000019</v>
      </c>
      <c r="AB16">
        <f t="shared" si="8"/>
        <v>688.0610725538462</v>
      </c>
    </row>
    <row r="17" spans="1:28" x14ac:dyDescent="0.3">
      <c r="A17" t="s">
        <v>42</v>
      </c>
      <c r="B17">
        <v>13674.529296999999</v>
      </c>
      <c r="C17">
        <v>13217.900390999999</v>
      </c>
      <c r="D17">
        <v>11968.336914</v>
      </c>
      <c r="E17">
        <v>12278.591796999999</v>
      </c>
      <c r="F17">
        <v>12790.400390999999</v>
      </c>
      <c r="G17">
        <v>14028.900390999999</v>
      </c>
      <c r="H17">
        <v>13217.900390999999</v>
      </c>
      <c r="I17">
        <v>12206.700194999999</v>
      </c>
      <c r="J17">
        <v>13081.284180000001</v>
      </c>
      <c r="L17" t="str">
        <f t="shared" si="0"/>
        <v>01FEB2023:16:00:00</v>
      </c>
      <c r="M17">
        <v>16</v>
      </c>
      <c r="N17">
        <f t="shared" si="1"/>
        <v>-456.62890599999992</v>
      </c>
      <c r="O17">
        <f t="shared" si="2"/>
        <v>-456.62890599999992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3.3392659892152774</v>
      </c>
      <c r="V17" s="3">
        <v>15</v>
      </c>
      <c r="W17" s="4">
        <v>-438.28946476470583</v>
      </c>
      <c r="X17" s="4">
        <v>790.2017932727274</v>
      </c>
      <c r="Y17" s="4"/>
      <c r="Z17">
        <v>15</v>
      </c>
      <c r="AA17">
        <f t="shared" si="7"/>
        <v>-438.28946476470583</v>
      </c>
      <c r="AB17">
        <f t="shared" si="8"/>
        <v>790.2017932727274</v>
      </c>
    </row>
    <row r="18" spans="1:28" x14ac:dyDescent="0.3">
      <c r="A18" t="s">
        <v>43</v>
      </c>
      <c r="B18">
        <v>13716.544921999999</v>
      </c>
      <c r="C18">
        <v>13359.599609000001</v>
      </c>
      <c r="D18">
        <v>11862.769531</v>
      </c>
      <c r="E18">
        <v>12110.327148</v>
      </c>
      <c r="F18">
        <v>12908.400390999999</v>
      </c>
      <c r="G18">
        <v>14169.799805000001</v>
      </c>
      <c r="H18">
        <v>13359.599609000001</v>
      </c>
      <c r="I18">
        <v>12314.200194999999</v>
      </c>
      <c r="J18">
        <v>13141.114258</v>
      </c>
      <c r="L18" t="str">
        <f t="shared" si="0"/>
        <v>01FEB2023:17:00:00</v>
      </c>
      <c r="M18">
        <v>17</v>
      </c>
      <c r="N18">
        <f t="shared" si="1"/>
        <v>-356.94531299999835</v>
      </c>
      <c r="O18">
        <f t="shared" si="2"/>
        <v>-356.94531299999835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2.6022975540107982</v>
      </c>
      <c r="V18" s="3">
        <v>16</v>
      </c>
      <c r="W18" s="4">
        <v>-484.99011941176468</v>
      </c>
      <c r="X18" s="4">
        <v>759.40252143636349</v>
      </c>
      <c r="Y18" s="4"/>
      <c r="Z18">
        <v>16</v>
      </c>
      <c r="AA18">
        <f t="shared" si="7"/>
        <v>-484.99011941176468</v>
      </c>
      <c r="AB18">
        <f t="shared" si="8"/>
        <v>759.40252143636349</v>
      </c>
    </row>
    <row r="19" spans="1:28" x14ac:dyDescent="0.3">
      <c r="A19" t="s">
        <v>44</v>
      </c>
      <c r="B19">
        <v>13949.430664</v>
      </c>
      <c r="C19">
        <v>13683.900390999999</v>
      </c>
      <c r="D19">
        <v>12105.085938</v>
      </c>
      <c r="E19">
        <v>12277.992188</v>
      </c>
      <c r="F19">
        <v>13223.5</v>
      </c>
      <c r="G19">
        <v>14573.400390999999</v>
      </c>
      <c r="H19">
        <v>13683.900390999999</v>
      </c>
      <c r="I19">
        <v>12571.900390999999</v>
      </c>
      <c r="J19">
        <v>13465.322265999999</v>
      </c>
      <c r="L19" t="str">
        <f t="shared" si="0"/>
        <v>01FEB2023:18:00:00</v>
      </c>
      <c r="M19">
        <v>18</v>
      </c>
      <c r="N19">
        <f t="shared" si="1"/>
        <v>-265.53027300000031</v>
      </c>
      <c r="O19">
        <f t="shared" si="2"/>
        <v>-265.53027300000031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1.9035205048566441</v>
      </c>
      <c r="V19" s="3">
        <v>17</v>
      </c>
      <c r="W19" s="4">
        <v>-514.57381676470584</v>
      </c>
      <c r="X19" s="4">
        <v>752.9711470909092</v>
      </c>
      <c r="Y19" s="4"/>
      <c r="Z19">
        <v>17</v>
      </c>
      <c r="AA19">
        <f t="shared" si="7"/>
        <v>-514.57381676470584</v>
      </c>
      <c r="AB19">
        <f t="shared" si="8"/>
        <v>752.9711470909092</v>
      </c>
    </row>
    <row r="20" spans="1:28" x14ac:dyDescent="0.3">
      <c r="A20" t="s">
        <v>45</v>
      </c>
      <c r="B20">
        <v>14070.909180000001</v>
      </c>
      <c r="C20">
        <v>13962.200194999999</v>
      </c>
      <c r="D20">
        <v>12708.208008</v>
      </c>
      <c r="E20">
        <v>12624.5625</v>
      </c>
      <c r="F20">
        <v>13493.900390999999</v>
      </c>
      <c r="G20">
        <v>14832.799805000001</v>
      </c>
      <c r="H20">
        <v>13962.200194999999</v>
      </c>
      <c r="I20">
        <v>12820.299805000001</v>
      </c>
      <c r="J20">
        <v>13844.387694999999</v>
      </c>
      <c r="L20" t="str">
        <f t="shared" si="0"/>
        <v>01FEB2023:19:00:00</v>
      </c>
      <c r="M20">
        <v>19</v>
      </c>
      <c r="N20">
        <f t="shared" si="1"/>
        <v>-108.70898500000112</v>
      </c>
      <c r="O20">
        <f t="shared" si="2"/>
        <v>-108.70898500000112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0.77257967917607662</v>
      </c>
      <c r="V20" s="3">
        <v>18</v>
      </c>
      <c r="W20" s="4">
        <v>-552.65594481250014</v>
      </c>
      <c r="X20" s="4">
        <v>659.42610684166641</v>
      </c>
      <c r="Y20" s="4"/>
      <c r="Z20">
        <v>18</v>
      </c>
      <c r="AA20">
        <f t="shared" si="7"/>
        <v>-552.65594481250014</v>
      </c>
      <c r="AB20">
        <f t="shared" si="8"/>
        <v>659.42610684166641</v>
      </c>
    </row>
    <row r="21" spans="1:28" x14ac:dyDescent="0.3">
      <c r="A21" t="s">
        <v>46</v>
      </c>
      <c r="B21">
        <v>13902.864258</v>
      </c>
      <c r="C21">
        <v>13892</v>
      </c>
      <c r="D21">
        <v>12678.330078000001</v>
      </c>
      <c r="E21">
        <v>12510.520508</v>
      </c>
      <c r="F21">
        <v>13434.799805000001</v>
      </c>
      <c r="G21">
        <v>14677.799805000001</v>
      </c>
      <c r="H21">
        <v>13892</v>
      </c>
      <c r="I21">
        <v>12768.700194999999</v>
      </c>
      <c r="J21">
        <v>13758.661133</v>
      </c>
      <c r="L21" t="str">
        <f t="shared" si="0"/>
        <v>01FEB2023:20:00:00</v>
      </c>
      <c r="M21">
        <v>20</v>
      </c>
      <c r="N21">
        <f t="shared" si="1"/>
        <v>-10.864257999999609</v>
      </c>
      <c r="O21">
        <f t="shared" si="2"/>
        <v>-10.864257999999609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7.8144027003270833E-2</v>
      </c>
      <c r="V21" s="3">
        <v>19</v>
      </c>
      <c r="W21" s="4">
        <v>-436.55208333333331</v>
      </c>
      <c r="X21" s="4">
        <v>618.61944084615425</v>
      </c>
      <c r="Y21" s="4"/>
      <c r="Z21">
        <v>19</v>
      </c>
      <c r="AA21">
        <f t="shared" si="7"/>
        <v>-436.55208333333331</v>
      </c>
      <c r="AB21">
        <f t="shared" si="8"/>
        <v>618.61944084615425</v>
      </c>
    </row>
    <row r="22" spans="1:28" x14ac:dyDescent="0.3">
      <c r="A22" t="s">
        <v>47</v>
      </c>
      <c r="B22">
        <v>13667.752930000001</v>
      </c>
      <c r="C22">
        <v>13710.099609000001</v>
      </c>
      <c r="D22">
        <v>12438.571289</v>
      </c>
      <c r="E22">
        <v>12331.996094</v>
      </c>
      <c r="F22">
        <v>13273.400390999999</v>
      </c>
      <c r="G22">
        <v>14266.900390999999</v>
      </c>
      <c r="H22">
        <v>13710.099609000001</v>
      </c>
      <c r="I22">
        <v>12617.900390999999</v>
      </c>
      <c r="J22">
        <v>13479.807617</v>
      </c>
      <c r="L22" t="str">
        <f t="shared" si="0"/>
        <v>01FEB2023:21:00:00</v>
      </c>
      <c r="M22">
        <v>21</v>
      </c>
      <c r="N22">
        <f t="shared" si="1"/>
        <v>42.346679000000222</v>
      </c>
      <c r="O22" t="str">
        <f t="shared" si="2"/>
        <v/>
      </c>
      <c r="P22">
        <f t="shared" si="3"/>
        <v>42.346679000000222</v>
      </c>
      <c r="Q22" t="str">
        <f t="shared" si="4"/>
        <v/>
      </c>
      <c r="R22">
        <f t="shared" si="5"/>
        <v>1</v>
      </c>
      <c r="S22">
        <f t="shared" si="6"/>
        <v>0.3098291227305659</v>
      </c>
      <c r="V22" s="3">
        <v>20</v>
      </c>
      <c r="W22" s="4">
        <v>-374.07558593333317</v>
      </c>
      <c r="X22" s="4">
        <v>688.85276438461528</v>
      </c>
      <c r="Y22" s="4"/>
      <c r="Z22">
        <v>20</v>
      </c>
      <c r="AA22">
        <f t="shared" si="7"/>
        <v>-374.07558593333317</v>
      </c>
      <c r="AB22">
        <f t="shared" si="8"/>
        <v>688.85276438461528</v>
      </c>
    </row>
    <row r="23" spans="1:28" x14ac:dyDescent="0.3">
      <c r="A23" t="s">
        <v>48</v>
      </c>
      <c r="B23">
        <v>13211.864258</v>
      </c>
      <c r="C23">
        <v>13313.299805000001</v>
      </c>
      <c r="D23">
        <v>12059.266602</v>
      </c>
      <c r="E23">
        <v>11945.398438</v>
      </c>
      <c r="F23">
        <v>12904.5</v>
      </c>
      <c r="G23">
        <v>13740.299805000001</v>
      </c>
      <c r="H23">
        <v>13313.299805000001</v>
      </c>
      <c r="I23">
        <v>12283.900390999999</v>
      </c>
      <c r="J23">
        <v>13044.648438</v>
      </c>
      <c r="L23" t="str">
        <f t="shared" si="0"/>
        <v>01FEB2023:22:00:00</v>
      </c>
      <c r="M23">
        <v>22</v>
      </c>
      <c r="N23">
        <f t="shared" si="1"/>
        <v>101.43554700000095</v>
      </c>
      <c r="O23" t="str">
        <f t="shared" si="2"/>
        <v/>
      </c>
      <c r="P23">
        <f t="shared" si="3"/>
        <v>101.43554700000095</v>
      </c>
      <c r="Q23" t="str">
        <f t="shared" si="4"/>
        <v/>
      </c>
      <c r="R23">
        <f t="shared" si="5"/>
        <v>1</v>
      </c>
      <c r="S23">
        <f t="shared" si="6"/>
        <v>0.76776104430970116</v>
      </c>
      <c r="V23" s="3">
        <v>21</v>
      </c>
      <c r="W23" s="4">
        <v>-401.31295061538452</v>
      </c>
      <c r="X23" s="4">
        <v>604.80677066666658</v>
      </c>
      <c r="Y23" s="4"/>
      <c r="Z23">
        <v>21</v>
      </c>
      <c r="AA23">
        <f t="shared" si="7"/>
        <v>-401.31295061538452</v>
      </c>
      <c r="AB23">
        <f t="shared" si="8"/>
        <v>604.80677066666658</v>
      </c>
    </row>
    <row r="24" spans="1:28" x14ac:dyDescent="0.3">
      <c r="A24" t="s">
        <v>49</v>
      </c>
      <c r="B24">
        <v>12554.071289</v>
      </c>
      <c r="C24">
        <v>12764.799805000001</v>
      </c>
      <c r="D24">
        <v>11465.284180000001</v>
      </c>
      <c r="E24">
        <v>11338.666015999999</v>
      </c>
      <c r="F24">
        <v>12334.099609000001</v>
      </c>
      <c r="G24">
        <v>12946.299805000001</v>
      </c>
      <c r="H24">
        <v>12764.799805000001</v>
      </c>
      <c r="I24">
        <v>11806.599609000001</v>
      </c>
      <c r="J24">
        <v>12397.669921999999</v>
      </c>
      <c r="L24" t="str">
        <f t="shared" si="0"/>
        <v>01FEB2023:23:00:00</v>
      </c>
      <c r="M24">
        <v>23</v>
      </c>
      <c r="N24">
        <f t="shared" si="1"/>
        <v>210.72851600000104</v>
      </c>
      <c r="O24" t="str">
        <f t="shared" si="2"/>
        <v/>
      </c>
      <c r="P24">
        <f t="shared" si="3"/>
        <v>210.72851600000104</v>
      </c>
      <c r="Q24" t="str">
        <f t="shared" si="4"/>
        <v/>
      </c>
      <c r="R24">
        <f t="shared" si="5"/>
        <v>1</v>
      </c>
      <c r="S24">
        <f t="shared" si="6"/>
        <v>1.6785671448643391</v>
      </c>
      <c r="V24" s="3">
        <v>22</v>
      </c>
      <c r="W24" s="4">
        <v>-418.21346024999986</v>
      </c>
      <c r="X24" s="4">
        <v>556.80456531250013</v>
      </c>
      <c r="Y24" s="4"/>
      <c r="Z24">
        <v>22</v>
      </c>
      <c r="AA24">
        <f t="shared" si="7"/>
        <v>-418.21346024999986</v>
      </c>
      <c r="AB24">
        <f t="shared" si="8"/>
        <v>556.80456531250013</v>
      </c>
    </row>
    <row r="25" spans="1:28" x14ac:dyDescent="0.3">
      <c r="A25" t="s">
        <v>50</v>
      </c>
      <c r="B25">
        <v>11977.502930000001</v>
      </c>
      <c r="C25">
        <v>12264.400390999999</v>
      </c>
      <c r="D25">
        <v>11019.672852</v>
      </c>
      <c r="E25">
        <v>10882.877930000001</v>
      </c>
      <c r="F25">
        <v>11800.900390999999</v>
      </c>
      <c r="G25">
        <v>12192.200194999999</v>
      </c>
      <c r="H25">
        <v>12264.400390999999</v>
      </c>
      <c r="I25">
        <v>11367.5</v>
      </c>
      <c r="J25">
        <v>11829.092773</v>
      </c>
      <c r="L25" t="str">
        <f t="shared" si="0"/>
        <v>02FEB2023:00:00:00</v>
      </c>
      <c r="M25">
        <v>24</v>
      </c>
      <c r="N25">
        <f t="shared" si="1"/>
        <v>286.89746099999866</v>
      </c>
      <c r="O25" t="str">
        <f t="shared" si="2"/>
        <v/>
      </c>
      <c r="P25">
        <f t="shared" si="3"/>
        <v>286.89746099999866</v>
      </c>
      <c r="Q25" t="str">
        <f t="shared" si="4"/>
        <v/>
      </c>
      <c r="R25">
        <f t="shared" si="5"/>
        <v>1</v>
      </c>
      <c r="S25">
        <f t="shared" si="6"/>
        <v>2.3953027828647637</v>
      </c>
      <c r="V25" s="3">
        <v>23</v>
      </c>
      <c r="W25" s="4">
        <v>-363.571889992308</v>
      </c>
      <c r="X25" s="4">
        <v>592.97832047333361</v>
      </c>
      <c r="Y25" s="4"/>
      <c r="Z25">
        <v>23</v>
      </c>
      <c r="AA25">
        <f t="shared" si="7"/>
        <v>-363.571889992308</v>
      </c>
      <c r="AB25">
        <f t="shared" si="8"/>
        <v>592.97832047333361</v>
      </c>
    </row>
    <row r="26" spans="1:28" x14ac:dyDescent="0.3">
      <c r="A26" t="s">
        <v>51</v>
      </c>
      <c r="B26">
        <v>11595.098633</v>
      </c>
      <c r="C26">
        <v>11838.700194999999</v>
      </c>
      <c r="D26">
        <v>11102.435546999999</v>
      </c>
      <c r="E26">
        <v>10559.505859000001</v>
      </c>
      <c r="F26">
        <v>11838.700194999999</v>
      </c>
      <c r="G26">
        <v>11552.700194999999</v>
      </c>
      <c r="H26">
        <v>11886.299805000001</v>
      </c>
      <c r="I26">
        <v>11330.200194999999</v>
      </c>
      <c r="J26">
        <v>11514.201171999999</v>
      </c>
      <c r="L26" t="str">
        <f t="shared" si="0"/>
        <v>02FEB2023:01:00:00</v>
      </c>
      <c r="M26">
        <v>1</v>
      </c>
      <c r="N26">
        <f t="shared" si="1"/>
        <v>243.60156199999983</v>
      </c>
      <c r="O26" t="str">
        <f t="shared" si="2"/>
        <v/>
      </c>
      <c r="P26">
        <f t="shared" si="3"/>
        <v>243.60156199999983</v>
      </c>
      <c r="Q26" t="str">
        <f t="shared" si="4"/>
        <v/>
      </c>
      <c r="R26">
        <f t="shared" si="5"/>
        <v>1</v>
      </c>
      <c r="S26">
        <f t="shared" si="6"/>
        <v>2.1009011627266578</v>
      </c>
      <c r="V26" s="3">
        <v>24</v>
      </c>
      <c r="W26" s="4">
        <v>-380.197887118182</v>
      </c>
      <c r="X26" s="4">
        <v>516.33668425294104</v>
      </c>
      <c r="Y26" s="4"/>
      <c r="Z26">
        <v>24</v>
      </c>
      <c r="AA26">
        <f t="shared" si="7"/>
        <v>-380.197887118182</v>
      </c>
      <c r="AB26">
        <f t="shared" si="8"/>
        <v>516.33668425294104</v>
      </c>
    </row>
    <row r="27" spans="1:28" x14ac:dyDescent="0.3">
      <c r="A27" t="s">
        <v>52</v>
      </c>
      <c r="B27">
        <v>11356.668944999999</v>
      </c>
      <c r="C27">
        <v>11632.799805000001</v>
      </c>
      <c r="D27">
        <v>10776.504883</v>
      </c>
      <c r="E27">
        <v>10297.838867</v>
      </c>
      <c r="F27">
        <v>11632.799805000001</v>
      </c>
      <c r="G27">
        <v>11294.099609000001</v>
      </c>
      <c r="H27">
        <v>11704.299805000001</v>
      </c>
      <c r="I27">
        <v>11152.200194999999</v>
      </c>
      <c r="J27">
        <v>11258.660156</v>
      </c>
      <c r="L27" t="str">
        <f t="shared" si="0"/>
        <v>02FEB2023:02:00:00</v>
      </c>
      <c r="M27">
        <v>2</v>
      </c>
      <c r="N27">
        <f t="shared" si="1"/>
        <v>276.13086000000112</v>
      </c>
      <c r="O27" t="str">
        <f t="shared" si="2"/>
        <v/>
      </c>
      <c r="P27">
        <f t="shared" si="3"/>
        <v>276.13086000000112</v>
      </c>
      <c r="Q27" t="str">
        <f t="shared" si="4"/>
        <v/>
      </c>
      <c r="R27">
        <f t="shared" si="5"/>
        <v>1</v>
      </c>
      <c r="S27">
        <f t="shared" si="6"/>
        <v>2.4314423651626584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11281.765625</v>
      </c>
      <c r="C28">
        <v>11526.099609000001</v>
      </c>
      <c r="D28">
        <v>10657.785156</v>
      </c>
      <c r="E28">
        <v>10199.955078000001</v>
      </c>
      <c r="F28">
        <v>11526.099609000001</v>
      </c>
      <c r="G28">
        <v>11140.299805000001</v>
      </c>
      <c r="H28">
        <v>11619</v>
      </c>
      <c r="I28">
        <v>11066.400390999999</v>
      </c>
      <c r="J28">
        <v>11139.041992</v>
      </c>
      <c r="L28" t="str">
        <f t="shared" si="0"/>
        <v>02FEB2023:03:00:00</v>
      </c>
      <c r="M28">
        <v>3</v>
      </c>
      <c r="N28">
        <f t="shared" si="1"/>
        <v>244.33398400000078</v>
      </c>
      <c r="O28" t="str">
        <f t="shared" si="2"/>
        <v/>
      </c>
      <c r="P28">
        <f t="shared" si="3"/>
        <v>244.33398400000078</v>
      </c>
      <c r="Q28" t="str">
        <f t="shared" si="4"/>
        <v/>
      </c>
      <c r="R28">
        <f t="shared" si="5"/>
        <v>1</v>
      </c>
      <c r="S28">
        <f t="shared" si="6"/>
        <v>2.1657424211912821</v>
      </c>
      <c r="V28" s="3" t="s">
        <v>13</v>
      </c>
      <c r="W28" s="4">
        <v>-374.14796277200008</v>
      </c>
      <c r="X28" s="4">
        <v>539.21585125043259</v>
      </c>
    </row>
    <row r="29" spans="1:28" x14ac:dyDescent="0.3">
      <c r="A29" t="s">
        <v>54</v>
      </c>
      <c r="B29">
        <v>11363.53125</v>
      </c>
      <c r="C29">
        <v>11579.900390999999</v>
      </c>
      <c r="D29">
        <v>10619.577148</v>
      </c>
      <c r="E29">
        <v>10165.515625</v>
      </c>
      <c r="F29">
        <v>11579.900390999999</v>
      </c>
      <c r="G29">
        <v>11181.599609000001</v>
      </c>
      <c r="H29">
        <v>11647.599609000001</v>
      </c>
      <c r="I29">
        <v>11094.5</v>
      </c>
      <c r="J29">
        <v>11149.912109000001</v>
      </c>
      <c r="L29" t="str">
        <f t="shared" si="0"/>
        <v>02FEB2023:04:00:00</v>
      </c>
      <c r="M29">
        <v>4</v>
      </c>
      <c r="N29">
        <f t="shared" si="1"/>
        <v>216.36914099999922</v>
      </c>
      <c r="O29" t="str">
        <f t="shared" si="2"/>
        <v/>
      </c>
      <c r="P29">
        <f t="shared" si="3"/>
        <v>216.36914099999922</v>
      </c>
      <c r="Q29" t="str">
        <f t="shared" si="4"/>
        <v/>
      </c>
      <c r="R29">
        <f t="shared" si="5"/>
        <v>1</v>
      </c>
      <c r="S29">
        <f t="shared" si="6"/>
        <v>1.9040660534109872</v>
      </c>
    </row>
    <row r="30" spans="1:28" x14ac:dyDescent="0.3">
      <c r="A30" t="s">
        <v>55</v>
      </c>
      <c r="B30">
        <v>11596.489258</v>
      </c>
      <c r="C30">
        <v>11850.400390999999</v>
      </c>
      <c r="D30">
        <v>10803.132813</v>
      </c>
      <c r="E30">
        <v>10350.179688</v>
      </c>
      <c r="F30">
        <v>11850.400390999999</v>
      </c>
      <c r="G30">
        <v>11426.200194999999</v>
      </c>
      <c r="H30">
        <v>11860.900390999999</v>
      </c>
      <c r="I30">
        <v>11298.799805000001</v>
      </c>
      <c r="J30">
        <v>11364.039063</v>
      </c>
      <c r="L30" t="str">
        <f t="shared" si="0"/>
        <v>02FEB2023:05:00:00</v>
      </c>
      <c r="M30">
        <v>5</v>
      </c>
      <c r="N30">
        <f t="shared" si="1"/>
        <v>253.91113299999961</v>
      </c>
      <c r="O30" t="str">
        <f t="shared" si="2"/>
        <v/>
      </c>
      <c r="P30">
        <f t="shared" si="3"/>
        <v>253.91113299999961</v>
      </c>
      <c r="Q30" t="str">
        <f t="shared" si="4"/>
        <v/>
      </c>
      <c r="R30">
        <f t="shared" si="5"/>
        <v>1</v>
      </c>
      <c r="S30">
        <f t="shared" si="6"/>
        <v>2.1895517457995788</v>
      </c>
    </row>
    <row r="31" spans="1:28" x14ac:dyDescent="0.3">
      <c r="A31" t="s">
        <v>56</v>
      </c>
      <c r="B31">
        <v>12112.418944999999</v>
      </c>
      <c r="C31">
        <v>12469.099609000001</v>
      </c>
      <c r="D31">
        <v>11403.654296999999</v>
      </c>
      <c r="E31">
        <v>10911.486328000001</v>
      </c>
      <c r="F31">
        <v>12469.099609000001</v>
      </c>
      <c r="G31">
        <v>12024.5</v>
      </c>
      <c r="H31">
        <v>12406.299805000001</v>
      </c>
      <c r="I31">
        <v>11811.799805000001</v>
      </c>
      <c r="J31">
        <v>11945.615234000001</v>
      </c>
      <c r="L31" t="str">
        <f t="shared" si="0"/>
        <v>02FEB2023:06:00:00</v>
      </c>
      <c r="M31">
        <v>6</v>
      </c>
      <c r="N31">
        <f t="shared" si="1"/>
        <v>356.68066400000134</v>
      </c>
      <c r="O31" t="str">
        <f t="shared" si="2"/>
        <v/>
      </c>
      <c r="P31">
        <f t="shared" si="3"/>
        <v>356.68066400000134</v>
      </c>
      <c r="Q31" t="str">
        <f t="shared" si="4"/>
        <v/>
      </c>
      <c r="R31">
        <f t="shared" si="5"/>
        <v>1</v>
      </c>
      <c r="S31">
        <f t="shared" si="6"/>
        <v>2.9447517099566554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12966.920898</v>
      </c>
      <c r="C32">
        <v>13346.5</v>
      </c>
      <c r="D32">
        <v>12279.193359000001</v>
      </c>
      <c r="E32">
        <v>11742.901367</v>
      </c>
      <c r="F32">
        <v>13346.5</v>
      </c>
      <c r="G32">
        <v>12875.799805000001</v>
      </c>
      <c r="H32">
        <v>13184.700194999999</v>
      </c>
      <c r="I32">
        <v>12552.200194999999</v>
      </c>
      <c r="J32">
        <v>12780.857421999999</v>
      </c>
      <c r="L32" t="str">
        <f t="shared" si="0"/>
        <v>02FEB2023:07:00:00</v>
      </c>
      <c r="M32">
        <v>7</v>
      </c>
      <c r="N32">
        <f t="shared" si="1"/>
        <v>379.57910199999969</v>
      </c>
      <c r="O32" t="str">
        <f t="shared" si="2"/>
        <v/>
      </c>
      <c r="P32">
        <f t="shared" si="3"/>
        <v>379.57910199999969</v>
      </c>
      <c r="Q32" t="str">
        <f t="shared" si="4"/>
        <v/>
      </c>
      <c r="R32">
        <f t="shared" si="5"/>
        <v>1</v>
      </c>
      <c r="S32">
        <f t="shared" si="6"/>
        <v>2.9272878656840229</v>
      </c>
      <c r="V32" s="3">
        <v>1</v>
      </c>
      <c r="W32" s="4">
        <v>10</v>
      </c>
      <c r="X32" s="4">
        <v>18</v>
      </c>
      <c r="Z32">
        <v>1</v>
      </c>
      <c r="AA32">
        <f>W32</f>
        <v>10</v>
      </c>
      <c r="AB32">
        <f>X32</f>
        <v>18</v>
      </c>
    </row>
    <row r="33" spans="1:28" x14ac:dyDescent="0.3">
      <c r="A33" t="s">
        <v>58</v>
      </c>
      <c r="B33">
        <v>13443.555664</v>
      </c>
      <c r="C33">
        <v>13783.900390999999</v>
      </c>
      <c r="D33">
        <v>12581.075194999999</v>
      </c>
      <c r="E33">
        <v>12158.955078000001</v>
      </c>
      <c r="F33">
        <v>13783.900390999999</v>
      </c>
      <c r="G33">
        <v>13299.599609000001</v>
      </c>
      <c r="H33">
        <v>13597.099609000001</v>
      </c>
      <c r="I33">
        <v>12923.900390999999</v>
      </c>
      <c r="J33">
        <v>13160.662109000001</v>
      </c>
      <c r="L33" t="str">
        <f t="shared" si="0"/>
        <v>02FEB2023:08:00:00</v>
      </c>
      <c r="M33">
        <v>8</v>
      </c>
      <c r="N33">
        <f t="shared" si="1"/>
        <v>340.34472699999969</v>
      </c>
      <c r="O33" t="str">
        <f t="shared" si="2"/>
        <v/>
      </c>
      <c r="P33">
        <f t="shared" si="3"/>
        <v>340.34472699999969</v>
      </c>
      <c r="Q33" t="str">
        <f t="shared" si="4"/>
        <v/>
      </c>
      <c r="R33">
        <f t="shared" si="5"/>
        <v>1</v>
      </c>
      <c r="S33">
        <f t="shared" si="6"/>
        <v>2.5316570668234464</v>
      </c>
      <c r="V33" s="3">
        <v>2</v>
      </c>
      <c r="W33" s="4">
        <v>10</v>
      </c>
      <c r="X33" s="4">
        <v>18</v>
      </c>
      <c r="Z33">
        <v>2</v>
      </c>
      <c r="AA33">
        <f t="shared" ref="AA33:AA55" si="9">W33</f>
        <v>10</v>
      </c>
      <c r="AB33">
        <f t="shared" ref="AB33:AB55" si="10">X33</f>
        <v>18</v>
      </c>
    </row>
    <row r="34" spans="1:28" x14ac:dyDescent="0.3">
      <c r="A34" t="s">
        <v>59</v>
      </c>
      <c r="B34">
        <v>13582.595703000001</v>
      </c>
      <c r="C34">
        <v>13926.799805000001</v>
      </c>
      <c r="D34">
        <v>12665.813477</v>
      </c>
      <c r="E34">
        <v>12280.391602</v>
      </c>
      <c r="F34">
        <v>13926.799805000001</v>
      </c>
      <c r="G34">
        <v>13418.700194999999</v>
      </c>
      <c r="H34">
        <v>13799</v>
      </c>
      <c r="I34">
        <v>13063.599609000001</v>
      </c>
      <c r="J34">
        <v>13295.746094</v>
      </c>
      <c r="L34" t="str">
        <f t="shared" si="0"/>
        <v>02FEB2023:09:00:00</v>
      </c>
      <c r="M34">
        <v>9</v>
      </c>
      <c r="N34">
        <f t="shared" si="1"/>
        <v>344.20410199999969</v>
      </c>
      <c r="O34" t="str">
        <f t="shared" si="2"/>
        <v/>
      </c>
      <c r="P34">
        <f t="shared" si="3"/>
        <v>344.20410199999969</v>
      </c>
      <c r="Q34" t="str">
        <f t="shared" si="4"/>
        <v/>
      </c>
      <c r="R34">
        <f t="shared" si="5"/>
        <v>1</v>
      </c>
      <c r="S34">
        <f t="shared" si="6"/>
        <v>2.5341555438035677</v>
      </c>
      <c r="V34" s="3">
        <v>3</v>
      </c>
      <c r="W34" s="4">
        <v>12</v>
      </c>
      <c r="X34" s="4">
        <v>16</v>
      </c>
      <c r="Z34">
        <v>3</v>
      </c>
      <c r="AA34">
        <f t="shared" si="9"/>
        <v>12</v>
      </c>
      <c r="AB34">
        <f t="shared" si="10"/>
        <v>16</v>
      </c>
    </row>
    <row r="35" spans="1:28" x14ac:dyDescent="0.3">
      <c r="A35" t="s">
        <v>60</v>
      </c>
      <c r="B35">
        <v>13889.068359000001</v>
      </c>
      <c r="C35">
        <v>14022.799805000001</v>
      </c>
      <c r="D35">
        <v>12827.198242</v>
      </c>
      <c r="E35">
        <v>12412.796875</v>
      </c>
      <c r="F35">
        <v>14022.799805000001</v>
      </c>
      <c r="G35">
        <v>13507</v>
      </c>
      <c r="H35">
        <v>14002.099609000001</v>
      </c>
      <c r="I35">
        <v>13176.099609000001</v>
      </c>
      <c r="J35">
        <v>13446.048828000001</v>
      </c>
      <c r="L35" t="str">
        <f t="shared" si="0"/>
        <v>02FEB2023:10:00:00</v>
      </c>
      <c r="M35">
        <v>10</v>
      </c>
      <c r="N35">
        <f t="shared" si="1"/>
        <v>133.73144599999978</v>
      </c>
      <c r="O35" t="str">
        <f t="shared" si="2"/>
        <v/>
      </c>
      <c r="P35">
        <f t="shared" si="3"/>
        <v>133.73144599999978</v>
      </c>
      <c r="Q35" t="str">
        <f t="shared" si="4"/>
        <v/>
      </c>
      <c r="R35">
        <f t="shared" si="5"/>
        <v>1</v>
      </c>
      <c r="S35">
        <f t="shared" si="6"/>
        <v>0.96285396934736012</v>
      </c>
      <c r="V35" s="3">
        <v>4</v>
      </c>
      <c r="W35" s="4">
        <v>12</v>
      </c>
      <c r="X35" s="4">
        <v>16</v>
      </c>
      <c r="Z35">
        <v>4</v>
      </c>
      <c r="AA35">
        <f t="shared" si="9"/>
        <v>12</v>
      </c>
      <c r="AB35">
        <f t="shared" si="10"/>
        <v>16</v>
      </c>
    </row>
    <row r="36" spans="1:28" x14ac:dyDescent="0.3">
      <c r="A36" t="s">
        <v>61</v>
      </c>
      <c r="B36">
        <v>13985.200194999999</v>
      </c>
      <c r="C36">
        <v>13994.200194999999</v>
      </c>
      <c r="D36">
        <v>12842.554688</v>
      </c>
      <c r="E36">
        <v>12531.944336</v>
      </c>
      <c r="F36">
        <v>13994.200194999999</v>
      </c>
      <c r="G36">
        <v>13496.299805000001</v>
      </c>
      <c r="H36">
        <v>14125.5</v>
      </c>
      <c r="I36">
        <v>13215.200194999999</v>
      </c>
      <c r="J36">
        <v>13488.200194999999</v>
      </c>
      <c r="L36" t="str">
        <f t="shared" si="0"/>
        <v>02FEB2023:11:00:00</v>
      </c>
      <c r="M36">
        <v>11</v>
      </c>
      <c r="N36">
        <f t="shared" si="1"/>
        <v>9</v>
      </c>
      <c r="O36" t="str">
        <f t="shared" si="2"/>
        <v/>
      </c>
      <c r="P36">
        <f t="shared" si="3"/>
        <v>9</v>
      </c>
      <c r="Q36" t="str">
        <f t="shared" si="4"/>
        <v/>
      </c>
      <c r="R36">
        <f t="shared" si="5"/>
        <v>1</v>
      </c>
      <c r="S36">
        <f t="shared" si="6"/>
        <v>6.4353744490677281E-2</v>
      </c>
      <c r="V36" s="3">
        <v>5</v>
      </c>
      <c r="W36" s="4">
        <v>14</v>
      </c>
      <c r="X36" s="4">
        <v>14</v>
      </c>
      <c r="Z36">
        <v>5</v>
      </c>
      <c r="AA36">
        <f t="shared" si="9"/>
        <v>14</v>
      </c>
      <c r="AB36">
        <f t="shared" si="10"/>
        <v>14</v>
      </c>
    </row>
    <row r="37" spans="1:28" x14ac:dyDescent="0.3">
      <c r="A37" t="s">
        <v>62</v>
      </c>
      <c r="B37">
        <v>13936.212890999999</v>
      </c>
      <c r="C37">
        <v>13852.700194999999</v>
      </c>
      <c r="D37">
        <v>12781.143555000001</v>
      </c>
      <c r="E37">
        <v>12577.175781</v>
      </c>
      <c r="F37">
        <v>13852.700194999999</v>
      </c>
      <c r="G37">
        <v>13379</v>
      </c>
      <c r="H37">
        <v>14100.900390999999</v>
      </c>
      <c r="I37">
        <v>13145.5</v>
      </c>
      <c r="J37">
        <v>13419.933594</v>
      </c>
      <c r="L37" t="str">
        <f t="shared" si="0"/>
        <v>02FEB2023:12:00:00</v>
      </c>
      <c r="M37">
        <v>12</v>
      </c>
      <c r="N37">
        <f t="shared" si="1"/>
        <v>-83.512695999999778</v>
      </c>
      <c r="O37">
        <f t="shared" si="2"/>
        <v>-83.512695999999778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0.59924957126575074</v>
      </c>
      <c r="V37" s="3">
        <v>6</v>
      </c>
      <c r="W37" s="4">
        <v>13</v>
      </c>
      <c r="X37" s="4">
        <v>15</v>
      </c>
      <c r="Z37">
        <v>6</v>
      </c>
      <c r="AA37">
        <f t="shared" si="9"/>
        <v>13</v>
      </c>
      <c r="AB37">
        <f t="shared" si="10"/>
        <v>15</v>
      </c>
    </row>
    <row r="38" spans="1:28" x14ac:dyDescent="0.3">
      <c r="A38" t="s">
        <v>63</v>
      </c>
      <c r="B38">
        <v>13832.266602</v>
      </c>
      <c r="C38">
        <v>13611.299805000001</v>
      </c>
      <c r="D38">
        <v>12599.102539</v>
      </c>
      <c r="E38">
        <v>12517.132813</v>
      </c>
      <c r="F38">
        <v>13611.299805000001</v>
      </c>
      <c r="G38">
        <v>13193.799805000001</v>
      </c>
      <c r="H38">
        <v>13959.799805000001</v>
      </c>
      <c r="I38">
        <v>12988.700194999999</v>
      </c>
      <c r="J38">
        <v>13250.330078000001</v>
      </c>
      <c r="L38" t="str">
        <f t="shared" si="0"/>
        <v>02FEB2023:13:00:00</v>
      </c>
      <c r="M38">
        <v>13</v>
      </c>
      <c r="N38">
        <f t="shared" si="1"/>
        <v>-220.96679699999913</v>
      </c>
      <c r="O38">
        <f t="shared" si="2"/>
        <v>-220.96679699999913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1.5974735259082533</v>
      </c>
      <c r="V38" s="3">
        <v>7</v>
      </c>
      <c r="W38" s="4">
        <v>13</v>
      </c>
      <c r="X38" s="4">
        <v>15</v>
      </c>
      <c r="Z38">
        <v>7</v>
      </c>
      <c r="AA38">
        <f t="shared" si="9"/>
        <v>13</v>
      </c>
      <c r="AB38">
        <f t="shared" si="10"/>
        <v>15</v>
      </c>
    </row>
    <row r="39" spans="1:28" x14ac:dyDescent="0.3">
      <c r="A39" t="s">
        <v>64</v>
      </c>
      <c r="B39">
        <v>13715.116211</v>
      </c>
      <c r="C39">
        <v>13432.900390999999</v>
      </c>
      <c r="D39">
        <v>12499.893555000001</v>
      </c>
      <c r="E39">
        <v>12504.108398</v>
      </c>
      <c r="F39">
        <v>13432.900390999999</v>
      </c>
      <c r="G39">
        <v>13060.5</v>
      </c>
      <c r="H39">
        <v>13827.299805000001</v>
      </c>
      <c r="I39">
        <v>12853.200194999999</v>
      </c>
      <c r="J39">
        <v>13128.544921999999</v>
      </c>
      <c r="L39" t="str">
        <f t="shared" si="0"/>
        <v>02FEB2023:14:00:00</v>
      </c>
      <c r="M39">
        <v>14</v>
      </c>
      <c r="N39">
        <f t="shared" si="1"/>
        <v>-282.21582000000126</v>
      </c>
      <c r="O39">
        <f t="shared" si="2"/>
        <v>-282.21582000000126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2.0576990793096916</v>
      </c>
      <c r="V39" s="3">
        <v>8</v>
      </c>
      <c r="W39" s="4">
        <v>13</v>
      </c>
      <c r="X39" s="4">
        <v>15</v>
      </c>
      <c r="Z39">
        <v>8</v>
      </c>
      <c r="AA39">
        <f t="shared" si="9"/>
        <v>13</v>
      </c>
      <c r="AB39">
        <f t="shared" si="10"/>
        <v>15</v>
      </c>
    </row>
    <row r="40" spans="1:28" x14ac:dyDescent="0.3">
      <c r="A40" t="s">
        <v>65</v>
      </c>
      <c r="B40">
        <v>13598.119140999999</v>
      </c>
      <c r="C40">
        <v>13245.799805000001</v>
      </c>
      <c r="D40">
        <v>12247.841796999999</v>
      </c>
      <c r="E40">
        <v>12258.850586</v>
      </c>
      <c r="F40">
        <v>13245.799805000001</v>
      </c>
      <c r="G40">
        <v>12911.5</v>
      </c>
      <c r="H40">
        <v>13661.5</v>
      </c>
      <c r="I40">
        <v>12691.400390999999</v>
      </c>
      <c r="J40">
        <v>12939.994140999999</v>
      </c>
      <c r="L40" t="str">
        <f t="shared" si="0"/>
        <v>02FEB2023:15:00:00</v>
      </c>
      <c r="M40">
        <v>15</v>
      </c>
      <c r="N40">
        <f t="shared" si="1"/>
        <v>-352.31933599999866</v>
      </c>
      <c r="O40">
        <f t="shared" si="2"/>
        <v>-352.31933599999866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2.5909416761742627</v>
      </c>
      <c r="V40" s="3">
        <v>9</v>
      </c>
      <c r="W40" s="4">
        <v>11</v>
      </c>
      <c r="X40" s="4">
        <v>17</v>
      </c>
      <c r="Z40">
        <v>9</v>
      </c>
      <c r="AA40">
        <f t="shared" si="9"/>
        <v>11</v>
      </c>
      <c r="AB40">
        <f t="shared" si="10"/>
        <v>17</v>
      </c>
    </row>
    <row r="41" spans="1:28" x14ac:dyDescent="0.3">
      <c r="A41" t="s">
        <v>66</v>
      </c>
      <c r="B41">
        <v>13632.319336</v>
      </c>
      <c r="C41">
        <v>13241.299805000001</v>
      </c>
      <c r="D41">
        <v>12064.545898</v>
      </c>
      <c r="E41">
        <v>12129.625977</v>
      </c>
      <c r="F41">
        <v>13241.299805000001</v>
      </c>
      <c r="G41">
        <v>12903.900390999999</v>
      </c>
      <c r="H41">
        <v>13640</v>
      </c>
      <c r="I41">
        <v>12678.599609000001</v>
      </c>
      <c r="J41">
        <v>12869.827148</v>
      </c>
      <c r="L41" t="str">
        <f t="shared" si="0"/>
        <v>02FEB2023:16:00:00</v>
      </c>
      <c r="M41">
        <v>16</v>
      </c>
      <c r="N41">
        <f t="shared" si="1"/>
        <v>-391.01953099999992</v>
      </c>
      <c r="O41">
        <f t="shared" si="2"/>
        <v>-391.01953099999992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2.86832725497709</v>
      </c>
      <c r="V41" s="3">
        <v>10</v>
      </c>
      <c r="W41" s="4">
        <v>12</v>
      </c>
      <c r="X41" s="4">
        <v>16</v>
      </c>
      <c r="Z41">
        <v>10</v>
      </c>
      <c r="AA41">
        <f t="shared" si="9"/>
        <v>12</v>
      </c>
      <c r="AB41">
        <f t="shared" si="10"/>
        <v>16</v>
      </c>
    </row>
    <row r="42" spans="1:28" x14ac:dyDescent="0.3">
      <c r="A42" t="s">
        <v>67</v>
      </c>
      <c r="B42">
        <v>13746.526367</v>
      </c>
      <c r="C42">
        <v>13357.400390999999</v>
      </c>
      <c r="D42">
        <v>12025.285156</v>
      </c>
      <c r="E42">
        <v>12086.409180000001</v>
      </c>
      <c r="F42">
        <v>13357.400390999999</v>
      </c>
      <c r="G42">
        <v>13024.799805000001</v>
      </c>
      <c r="H42">
        <v>13753.5</v>
      </c>
      <c r="I42">
        <v>12789.5</v>
      </c>
      <c r="J42">
        <v>12935.431640999999</v>
      </c>
      <c r="L42" t="str">
        <f t="shared" si="0"/>
        <v>02FEB2023:17:00:00</v>
      </c>
      <c r="M42">
        <v>17</v>
      </c>
      <c r="N42">
        <f t="shared" si="1"/>
        <v>-389.12597600000117</v>
      </c>
      <c r="O42">
        <f t="shared" si="2"/>
        <v>-389.12597600000117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2.8307222174624385</v>
      </c>
      <c r="V42" s="3">
        <v>11</v>
      </c>
      <c r="W42" s="4">
        <v>14</v>
      </c>
      <c r="X42" s="4">
        <v>14</v>
      </c>
      <c r="Z42">
        <v>11</v>
      </c>
      <c r="AA42">
        <f t="shared" si="9"/>
        <v>14</v>
      </c>
      <c r="AB42">
        <f t="shared" si="10"/>
        <v>14</v>
      </c>
    </row>
    <row r="43" spans="1:28" x14ac:dyDescent="0.3">
      <c r="A43" t="s">
        <v>68</v>
      </c>
      <c r="B43">
        <v>13967.586914</v>
      </c>
      <c r="C43">
        <v>13648.5</v>
      </c>
      <c r="D43">
        <v>12241.072265999999</v>
      </c>
      <c r="E43">
        <v>12285.398438</v>
      </c>
      <c r="F43">
        <v>13648.5</v>
      </c>
      <c r="G43">
        <v>13265.599609000001</v>
      </c>
      <c r="H43">
        <v>13971.099609000001</v>
      </c>
      <c r="I43">
        <v>13011.799805000001</v>
      </c>
      <c r="J43">
        <v>13160.320313</v>
      </c>
      <c r="L43" t="str">
        <f t="shared" si="0"/>
        <v>02FEB2023:18:00:00</v>
      </c>
      <c r="M43">
        <v>18</v>
      </c>
      <c r="N43">
        <f t="shared" si="1"/>
        <v>-319.08691399999952</v>
      </c>
      <c r="O43">
        <f t="shared" si="2"/>
        <v>-319.08691399999952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2.2844813206794665</v>
      </c>
      <c r="V43" s="3">
        <v>12</v>
      </c>
      <c r="W43" s="4">
        <v>15</v>
      </c>
      <c r="X43" s="4">
        <v>13</v>
      </c>
      <c r="Z43">
        <v>12</v>
      </c>
      <c r="AA43">
        <f t="shared" si="9"/>
        <v>15</v>
      </c>
      <c r="AB43">
        <f t="shared" si="10"/>
        <v>13</v>
      </c>
    </row>
    <row r="44" spans="1:28" x14ac:dyDescent="0.3">
      <c r="A44" t="s">
        <v>69</v>
      </c>
      <c r="B44">
        <v>14084.544921999999</v>
      </c>
      <c r="C44">
        <v>13960.200194999999</v>
      </c>
      <c r="D44">
        <v>12681.932617</v>
      </c>
      <c r="E44">
        <v>12599.729492</v>
      </c>
      <c r="F44">
        <v>13960.200194999999</v>
      </c>
      <c r="G44">
        <v>13561</v>
      </c>
      <c r="H44">
        <v>14176.599609000001</v>
      </c>
      <c r="I44">
        <v>13269</v>
      </c>
      <c r="J44">
        <v>13474.056640999999</v>
      </c>
      <c r="L44" t="str">
        <f t="shared" si="0"/>
        <v>02FEB2023:19:00:00</v>
      </c>
      <c r="M44">
        <v>19</v>
      </c>
      <c r="N44">
        <f t="shared" si="1"/>
        <v>-124.34472699999969</v>
      </c>
      <c r="O44">
        <f t="shared" si="2"/>
        <v>-124.34472699999969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0.88284518732141459</v>
      </c>
      <c r="V44" s="3">
        <v>13</v>
      </c>
      <c r="W44" s="4">
        <v>15</v>
      </c>
      <c r="X44" s="4">
        <v>13</v>
      </c>
      <c r="Z44">
        <v>13</v>
      </c>
      <c r="AA44">
        <f t="shared" si="9"/>
        <v>15</v>
      </c>
      <c r="AB44">
        <f t="shared" si="10"/>
        <v>13</v>
      </c>
    </row>
    <row r="45" spans="1:28" x14ac:dyDescent="0.3">
      <c r="A45" t="s">
        <v>70</v>
      </c>
      <c r="B45">
        <v>13953.801758</v>
      </c>
      <c r="C45">
        <v>13920.900390999999</v>
      </c>
      <c r="D45">
        <v>12725.369140999999</v>
      </c>
      <c r="E45">
        <v>12577.9375</v>
      </c>
      <c r="F45">
        <v>13920.900390999999</v>
      </c>
      <c r="G45">
        <v>13565.799805000001</v>
      </c>
      <c r="H45">
        <v>14104.5</v>
      </c>
      <c r="I45">
        <v>13262.900390999999</v>
      </c>
      <c r="J45">
        <v>13466.229492</v>
      </c>
      <c r="L45" t="str">
        <f t="shared" si="0"/>
        <v>02FEB2023:20:00:00</v>
      </c>
      <c r="M45">
        <v>20</v>
      </c>
      <c r="N45">
        <f t="shared" si="1"/>
        <v>-32.901367000000391</v>
      </c>
      <c r="O45">
        <f t="shared" si="2"/>
        <v>-32.901367000000391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0.23578783453145569</v>
      </c>
      <c r="V45" s="3">
        <v>14</v>
      </c>
      <c r="W45" s="4">
        <v>15</v>
      </c>
      <c r="X45" s="4">
        <v>13</v>
      </c>
      <c r="Z45">
        <v>14</v>
      </c>
      <c r="AA45">
        <f t="shared" si="9"/>
        <v>15</v>
      </c>
      <c r="AB45">
        <f t="shared" si="10"/>
        <v>13</v>
      </c>
    </row>
    <row r="46" spans="1:28" x14ac:dyDescent="0.3">
      <c r="A46" t="s">
        <v>71</v>
      </c>
      <c r="B46">
        <v>13731.984375</v>
      </c>
      <c r="C46">
        <v>13774.400390999999</v>
      </c>
      <c r="D46">
        <v>12525.53125</v>
      </c>
      <c r="E46">
        <v>12393.260742</v>
      </c>
      <c r="F46">
        <v>13774.400390999999</v>
      </c>
      <c r="G46">
        <v>13419.900390999999</v>
      </c>
      <c r="H46">
        <v>13903</v>
      </c>
      <c r="I46">
        <v>13128</v>
      </c>
      <c r="J46">
        <v>13284.181640999999</v>
      </c>
      <c r="L46" t="str">
        <f t="shared" si="0"/>
        <v>02FEB2023:21:00:00</v>
      </c>
      <c r="M46">
        <v>21</v>
      </c>
      <c r="N46">
        <f t="shared" si="1"/>
        <v>42.416015999999217</v>
      </c>
      <c r="O46" t="str">
        <f t="shared" si="2"/>
        <v/>
      </c>
      <c r="P46">
        <f t="shared" si="3"/>
        <v>42.416015999999217</v>
      </c>
      <c r="Q46" t="str">
        <f t="shared" si="4"/>
        <v/>
      </c>
      <c r="R46">
        <f t="shared" si="5"/>
        <v>1</v>
      </c>
      <c r="S46">
        <f t="shared" si="6"/>
        <v>0.3088848256863766</v>
      </c>
      <c r="V46" s="3">
        <v>15</v>
      </c>
      <c r="W46" s="4">
        <v>17</v>
      </c>
      <c r="X46" s="4">
        <v>11</v>
      </c>
      <c r="Z46">
        <v>15</v>
      </c>
      <c r="AA46">
        <f t="shared" si="9"/>
        <v>17</v>
      </c>
      <c r="AB46">
        <f t="shared" si="10"/>
        <v>11</v>
      </c>
    </row>
    <row r="47" spans="1:28" x14ac:dyDescent="0.3">
      <c r="A47" t="s">
        <v>72</v>
      </c>
      <c r="B47">
        <v>13294.208008</v>
      </c>
      <c r="C47">
        <v>13419.099609000001</v>
      </c>
      <c r="D47">
        <v>12192.836914</v>
      </c>
      <c r="E47">
        <v>12078.119140999999</v>
      </c>
      <c r="F47">
        <v>13419.099609000001</v>
      </c>
      <c r="G47">
        <v>13062.299805000001</v>
      </c>
      <c r="H47">
        <v>13513.5</v>
      </c>
      <c r="I47">
        <v>12819.099609000001</v>
      </c>
      <c r="J47">
        <v>12924.273438</v>
      </c>
      <c r="L47" t="str">
        <f t="shared" si="0"/>
        <v>02FEB2023:22:00:00</v>
      </c>
      <c r="M47">
        <v>22</v>
      </c>
      <c r="N47">
        <f t="shared" si="1"/>
        <v>124.89160100000117</v>
      </c>
      <c r="O47" t="str">
        <f t="shared" si="2"/>
        <v/>
      </c>
      <c r="P47">
        <f t="shared" si="3"/>
        <v>124.89160100000117</v>
      </c>
      <c r="Q47" t="str">
        <f t="shared" si="4"/>
        <v/>
      </c>
      <c r="R47">
        <f t="shared" si="5"/>
        <v>1</v>
      </c>
      <c r="S47">
        <f t="shared" si="6"/>
        <v>0.9394437105606116</v>
      </c>
      <c r="V47" s="3">
        <v>16</v>
      </c>
      <c r="W47" s="4">
        <v>17</v>
      </c>
      <c r="X47" s="4">
        <v>11</v>
      </c>
      <c r="Z47">
        <v>16</v>
      </c>
      <c r="AA47">
        <f t="shared" si="9"/>
        <v>17</v>
      </c>
      <c r="AB47">
        <f t="shared" si="10"/>
        <v>11</v>
      </c>
    </row>
    <row r="48" spans="1:28" x14ac:dyDescent="0.3">
      <c r="A48" t="s">
        <v>73</v>
      </c>
      <c r="B48">
        <v>12594.840819999999</v>
      </c>
      <c r="C48">
        <v>12841.099609000001</v>
      </c>
      <c r="D48">
        <v>11767.926758</v>
      </c>
      <c r="E48">
        <v>11565.137694999999</v>
      </c>
      <c r="F48">
        <v>12841.099609000001</v>
      </c>
      <c r="G48">
        <v>12544.400390999999</v>
      </c>
      <c r="H48">
        <v>12963.799805000001</v>
      </c>
      <c r="I48">
        <v>12359.5</v>
      </c>
      <c r="J48">
        <v>12426.566406</v>
      </c>
      <c r="L48" t="str">
        <f t="shared" si="0"/>
        <v>02FEB2023:23:00:00</v>
      </c>
      <c r="M48">
        <v>23</v>
      </c>
      <c r="N48">
        <f t="shared" si="1"/>
        <v>246.25878900000134</v>
      </c>
      <c r="O48" t="str">
        <f t="shared" si="2"/>
        <v/>
      </c>
      <c r="P48">
        <f t="shared" si="3"/>
        <v>246.25878900000134</v>
      </c>
      <c r="Q48" t="str">
        <f t="shared" si="4"/>
        <v/>
      </c>
      <c r="R48">
        <f t="shared" si="5"/>
        <v>1</v>
      </c>
      <c r="S48">
        <f t="shared" si="6"/>
        <v>1.9552354215462118</v>
      </c>
      <c r="V48" s="3">
        <v>17</v>
      </c>
      <c r="W48" s="4">
        <v>17</v>
      </c>
      <c r="X48" s="4">
        <v>11</v>
      </c>
      <c r="Z48">
        <v>17</v>
      </c>
      <c r="AA48">
        <f t="shared" si="9"/>
        <v>17</v>
      </c>
      <c r="AB48">
        <f t="shared" si="10"/>
        <v>11</v>
      </c>
    </row>
    <row r="49" spans="1:28" x14ac:dyDescent="0.3">
      <c r="A49" t="s">
        <v>74</v>
      </c>
      <c r="B49">
        <v>11955.815430000001</v>
      </c>
      <c r="C49">
        <v>12299.299805000001</v>
      </c>
      <c r="D49">
        <v>11226.235352</v>
      </c>
      <c r="E49">
        <v>10996.827148</v>
      </c>
      <c r="F49">
        <v>12299.299805000001</v>
      </c>
      <c r="G49">
        <v>12048.099609000001</v>
      </c>
      <c r="H49">
        <v>12455.5</v>
      </c>
      <c r="I49">
        <v>11930.799805000001</v>
      </c>
      <c r="J49">
        <v>11911.326171999999</v>
      </c>
      <c r="L49" t="str">
        <f t="shared" si="0"/>
        <v>03FEB2023:00:00:00</v>
      </c>
      <c r="M49">
        <v>24</v>
      </c>
      <c r="N49">
        <f t="shared" si="1"/>
        <v>343.484375</v>
      </c>
      <c r="O49" t="str">
        <f t="shared" si="2"/>
        <v/>
      </c>
      <c r="P49">
        <f t="shared" si="3"/>
        <v>343.484375</v>
      </c>
      <c r="Q49" t="str">
        <f t="shared" si="4"/>
        <v/>
      </c>
      <c r="R49">
        <f t="shared" si="5"/>
        <v>1</v>
      </c>
      <c r="S49">
        <f t="shared" si="6"/>
        <v>2.8729481231210339</v>
      </c>
      <c r="V49" s="3">
        <v>18</v>
      </c>
      <c r="W49" s="4">
        <v>16</v>
      </c>
      <c r="X49" s="4">
        <v>12</v>
      </c>
      <c r="Z49">
        <v>18</v>
      </c>
      <c r="AA49">
        <f t="shared" si="9"/>
        <v>16</v>
      </c>
      <c r="AB49">
        <f t="shared" si="10"/>
        <v>12</v>
      </c>
    </row>
    <row r="50" spans="1:28" x14ac:dyDescent="0.3">
      <c r="A50" t="s">
        <v>75</v>
      </c>
      <c r="B50">
        <v>11551.289063</v>
      </c>
      <c r="C50">
        <v>12021.900390999999</v>
      </c>
      <c r="D50">
        <v>11198.037109000001</v>
      </c>
      <c r="E50">
        <v>10945.625</v>
      </c>
      <c r="F50">
        <v>12021.900390999999</v>
      </c>
      <c r="G50">
        <v>11871.5</v>
      </c>
      <c r="H50">
        <v>11885</v>
      </c>
      <c r="I50">
        <v>11885</v>
      </c>
      <c r="J50">
        <v>11653.711914</v>
      </c>
      <c r="L50" t="str">
        <f t="shared" si="0"/>
        <v>03FEB2023:01:00:00</v>
      </c>
      <c r="M50">
        <v>1</v>
      </c>
      <c r="N50">
        <f t="shared" si="1"/>
        <v>470.61132799999905</v>
      </c>
      <c r="O50" t="str">
        <f t="shared" si="2"/>
        <v/>
      </c>
      <c r="P50">
        <f t="shared" si="3"/>
        <v>470.61132799999905</v>
      </c>
      <c r="Q50" t="str">
        <f t="shared" si="4"/>
        <v/>
      </c>
      <c r="R50">
        <f t="shared" si="5"/>
        <v>1</v>
      </c>
      <c r="S50">
        <f t="shared" si="6"/>
        <v>4.0741022532923781</v>
      </c>
      <c r="V50" s="3">
        <v>19</v>
      </c>
      <c r="W50" s="4">
        <v>15</v>
      </c>
      <c r="X50" s="4">
        <v>13</v>
      </c>
      <c r="Z50">
        <v>19</v>
      </c>
      <c r="AA50">
        <f t="shared" si="9"/>
        <v>15</v>
      </c>
      <c r="AB50">
        <f t="shared" si="10"/>
        <v>13</v>
      </c>
    </row>
    <row r="51" spans="1:28" x14ac:dyDescent="0.3">
      <c r="A51" t="s">
        <v>76</v>
      </c>
      <c r="B51">
        <v>11370.474609000001</v>
      </c>
      <c r="C51">
        <v>11762.5</v>
      </c>
      <c r="D51">
        <v>10930.002930000001</v>
      </c>
      <c r="E51">
        <v>10730.975586</v>
      </c>
      <c r="F51">
        <v>11762.5</v>
      </c>
      <c r="G51">
        <v>11590</v>
      </c>
      <c r="H51">
        <v>11691.700194999999</v>
      </c>
      <c r="I51">
        <v>11691.700194999999</v>
      </c>
      <c r="J51">
        <v>11405.761719</v>
      </c>
      <c r="L51" t="str">
        <f t="shared" si="0"/>
        <v>03FEB2023:02:00:00</v>
      </c>
      <c r="M51">
        <v>2</v>
      </c>
      <c r="N51">
        <f t="shared" si="1"/>
        <v>392.02539099999922</v>
      </c>
      <c r="O51" t="str">
        <f t="shared" si="2"/>
        <v/>
      </c>
      <c r="P51">
        <f t="shared" si="3"/>
        <v>392.02539099999922</v>
      </c>
      <c r="Q51" t="str">
        <f t="shared" si="4"/>
        <v/>
      </c>
      <c r="R51">
        <f t="shared" si="5"/>
        <v>1</v>
      </c>
      <c r="S51">
        <f t="shared" si="6"/>
        <v>3.4477487042599062</v>
      </c>
      <c r="V51" s="3">
        <v>20</v>
      </c>
      <c r="W51" s="4">
        <v>15</v>
      </c>
      <c r="X51" s="4">
        <v>13</v>
      </c>
      <c r="Z51">
        <v>20</v>
      </c>
      <c r="AA51">
        <f t="shared" si="9"/>
        <v>15</v>
      </c>
      <c r="AB51">
        <f t="shared" si="10"/>
        <v>13</v>
      </c>
    </row>
    <row r="52" spans="1:28" x14ac:dyDescent="0.3">
      <c r="A52" t="s">
        <v>77</v>
      </c>
      <c r="B52">
        <v>11316.861328000001</v>
      </c>
      <c r="C52">
        <v>11598.5</v>
      </c>
      <c r="D52">
        <v>10890.673828000001</v>
      </c>
      <c r="E52">
        <v>10701.586914</v>
      </c>
      <c r="F52">
        <v>11598.5</v>
      </c>
      <c r="G52">
        <v>11432.900390999999</v>
      </c>
      <c r="H52">
        <v>11618.599609000001</v>
      </c>
      <c r="I52">
        <v>11618.599609000001</v>
      </c>
      <c r="J52">
        <v>11315.247069999999</v>
      </c>
      <c r="L52" t="str">
        <f t="shared" si="0"/>
        <v>03FEB2023:03:00:00</v>
      </c>
      <c r="M52">
        <v>3</v>
      </c>
      <c r="N52">
        <f t="shared" si="1"/>
        <v>281.63867199999913</v>
      </c>
      <c r="O52" t="str">
        <f t="shared" si="2"/>
        <v/>
      </c>
      <c r="P52">
        <f t="shared" si="3"/>
        <v>281.63867199999913</v>
      </c>
      <c r="Q52" t="str">
        <f t="shared" si="4"/>
        <v/>
      </c>
      <c r="R52">
        <f t="shared" si="5"/>
        <v>1</v>
      </c>
      <c r="S52">
        <f t="shared" si="6"/>
        <v>2.4886641608232236</v>
      </c>
      <c r="V52" s="3">
        <v>21</v>
      </c>
      <c r="W52" s="4">
        <v>13</v>
      </c>
      <c r="X52" s="4">
        <v>15</v>
      </c>
      <c r="Z52">
        <v>21</v>
      </c>
      <c r="AA52">
        <f t="shared" si="9"/>
        <v>13</v>
      </c>
      <c r="AB52">
        <f t="shared" si="10"/>
        <v>15</v>
      </c>
    </row>
    <row r="53" spans="1:28" x14ac:dyDescent="0.3">
      <c r="A53" t="s">
        <v>78</v>
      </c>
      <c r="B53">
        <v>11349.333008</v>
      </c>
      <c r="C53">
        <v>11676.599609000001</v>
      </c>
      <c r="D53">
        <v>10927.032227</v>
      </c>
      <c r="E53">
        <v>10717.921875</v>
      </c>
      <c r="F53">
        <v>11676.599609000001</v>
      </c>
      <c r="G53">
        <v>11503.799805000001</v>
      </c>
      <c r="H53">
        <v>11714.799805000001</v>
      </c>
      <c r="I53">
        <v>11714.799805000001</v>
      </c>
      <c r="J53">
        <v>11383.096680000001</v>
      </c>
      <c r="L53" t="str">
        <f t="shared" si="0"/>
        <v>03FEB2023:04:00:00</v>
      </c>
      <c r="M53">
        <v>4</v>
      </c>
      <c r="N53">
        <f t="shared" si="1"/>
        <v>327.26660100000117</v>
      </c>
      <c r="O53" t="str">
        <f t="shared" si="2"/>
        <v/>
      </c>
      <c r="P53">
        <f t="shared" si="3"/>
        <v>327.26660100000117</v>
      </c>
      <c r="Q53" t="str">
        <f t="shared" si="4"/>
        <v/>
      </c>
      <c r="R53">
        <f t="shared" si="5"/>
        <v>1</v>
      </c>
      <c r="S53">
        <f t="shared" si="6"/>
        <v>2.8835756318835228</v>
      </c>
      <c r="V53" s="3">
        <v>22</v>
      </c>
      <c r="W53" s="4">
        <v>12</v>
      </c>
      <c r="X53" s="4">
        <v>16</v>
      </c>
      <c r="Z53">
        <v>22</v>
      </c>
      <c r="AA53">
        <f t="shared" si="9"/>
        <v>12</v>
      </c>
      <c r="AB53">
        <f t="shared" si="10"/>
        <v>16</v>
      </c>
    </row>
    <row r="54" spans="1:28" x14ac:dyDescent="0.3">
      <c r="A54" t="s">
        <v>79</v>
      </c>
      <c r="B54">
        <v>11625.450194999999</v>
      </c>
      <c r="C54">
        <v>11941</v>
      </c>
      <c r="D54">
        <v>11169.039063</v>
      </c>
      <c r="E54">
        <v>10960.418944999999</v>
      </c>
      <c r="F54">
        <v>11941</v>
      </c>
      <c r="G54">
        <v>11779.299805000001</v>
      </c>
      <c r="H54">
        <v>12024.099609000001</v>
      </c>
      <c r="I54">
        <v>12024.099609000001</v>
      </c>
      <c r="J54">
        <v>11658.698242</v>
      </c>
      <c r="L54" t="str">
        <f t="shared" si="0"/>
        <v>03FEB2023:05:00:00</v>
      </c>
      <c r="M54">
        <v>5</v>
      </c>
      <c r="N54">
        <f t="shared" si="1"/>
        <v>315.54980500000056</v>
      </c>
      <c r="O54" t="str">
        <f t="shared" si="2"/>
        <v/>
      </c>
      <c r="P54">
        <f t="shared" si="3"/>
        <v>315.54980500000056</v>
      </c>
      <c r="Q54" t="str">
        <f t="shared" si="4"/>
        <v/>
      </c>
      <c r="R54">
        <f t="shared" si="5"/>
        <v>1</v>
      </c>
      <c r="S54">
        <f t="shared" si="6"/>
        <v>2.714301809453501</v>
      </c>
      <c r="V54" s="3">
        <v>23</v>
      </c>
      <c r="W54" s="4">
        <v>13</v>
      </c>
      <c r="X54" s="4">
        <v>15</v>
      </c>
      <c r="Z54">
        <v>23</v>
      </c>
      <c r="AA54">
        <f t="shared" si="9"/>
        <v>13</v>
      </c>
      <c r="AB54">
        <f t="shared" si="10"/>
        <v>15</v>
      </c>
    </row>
    <row r="55" spans="1:28" x14ac:dyDescent="0.3">
      <c r="A55" t="s">
        <v>80</v>
      </c>
      <c r="B55">
        <v>12304.079102</v>
      </c>
      <c r="C55">
        <v>12510.799805000001</v>
      </c>
      <c r="D55">
        <v>11790.079102</v>
      </c>
      <c r="E55">
        <v>11639.964844</v>
      </c>
      <c r="F55">
        <v>12510.799805000001</v>
      </c>
      <c r="G55">
        <v>12446.799805000001</v>
      </c>
      <c r="H55">
        <v>12749</v>
      </c>
      <c r="I55">
        <v>12749</v>
      </c>
      <c r="J55">
        <v>12329.808594</v>
      </c>
      <c r="L55" t="str">
        <f t="shared" si="0"/>
        <v>03FEB2023:06:00:00</v>
      </c>
      <c r="M55">
        <v>6</v>
      </c>
      <c r="N55">
        <f t="shared" si="1"/>
        <v>206.72070300000087</v>
      </c>
      <c r="O55" t="str">
        <f t="shared" si="2"/>
        <v/>
      </c>
      <c r="P55">
        <f t="shared" si="3"/>
        <v>206.72070300000087</v>
      </c>
      <c r="Q55" t="str">
        <f t="shared" si="4"/>
        <v/>
      </c>
      <c r="R55">
        <f t="shared" si="5"/>
        <v>1</v>
      </c>
      <c r="S55">
        <f t="shared" si="6"/>
        <v>1.6800989434991433</v>
      </c>
      <c r="V55" s="3">
        <v>24</v>
      </c>
      <c r="W55" s="4">
        <v>11</v>
      </c>
      <c r="X55" s="4">
        <v>17</v>
      </c>
      <c r="Z55">
        <v>24</v>
      </c>
      <c r="AA55">
        <f t="shared" si="9"/>
        <v>11</v>
      </c>
      <c r="AB55">
        <f t="shared" si="10"/>
        <v>17</v>
      </c>
    </row>
    <row r="56" spans="1:28" x14ac:dyDescent="0.3">
      <c r="A56" t="s">
        <v>81</v>
      </c>
      <c r="B56">
        <v>13118.089844</v>
      </c>
      <c r="C56">
        <v>13302.099609000001</v>
      </c>
      <c r="D56">
        <v>12614.898438</v>
      </c>
      <c r="E56">
        <v>12445.299805000001</v>
      </c>
      <c r="F56">
        <v>13302.099609000001</v>
      </c>
      <c r="G56">
        <v>13363.299805000001</v>
      </c>
      <c r="H56">
        <v>13741.5</v>
      </c>
      <c r="I56">
        <v>13741.5</v>
      </c>
      <c r="J56">
        <v>13241.133789</v>
      </c>
      <c r="L56" t="str">
        <f t="shared" si="0"/>
        <v>03FEB2023:07:00:00</v>
      </c>
      <c r="M56">
        <v>7</v>
      </c>
      <c r="N56">
        <f t="shared" si="1"/>
        <v>184.0097650000007</v>
      </c>
      <c r="O56" t="str">
        <f t="shared" si="2"/>
        <v/>
      </c>
      <c r="P56">
        <f t="shared" si="3"/>
        <v>184.0097650000007</v>
      </c>
      <c r="Q56" t="str">
        <f t="shared" si="4"/>
        <v/>
      </c>
      <c r="R56">
        <f t="shared" si="5"/>
        <v>1</v>
      </c>
      <c r="S56">
        <f t="shared" si="6"/>
        <v>1.4027176760354614</v>
      </c>
      <c r="V56" s="3" t="s">
        <v>24</v>
      </c>
      <c r="W56" s="4"/>
      <c r="X56" s="4"/>
    </row>
    <row r="57" spans="1:28" x14ac:dyDescent="0.3">
      <c r="A57" t="s">
        <v>82</v>
      </c>
      <c r="B57">
        <v>13422.667969</v>
      </c>
      <c r="C57">
        <v>13646.400390999999</v>
      </c>
      <c r="D57">
        <v>12937.910156</v>
      </c>
      <c r="E57">
        <v>12863.963867</v>
      </c>
      <c r="F57">
        <v>13646.400390999999</v>
      </c>
      <c r="G57">
        <v>13742</v>
      </c>
      <c r="H57">
        <v>14149.599609000001</v>
      </c>
      <c r="I57">
        <v>14149.599609000001</v>
      </c>
      <c r="J57">
        <v>13611.159180000001</v>
      </c>
      <c r="L57" t="str">
        <f t="shared" si="0"/>
        <v>03FEB2023:08:00:00</v>
      </c>
      <c r="M57">
        <v>8</v>
      </c>
      <c r="N57">
        <f t="shared" si="1"/>
        <v>223.73242199999913</v>
      </c>
      <c r="O57" t="str">
        <f t="shared" si="2"/>
        <v/>
      </c>
      <c r="P57">
        <f t="shared" si="3"/>
        <v>223.73242199999913</v>
      </c>
      <c r="Q57" t="str">
        <f t="shared" si="4"/>
        <v/>
      </c>
      <c r="R57">
        <f t="shared" si="5"/>
        <v>1</v>
      </c>
      <c r="S57">
        <f t="shared" si="6"/>
        <v>1.666825272864642</v>
      </c>
      <c r="V57" s="3" t="s">
        <v>13</v>
      </c>
      <c r="W57" s="4">
        <v>325</v>
      </c>
      <c r="X57" s="4">
        <v>347</v>
      </c>
    </row>
    <row r="58" spans="1:28" x14ac:dyDescent="0.3">
      <c r="A58" t="s">
        <v>83</v>
      </c>
      <c r="B58">
        <v>13388.854492</v>
      </c>
      <c r="C58">
        <v>13647.700194999999</v>
      </c>
      <c r="D58">
        <v>12986.616211</v>
      </c>
      <c r="E58">
        <v>12992.227539</v>
      </c>
      <c r="F58">
        <v>13647.700194999999</v>
      </c>
      <c r="G58">
        <v>13695.099609000001</v>
      </c>
      <c r="H58">
        <v>14083.900390999999</v>
      </c>
      <c r="I58">
        <v>14083.900390999999</v>
      </c>
      <c r="J58">
        <v>13589.605469</v>
      </c>
      <c r="L58" t="str">
        <f t="shared" si="0"/>
        <v>03FEB2023:09:00:00</v>
      </c>
      <c r="M58">
        <v>9</v>
      </c>
      <c r="N58">
        <f t="shared" si="1"/>
        <v>258.84570299999905</v>
      </c>
      <c r="O58" t="str">
        <f t="shared" si="2"/>
        <v/>
      </c>
      <c r="P58">
        <f t="shared" si="3"/>
        <v>258.84570299999905</v>
      </c>
      <c r="Q58" t="str">
        <f t="shared" si="4"/>
        <v/>
      </c>
      <c r="R58">
        <f t="shared" si="5"/>
        <v>1</v>
      </c>
      <c r="S58">
        <f t="shared" si="6"/>
        <v>1.9332923750471889</v>
      </c>
    </row>
    <row r="59" spans="1:28" x14ac:dyDescent="0.3">
      <c r="A59" t="s">
        <v>84</v>
      </c>
      <c r="B59">
        <v>13219.333008</v>
      </c>
      <c r="C59">
        <v>13556.099609000001</v>
      </c>
      <c r="D59">
        <v>12872.569336</v>
      </c>
      <c r="E59">
        <v>13006.833008</v>
      </c>
      <c r="F59">
        <v>13556.099609000001</v>
      </c>
      <c r="G59">
        <v>13521.900390999999</v>
      </c>
      <c r="H59">
        <v>13882</v>
      </c>
      <c r="I59">
        <v>13882</v>
      </c>
      <c r="J59">
        <v>13426.455078000001</v>
      </c>
      <c r="L59" t="str">
        <f t="shared" si="0"/>
        <v>03FEB2023:10:00:00</v>
      </c>
      <c r="M59">
        <v>10</v>
      </c>
      <c r="N59">
        <f t="shared" si="1"/>
        <v>336.76660100000117</v>
      </c>
      <c r="O59" t="str">
        <f t="shared" si="2"/>
        <v/>
      </c>
      <c r="P59">
        <f t="shared" si="3"/>
        <v>336.76660100000117</v>
      </c>
      <c r="Q59" t="str">
        <f t="shared" si="4"/>
        <v/>
      </c>
      <c r="R59">
        <f t="shared" si="5"/>
        <v>1</v>
      </c>
      <c r="S59">
        <f t="shared" si="6"/>
        <v>2.5475309593623119</v>
      </c>
    </row>
    <row r="60" spans="1:28" x14ac:dyDescent="0.3">
      <c r="A60" t="s">
        <v>85</v>
      </c>
      <c r="B60">
        <v>12774.138671999999</v>
      </c>
      <c r="C60">
        <v>13337.599609000001</v>
      </c>
      <c r="D60">
        <v>12619.890625</v>
      </c>
      <c r="E60">
        <v>12727.788086</v>
      </c>
      <c r="F60">
        <v>13337.599609000001</v>
      </c>
      <c r="G60">
        <v>13248.700194999999</v>
      </c>
      <c r="H60">
        <v>13574.299805000001</v>
      </c>
      <c r="I60">
        <v>13574.299805000001</v>
      </c>
      <c r="J60">
        <v>13148.640625</v>
      </c>
      <c r="L60" t="str">
        <f t="shared" si="0"/>
        <v>03FEB2023:11:00:00</v>
      </c>
      <c r="M60">
        <v>11</v>
      </c>
      <c r="N60">
        <f t="shared" si="1"/>
        <v>563.46093700000165</v>
      </c>
      <c r="O60" t="str">
        <f t="shared" si="2"/>
        <v/>
      </c>
      <c r="P60">
        <f t="shared" si="3"/>
        <v>563.46093700000165</v>
      </c>
      <c r="Q60" t="str">
        <f t="shared" si="4"/>
        <v/>
      </c>
      <c r="R60">
        <f t="shared" si="5"/>
        <v>1</v>
      </c>
      <c r="S60">
        <f t="shared" si="6"/>
        <v>4.4109505264340667</v>
      </c>
    </row>
    <row r="61" spans="1:28" x14ac:dyDescent="0.3">
      <c r="A61" t="s">
        <v>86</v>
      </c>
      <c r="B61">
        <v>12193.934569999999</v>
      </c>
      <c r="C61">
        <v>13057.799805000001</v>
      </c>
      <c r="D61">
        <v>12044.624023</v>
      </c>
      <c r="E61">
        <v>12464.708008</v>
      </c>
      <c r="F61">
        <v>13057.799805000001</v>
      </c>
      <c r="G61">
        <v>12901</v>
      </c>
      <c r="H61">
        <v>13198.900390999999</v>
      </c>
      <c r="I61">
        <v>13198.900390999999</v>
      </c>
      <c r="J61">
        <v>12716.703125</v>
      </c>
      <c r="L61" t="str">
        <f t="shared" si="0"/>
        <v>03FEB2023:12:00:00</v>
      </c>
      <c r="M61">
        <v>12</v>
      </c>
      <c r="N61">
        <f t="shared" si="1"/>
        <v>863.86523500000112</v>
      </c>
      <c r="O61" t="str">
        <f t="shared" si="2"/>
        <v/>
      </c>
      <c r="P61">
        <f t="shared" si="3"/>
        <v>863.86523500000112</v>
      </c>
      <c r="Q61" t="str">
        <f t="shared" si="4"/>
        <v/>
      </c>
      <c r="R61">
        <f t="shared" si="5"/>
        <v>1</v>
      </c>
      <c r="S61">
        <f t="shared" si="6"/>
        <v>7.0843846999582611</v>
      </c>
    </row>
    <row r="62" spans="1:28" x14ac:dyDescent="0.3">
      <c r="A62" t="s">
        <v>87</v>
      </c>
      <c r="B62">
        <v>11670.496094</v>
      </c>
      <c r="C62">
        <v>12732</v>
      </c>
      <c r="D62">
        <v>11727.666015999999</v>
      </c>
      <c r="E62">
        <v>12035.011719</v>
      </c>
      <c r="F62">
        <v>12732</v>
      </c>
      <c r="G62">
        <v>12585</v>
      </c>
      <c r="H62">
        <v>12819.799805000001</v>
      </c>
      <c r="I62">
        <v>12819.799805000001</v>
      </c>
      <c r="J62">
        <v>12379.564453000001</v>
      </c>
      <c r="L62" t="str">
        <f t="shared" si="0"/>
        <v>03FEB2023:13:00:00</v>
      </c>
      <c r="M62">
        <v>13</v>
      </c>
      <c r="N62">
        <f t="shared" si="1"/>
        <v>1061.5039059999999</v>
      </c>
      <c r="O62" t="str">
        <f t="shared" si="2"/>
        <v/>
      </c>
      <c r="P62">
        <f t="shared" si="3"/>
        <v>1061.5039059999999</v>
      </c>
      <c r="Q62" t="str">
        <f t="shared" si="4"/>
        <v/>
      </c>
      <c r="R62">
        <f t="shared" si="5"/>
        <v>1</v>
      </c>
      <c r="S62">
        <f t="shared" si="6"/>
        <v>9.095619393127059</v>
      </c>
    </row>
    <row r="63" spans="1:28" x14ac:dyDescent="0.3">
      <c r="A63" t="s">
        <v>88</v>
      </c>
      <c r="B63">
        <v>11319.648438</v>
      </c>
      <c r="C63">
        <v>12493.900390999999</v>
      </c>
      <c r="D63">
        <v>11474.752930000001</v>
      </c>
      <c r="E63">
        <v>11658.293944999999</v>
      </c>
      <c r="F63">
        <v>12493.900390999999</v>
      </c>
      <c r="G63">
        <v>12396.099609000001</v>
      </c>
      <c r="H63">
        <v>12562.900390999999</v>
      </c>
      <c r="I63">
        <v>12562.900390999999</v>
      </c>
      <c r="J63">
        <v>12147.099609000001</v>
      </c>
      <c r="L63" t="str">
        <f t="shared" si="0"/>
        <v>03FEB2023:14:00:00</v>
      </c>
      <c r="M63">
        <v>14</v>
      </c>
      <c r="N63">
        <f t="shared" si="1"/>
        <v>1174.251952999999</v>
      </c>
      <c r="O63" t="str">
        <f t="shared" si="2"/>
        <v/>
      </c>
      <c r="P63">
        <f t="shared" si="3"/>
        <v>1174.251952999999</v>
      </c>
      <c r="Q63" t="str">
        <f t="shared" si="4"/>
        <v/>
      </c>
      <c r="R63">
        <f t="shared" si="5"/>
        <v>1</v>
      </c>
      <c r="S63">
        <f t="shared" si="6"/>
        <v>10.373572637274153</v>
      </c>
    </row>
    <row r="64" spans="1:28" x14ac:dyDescent="0.3">
      <c r="A64" t="s">
        <v>89</v>
      </c>
      <c r="B64">
        <v>10952.938477</v>
      </c>
      <c r="C64">
        <v>12248.5</v>
      </c>
      <c r="D64">
        <v>11158.962890999999</v>
      </c>
      <c r="E64">
        <v>11203.699219</v>
      </c>
      <c r="F64">
        <v>12248.5</v>
      </c>
      <c r="G64">
        <v>12200.599609000001</v>
      </c>
      <c r="H64">
        <v>12284.5</v>
      </c>
      <c r="I64">
        <v>12284.5</v>
      </c>
      <c r="J64">
        <v>11884.546875</v>
      </c>
      <c r="L64" t="str">
        <f t="shared" si="0"/>
        <v>03FEB2023:15:00:00</v>
      </c>
      <c r="M64">
        <v>15</v>
      </c>
      <c r="N64">
        <f t="shared" si="1"/>
        <v>1295.5615230000003</v>
      </c>
      <c r="O64" t="str">
        <f t="shared" si="2"/>
        <v/>
      </c>
      <c r="P64">
        <f t="shared" si="3"/>
        <v>1295.5615230000003</v>
      </c>
      <c r="Q64" t="str">
        <f t="shared" si="4"/>
        <v/>
      </c>
      <c r="R64">
        <f t="shared" si="5"/>
        <v>1</v>
      </c>
      <c r="S64">
        <f t="shared" si="6"/>
        <v>11.828437872818705</v>
      </c>
    </row>
    <row r="65" spans="1:19" x14ac:dyDescent="0.3">
      <c r="A65" t="s">
        <v>90</v>
      </c>
      <c r="B65">
        <v>10756.713867</v>
      </c>
      <c r="C65">
        <v>12132.5</v>
      </c>
      <c r="D65">
        <v>11083.265625</v>
      </c>
      <c r="E65">
        <v>11168.230469</v>
      </c>
      <c r="F65">
        <v>12132.5</v>
      </c>
      <c r="G65">
        <v>12097.299805000001</v>
      </c>
      <c r="H65">
        <v>12084.400390999999</v>
      </c>
      <c r="I65">
        <v>12084.400390999999</v>
      </c>
      <c r="J65">
        <v>11758.412109000001</v>
      </c>
      <c r="L65" t="str">
        <f t="shared" si="0"/>
        <v>03FEB2023:16:00:00</v>
      </c>
      <c r="M65">
        <v>16</v>
      </c>
      <c r="N65">
        <f t="shared" si="1"/>
        <v>1375.7861329999996</v>
      </c>
      <c r="O65" t="str">
        <f t="shared" si="2"/>
        <v/>
      </c>
      <c r="P65">
        <f t="shared" si="3"/>
        <v>1375.7861329999996</v>
      </c>
      <c r="Q65" t="str">
        <f t="shared" si="4"/>
        <v/>
      </c>
      <c r="R65">
        <f t="shared" si="5"/>
        <v>1</v>
      </c>
      <c r="S65">
        <f t="shared" si="6"/>
        <v>12.790022585063893</v>
      </c>
    </row>
    <row r="66" spans="1:19" x14ac:dyDescent="0.3">
      <c r="A66" t="s">
        <v>91</v>
      </c>
      <c r="B66">
        <v>10675.344727</v>
      </c>
      <c r="C66">
        <v>12109</v>
      </c>
      <c r="D66">
        <v>11025.071289</v>
      </c>
      <c r="E66">
        <v>11089.167969</v>
      </c>
      <c r="F66">
        <v>12109</v>
      </c>
      <c r="G66">
        <v>12084.200194999999</v>
      </c>
      <c r="H66">
        <v>12032</v>
      </c>
      <c r="I66">
        <v>12032</v>
      </c>
      <c r="J66">
        <v>11717.460938</v>
      </c>
      <c r="L66" t="str">
        <f t="shared" si="0"/>
        <v>03FEB2023:17:00:00</v>
      </c>
      <c r="M66">
        <v>17</v>
      </c>
      <c r="N66">
        <f t="shared" si="1"/>
        <v>1433.6552730000003</v>
      </c>
      <c r="O66" t="str">
        <f t="shared" si="2"/>
        <v/>
      </c>
      <c r="P66">
        <f t="shared" si="3"/>
        <v>1433.6552730000003</v>
      </c>
      <c r="Q66" t="str">
        <f t="shared" si="4"/>
        <v/>
      </c>
      <c r="R66">
        <f t="shared" si="5"/>
        <v>1</v>
      </c>
      <c r="S66">
        <f t="shared" si="6"/>
        <v>13.429592295731776</v>
      </c>
    </row>
    <row r="67" spans="1:19" x14ac:dyDescent="0.3">
      <c r="A67" t="s">
        <v>92</v>
      </c>
      <c r="B67">
        <v>10798.087890999999</v>
      </c>
      <c r="C67">
        <v>12213.099609000001</v>
      </c>
      <c r="D67">
        <v>11242.658203000001</v>
      </c>
      <c r="E67">
        <v>11364.529296999999</v>
      </c>
      <c r="F67">
        <v>12213.099609000001</v>
      </c>
      <c r="G67">
        <v>12154.799805000001</v>
      </c>
      <c r="H67">
        <v>12137.200194999999</v>
      </c>
      <c r="I67">
        <v>12137.200194999999</v>
      </c>
      <c r="J67">
        <v>11847.985352</v>
      </c>
      <c r="L67" t="str">
        <f t="shared" ref="L67:L130" si="11">A67</f>
        <v>03FEB2023:18:00:00</v>
      </c>
      <c r="M67">
        <v>18</v>
      </c>
      <c r="N67">
        <f t="shared" ref="N67:N130" si="12">C67-B67</f>
        <v>1415.0117180000016</v>
      </c>
      <c r="O67" t="str">
        <f t="shared" ref="O67:O130" si="13">IF(N67&lt;0,N67,"")</f>
        <v/>
      </c>
      <c r="P67">
        <f t="shared" ref="P67:P130" si="14">IF(N67&gt;0,N67,"")</f>
        <v>1415.0117180000016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13.104280427087344</v>
      </c>
    </row>
    <row r="68" spans="1:19" x14ac:dyDescent="0.3">
      <c r="A68" t="s">
        <v>93</v>
      </c>
      <c r="B68">
        <v>11192.485352</v>
      </c>
      <c r="C68">
        <v>12540.099609000001</v>
      </c>
      <c r="D68">
        <v>11535.582031</v>
      </c>
      <c r="E68">
        <v>11472.208984000001</v>
      </c>
      <c r="F68">
        <v>12540.099609000001</v>
      </c>
      <c r="G68">
        <v>12504.099609000001</v>
      </c>
      <c r="H68">
        <v>12570.200194999999</v>
      </c>
      <c r="I68">
        <v>12570.200194999999</v>
      </c>
      <c r="J68">
        <v>12206.302734000001</v>
      </c>
      <c r="L68" t="str">
        <f t="shared" si="11"/>
        <v>03FEB2023:19:00:00</v>
      </c>
      <c r="M68">
        <v>19</v>
      </c>
      <c r="N68">
        <f t="shared" si="12"/>
        <v>1347.6142570000011</v>
      </c>
      <c r="O68" t="str">
        <f t="shared" si="13"/>
        <v/>
      </c>
      <c r="P68">
        <f t="shared" si="14"/>
        <v>1347.6142570000011</v>
      </c>
      <c r="Q68" t="str">
        <f t="shared" si="15"/>
        <v/>
      </c>
      <c r="R68">
        <f t="shared" si="16"/>
        <v>1</v>
      </c>
      <c r="S68">
        <f t="shared" si="17"/>
        <v>12.040348632300816</v>
      </c>
    </row>
    <row r="69" spans="1:19" x14ac:dyDescent="0.3">
      <c r="A69" t="s">
        <v>94</v>
      </c>
      <c r="B69">
        <v>11282.337890999999</v>
      </c>
      <c r="C69">
        <v>12595.900390999999</v>
      </c>
      <c r="D69">
        <v>11454.427734000001</v>
      </c>
      <c r="E69">
        <v>11337.25</v>
      </c>
      <c r="F69">
        <v>12595.900390999999</v>
      </c>
      <c r="G69">
        <v>12546.5</v>
      </c>
      <c r="H69">
        <v>12709.799805000001</v>
      </c>
      <c r="I69">
        <v>12709.799805000001</v>
      </c>
      <c r="J69">
        <v>12240.005859000001</v>
      </c>
      <c r="L69" t="str">
        <f t="shared" si="11"/>
        <v>03FEB2023:20:00:00</v>
      </c>
      <c r="M69">
        <v>20</v>
      </c>
      <c r="N69">
        <f t="shared" si="12"/>
        <v>1313.5625</v>
      </c>
      <c r="O69" t="str">
        <f t="shared" si="13"/>
        <v/>
      </c>
      <c r="P69">
        <f t="shared" si="14"/>
        <v>1313.5625</v>
      </c>
      <c r="Q69" t="str">
        <f t="shared" si="15"/>
        <v/>
      </c>
      <c r="R69">
        <f t="shared" si="16"/>
        <v>1</v>
      </c>
      <c r="S69">
        <f t="shared" si="17"/>
        <v>11.642644571457463</v>
      </c>
    </row>
    <row r="70" spans="1:19" x14ac:dyDescent="0.3">
      <c r="A70" t="s">
        <v>95</v>
      </c>
      <c r="B70">
        <v>11320.905273</v>
      </c>
      <c r="C70">
        <v>12506.5</v>
      </c>
      <c r="D70">
        <v>11338.640625</v>
      </c>
      <c r="E70">
        <v>11353.769531</v>
      </c>
      <c r="F70">
        <v>12506.5</v>
      </c>
      <c r="G70">
        <v>12419.599609000001</v>
      </c>
      <c r="H70">
        <v>12644.400390999999</v>
      </c>
      <c r="I70">
        <v>12644.400390999999</v>
      </c>
      <c r="J70">
        <v>12137.068359000001</v>
      </c>
      <c r="L70" t="str">
        <f t="shared" si="11"/>
        <v>03FEB2023:21:00:00</v>
      </c>
      <c r="M70">
        <v>21</v>
      </c>
      <c r="N70">
        <f t="shared" si="12"/>
        <v>1185.5947269999997</v>
      </c>
      <c r="O70" t="str">
        <f t="shared" si="13"/>
        <v/>
      </c>
      <c r="P70">
        <f t="shared" si="14"/>
        <v>1185.5947269999997</v>
      </c>
      <c r="Q70" t="str">
        <f t="shared" si="15"/>
        <v/>
      </c>
      <c r="R70">
        <f t="shared" si="16"/>
        <v>1</v>
      </c>
      <c r="S70">
        <f t="shared" si="17"/>
        <v>10.472614145333461</v>
      </c>
    </row>
    <row r="71" spans="1:19" x14ac:dyDescent="0.3">
      <c r="A71" t="s">
        <v>96</v>
      </c>
      <c r="B71">
        <v>11280.111328000001</v>
      </c>
      <c r="C71">
        <v>12306.599609000001</v>
      </c>
      <c r="D71">
        <v>11158.232421999999</v>
      </c>
      <c r="E71">
        <v>11288.792969</v>
      </c>
      <c r="F71">
        <v>12306.599609000001</v>
      </c>
      <c r="G71">
        <v>12184.599609000001</v>
      </c>
      <c r="H71">
        <v>12447.099609000001</v>
      </c>
      <c r="I71">
        <v>12447.099609000001</v>
      </c>
      <c r="J71">
        <v>11932.523438</v>
      </c>
      <c r="L71" t="str">
        <f t="shared" si="11"/>
        <v>03FEB2023:22:00:00</v>
      </c>
      <c r="M71">
        <v>22</v>
      </c>
      <c r="N71">
        <f t="shared" si="12"/>
        <v>1026.4882809999999</v>
      </c>
      <c r="O71" t="str">
        <f t="shared" si="13"/>
        <v/>
      </c>
      <c r="P71">
        <f t="shared" si="14"/>
        <v>1026.4882809999999</v>
      </c>
      <c r="Q71" t="str">
        <f t="shared" si="15"/>
        <v/>
      </c>
      <c r="R71">
        <f t="shared" si="16"/>
        <v>1</v>
      </c>
      <c r="S71">
        <f t="shared" si="17"/>
        <v>9.0999836008001491</v>
      </c>
    </row>
    <row r="72" spans="1:19" x14ac:dyDescent="0.3">
      <c r="A72" t="s">
        <v>97</v>
      </c>
      <c r="B72">
        <v>11052.134765999999</v>
      </c>
      <c r="C72">
        <v>12052.400390999999</v>
      </c>
      <c r="D72">
        <v>10878.259765999999</v>
      </c>
      <c r="E72">
        <v>11139.158203000001</v>
      </c>
      <c r="F72">
        <v>12052.400390999999</v>
      </c>
      <c r="G72">
        <v>11898.299805000001</v>
      </c>
      <c r="H72">
        <v>12133.099609000001</v>
      </c>
      <c r="I72">
        <v>12133.099609000001</v>
      </c>
      <c r="J72">
        <v>11639.170898</v>
      </c>
      <c r="L72" t="str">
        <f t="shared" si="11"/>
        <v>03FEB2023:23:00:00</v>
      </c>
      <c r="M72">
        <v>23</v>
      </c>
      <c r="N72">
        <f t="shared" si="12"/>
        <v>1000.265625</v>
      </c>
      <c r="O72" t="str">
        <f t="shared" si="13"/>
        <v/>
      </c>
      <c r="P72">
        <f t="shared" si="14"/>
        <v>1000.265625</v>
      </c>
      <c r="Q72" t="str">
        <f t="shared" si="15"/>
        <v/>
      </c>
      <c r="R72">
        <f t="shared" si="16"/>
        <v>1</v>
      </c>
      <c r="S72">
        <f t="shared" si="17"/>
        <v>9.0504291358909779</v>
      </c>
    </row>
    <row r="73" spans="1:19" x14ac:dyDescent="0.3">
      <c r="A73" t="s">
        <v>98</v>
      </c>
      <c r="B73">
        <v>10795.273438</v>
      </c>
      <c r="C73">
        <v>11792.400390999999</v>
      </c>
      <c r="D73">
        <v>10611.232421999999</v>
      </c>
      <c r="E73">
        <v>10942.935546999999</v>
      </c>
      <c r="F73">
        <v>11792.400390999999</v>
      </c>
      <c r="G73">
        <v>11573</v>
      </c>
      <c r="H73">
        <v>11801.400390999999</v>
      </c>
      <c r="I73">
        <v>11801.400390999999</v>
      </c>
      <c r="J73">
        <v>11330.989258</v>
      </c>
      <c r="L73" t="str">
        <f t="shared" si="11"/>
        <v>04FEB2023:00:00:00</v>
      </c>
      <c r="M73">
        <v>24</v>
      </c>
      <c r="N73">
        <f t="shared" si="12"/>
        <v>997.12695299999905</v>
      </c>
      <c r="O73" t="str">
        <f t="shared" si="13"/>
        <v/>
      </c>
      <c r="P73">
        <f t="shared" si="14"/>
        <v>997.12695299999905</v>
      </c>
      <c r="Q73" t="str">
        <f t="shared" si="15"/>
        <v/>
      </c>
      <c r="R73">
        <f t="shared" si="16"/>
        <v>1</v>
      </c>
      <c r="S73">
        <f t="shared" si="17"/>
        <v>9.2366993640944131</v>
      </c>
    </row>
    <row r="74" spans="1:19" x14ac:dyDescent="0.3">
      <c r="A74" t="s">
        <v>99</v>
      </c>
      <c r="B74">
        <v>10633.525390999999</v>
      </c>
      <c r="C74">
        <v>11549.5</v>
      </c>
      <c r="D74">
        <v>10302.506836</v>
      </c>
      <c r="E74">
        <v>10820.417969</v>
      </c>
      <c r="F74">
        <v>11549.5</v>
      </c>
      <c r="G74">
        <v>11296.299805000001</v>
      </c>
      <c r="H74">
        <v>11299.099609000001</v>
      </c>
      <c r="I74">
        <v>11540</v>
      </c>
      <c r="J74">
        <v>10969.272461</v>
      </c>
      <c r="L74" t="str">
        <f t="shared" si="11"/>
        <v>04FEB2023:01:00:00</v>
      </c>
      <c r="M74">
        <v>1</v>
      </c>
      <c r="N74">
        <f t="shared" si="12"/>
        <v>915.97460900000078</v>
      </c>
      <c r="O74" t="str">
        <f t="shared" si="13"/>
        <v/>
      </c>
      <c r="P74">
        <f t="shared" si="14"/>
        <v>915.97460900000078</v>
      </c>
      <c r="Q74" t="str">
        <f t="shared" si="15"/>
        <v/>
      </c>
      <c r="R74">
        <f t="shared" si="16"/>
        <v>1</v>
      </c>
      <c r="S74">
        <f t="shared" si="17"/>
        <v>8.6140256906262085</v>
      </c>
    </row>
    <row r="75" spans="1:19" x14ac:dyDescent="0.3">
      <c r="A75" t="s">
        <v>100</v>
      </c>
      <c r="B75">
        <v>10589.529296999999</v>
      </c>
      <c r="C75">
        <v>11430.299805000001</v>
      </c>
      <c r="D75">
        <v>10235.857421999999</v>
      </c>
      <c r="E75">
        <v>10792.269531</v>
      </c>
      <c r="F75">
        <v>11430.299805000001</v>
      </c>
      <c r="G75">
        <v>11213.700194999999</v>
      </c>
      <c r="H75">
        <v>11153</v>
      </c>
      <c r="I75">
        <v>11408</v>
      </c>
      <c r="J75">
        <v>10870.981444999999</v>
      </c>
      <c r="L75" t="str">
        <f t="shared" si="11"/>
        <v>04FEB2023:02:00:00</v>
      </c>
      <c r="M75">
        <v>2</v>
      </c>
      <c r="N75">
        <f t="shared" si="12"/>
        <v>840.77050800000143</v>
      </c>
      <c r="O75" t="str">
        <f t="shared" si="13"/>
        <v/>
      </c>
      <c r="P75">
        <f t="shared" si="14"/>
        <v>840.77050800000143</v>
      </c>
      <c r="Q75" t="str">
        <f t="shared" si="15"/>
        <v/>
      </c>
      <c r="R75">
        <f t="shared" si="16"/>
        <v>1</v>
      </c>
      <c r="S75">
        <f t="shared" si="17"/>
        <v>7.93964003894102</v>
      </c>
    </row>
    <row r="76" spans="1:19" x14ac:dyDescent="0.3">
      <c r="A76" t="s">
        <v>101</v>
      </c>
      <c r="B76">
        <v>10616.325194999999</v>
      </c>
      <c r="C76">
        <v>11395.200194999999</v>
      </c>
      <c r="D76">
        <v>10196.262694999999</v>
      </c>
      <c r="E76">
        <v>10811.288086</v>
      </c>
      <c r="F76">
        <v>11395.200194999999</v>
      </c>
      <c r="G76">
        <v>11207.900390999999</v>
      </c>
      <c r="H76">
        <v>11094.799805000001</v>
      </c>
      <c r="I76">
        <v>11348.099609000001</v>
      </c>
      <c r="J76">
        <v>10836.737305000001</v>
      </c>
      <c r="L76" t="str">
        <f t="shared" si="11"/>
        <v>04FEB2023:03:00:00</v>
      </c>
      <c r="M76">
        <v>3</v>
      </c>
      <c r="N76">
        <f t="shared" si="12"/>
        <v>778.875</v>
      </c>
      <c r="O76" t="str">
        <f t="shared" si="13"/>
        <v/>
      </c>
      <c r="P76">
        <f t="shared" si="14"/>
        <v>778.875</v>
      </c>
      <c r="Q76" t="str">
        <f t="shared" si="15"/>
        <v/>
      </c>
      <c r="R76">
        <f t="shared" si="16"/>
        <v>1</v>
      </c>
      <c r="S76">
        <f t="shared" si="17"/>
        <v>7.3365782009657075</v>
      </c>
    </row>
    <row r="77" spans="1:19" x14ac:dyDescent="0.3">
      <c r="A77" t="s">
        <v>102</v>
      </c>
      <c r="B77">
        <v>10703.042969</v>
      </c>
      <c r="C77">
        <v>11489</v>
      </c>
      <c r="D77">
        <v>10236.374023</v>
      </c>
      <c r="E77">
        <v>10925.018555000001</v>
      </c>
      <c r="F77">
        <v>11489</v>
      </c>
      <c r="G77">
        <v>11253</v>
      </c>
      <c r="H77">
        <v>11092.099609000001</v>
      </c>
      <c r="I77">
        <v>11372.200194999999</v>
      </c>
      <c r="J77">
        <v>10864.416015999999</v>
      </c>
      <c r="L77" t="str">
        <f t="shared" si="11"/>
        <v>04FEB2023:04:00:00</v>
      </c>
      <c r="M77">
        <v>4</v>
      </c>
      <c r="N77">
        <f t="shared" si="12"/>
        <v>785.95703099999992</v>
      </c>
      <c r="O77" t="str">
        <f t="shared" si="13"/>
        <v/>
      </c>
      <c r="P77">
        <f t="shared" si="14"/>
        <v>785.95703099999992</v>
      </c>
      <c r="Q77" t="str">
        <f t="shared" si="15"/>
        <v/>
      </c>
      <c r="R77">
        <f t="shared" si="16"/>
        <v>1</v>
      </c>
      <c r="S77">
        <f t="shared" si="17"/>
        <v>7.3433044534757475</v>
      </c>
    </row>
    <row r="78" spans="1:19" x14ac:dyDescent="0.3">
      <c r="A78" t="s">
        <v>103</v>
      </c>
      <c r="B78">
        <v>10889.731444999999</v>
      </c>
      <c r="C78">
        <v>11696.200194999999</v>
      </c>
      <c r="D78">
        <v>10599.872069999999</v>
      </c>
      <c r="E78">
        <v>11151.559569999999</v>
      </c>
      <c r="F78">
        <v>11696.200194999999</v>
      </c>
      <c r="G78">
        <v>11372.200194999999</v>
      </c>
      <c r="H78">
        <v>11170.5</v>
      </c>
      <c r="I78">
        <v>11471.099609000001</v>
      </c>
      <c r="J78">
        <v>11050.771484000001</v>
      </c>
      <c r="L78" t="str">
        <f t="shared" si="11"/>
        <v>04FEB2023:05:00:00</v>
      </c>
      <c r="M78">
        <v>5</v>
      </c>
      <c r="N78">
        <f t="shared" si="12"/>
        <v>806.46875</v>
      </c>
      <c r="O78" t="str">
        <f t="shared" si="13"/>
        <v/>
      </c>
      <c r="P78">
        <f t="shared" si="14"/>
        <v>806.46875</v>
      </c>
      <c r="Q78" t="str">
        <f t="shared" si="15"/>
        <v/>
      </c>
      <c r="R78">
        <f t="shared" si="16"/>
        <v>1</v>
      </c>
      <c r="S78">
        <f t="shared" si="17"/>
        <v>7.4057726223385298</v>
      </c>
    </row>
    <row r="79" spans="1:19" x14ac:dyDescent="0.3">
      <c r="A79" t="s">
        <v>104</v>
      </c>
      <c r="B79">
        <v>11201.895508</v>
      </c>
      <c r="C79">
        <v>12061.5</v>
      </c>
      <c r="D79">
        <v>10934.913086</v>
      </c>
      <c r="E79">
        <v>11440.505859000001</v>
      </c>
      <c r="F79">
        <v>12061.5</v>
      </c>
      <c r="G79">
        <v>11637.700194999999</v>
      </c>
      <c r="H79">
        <v>11415.5</v>
      </c>
      <c r="I79">
        <v>11699.400390999999</v>
      </c>
      <c r="J79">
        <v>11332.455078000001</v>
      </c>
      <c r="L79" t="str">
        <f t="shared" si="11"/>
        <v>04FEB2023:06:00:00</v>
      </c>
      <c r="M79">
        <v>6</v>
      </c>
      <c r="N79">
        <f t="shared" si="12"/>
        <v>859.60449200000039</v>
      </c>
      <c r="O79" t="str">
        <f t="shared" si="13"/>
        <v/>
      </c>
      <c r="P79">
        <f t="shared" si="14"/>
        <v>859.60449200000039</v>
      </c>
      <c r="Q79" t="str">
        <f t="shared" si="15"/>
        <v/>
      </c>
      <c r="R79">
        <f t="shared" si="16"/>
        <v>1</v>
      </c>
      <c r="S79">
        <f t="shared" si="17"/>
        <v>7.6737413894470015</v>
      </c>
    </row>
    <row r="80" spans="1:19" x14ac:dyDescent="0.3">
      <c r="A80" t="s">
        <v>105</v>
      </c>
      <c r="B80">
        <v>11695.750977</v>
      </c>
      <c r="C80">
        <v>12578.200194999999</v>
      </c>
      <c r="D80">
        <v>11319.386719</v>
      </c>
      <c r="E80">
        <v>11963.771484000001</v>
      </c>
      <c r="F80">
        <v>12578.200194999999</v>
      </c>
      <c r="G80">
        <v>12056.299805000001</v>
      </c>
      <c r="H80">
        <v>11814.5</v>
      </c>
      <c r="I80">
        <v>12054.900390999999</v>
      </c>
      <c r="J80">
        <v>11733.325194999999</v>
      </c>
      <c r="L80" t="str">
        <f t="shared" si="11"/>
        <v>04FEB2023:07:00:00</v>
      </c>
      <c r="M80">
        <v>7</v>
      </c>
      <c r="N80">
        <f t="shared" si="12"/>
        <v>882.44921799999975</v>
      </c>
      <c r="O80" t="str">
        <f t="shared" si="13"/>
        <v/>
      </c>
      <c r="P80">
        <f t="shared" si="14"/>
        <v>882.44921799999975</v>
      </c>
      <c r="Q80" t="str">
        <f t="shared" si="15"/>
        <v/>
      </c>
      <c r="R80">
        <f t="shared" si="16"/>
        <v>1</v>
      </c>
      <c r="S80">
        <f t="shared" si="17"/>
        <v>7.5450410985610006</v>
      </c>
    </row>
    <row r="81" spans="1:19" x14ac:dyDescent="0.3">
      <c r="A81" t="s">
        <v>106</v>
      </c>
      <c r="B81">
        <v>12013.201171999999</v>
      </c>
      <c r="C81">
        <v>12897.900390999999</v>
      </c>
      <c r="D81">
        <v>11486.519531</v>
      </c>
      <c r="E81">
        <v>12360.365234000001</v>
      </c>
      <c r="F81">
        <v>12897.900390999999</v>
      </c>
      <c r="G81">
        <v>12317.900390999999</v>
      </c>
      <c r="H81">
        <v>12064.400390999999</v>
      </c>
      <c r="I81">
        <v>12261.5</v>
      </c>
      <c r="J81">
        <v>11959.889648</v>
      </c>
      <c r="L81" t="str">
        <f t="shared" si="11"/>
        <v>04FEB2023:08:00:00</v>
      </c>
      <c r="M81">
        <v>8</v>
      </c>
      <c r="N81">
        <f t="shared" si="12"/>
        <v>884.69921900000008</v>
      </c>
      <c r="O81" t="str">
        <f t="shared" si="13"/>
        <v/>
      </c>
      <c r="P81">
        <f t="shared" si="14"/>
        <v>884.69921900000008</v>
      </c>
      <c r="Q81" t="str">
        <f t="shared" si="15"/>
        <v/>
      </c>
      <c r="R81">
        <f t="shared" si="16"/>
        <v>1</v>
      </c>
      <c r="S81">
        <f t="shared" si="17"/>
        <v>7.3643919412756516</v>
      </c>
    </row>
    <row r="82" spans="1:19" x14ac:dyDescent="0.3">
      <c r="A82" t="s">
        <v>107</v>
      </c>
      <c r="B82">
        <v>11970.395508</v>
      </c>
      <c r="C82">
        <v>12960.5</v>
      </c>
      <c r="D82">
        <v>11602.386719</v>
      </c>
      <c r="E82">
        <v>12630.211914</v>
      </c>
      <c r="F82">
        <v>12960.5</v>
      </c>
      <c r="G82">
        <v>12362.5</v>
      </c>
      <c r="H82">
        <v>12169.099609000001</v>
      </c>
      <c r="I82">
        <v>12286.5</v>
      </c>
      <c r="J82">
        <v>12047.840819999999</v>
      </c>
      <c r="L82" t="str">
        <f t="shared" si="11"/>
        <v>04FEB2023:09:00:00</v>
      </c>
      <c r="M82">
        <v>9</v>
      </c>
      <c r="N82">
        <f t="shared" si="12"/>
        <v>990.10449200000039</v>
      </c>
      <c r="O82" t="str">
        <f t="shared" si="13"/>
        <v/>
      </c>
      <c r="P82">
        <f t="shared" si="14"/>
        <v>990.10449200000039</v>
      </c>
      <c r="Q82" t="str">
        <f t="shared" si="15"/>
        <v/>
      </c>
      <c r="R82">
        <f t="shared" si="16"/>
        <v>1</v>
      </c>
      <c r="S82">
        <f t="shared" si="17"/>
        <v>8.2712763445309569</v>
      </c>
    </row>
    <row r="83" spans="1:19" x14ac:dyDescent="0.3">
      <c r="A83" t="s">
        <v>108</v>
      </c>
      <c r="B83">
        <v>11707.315430000001</v>
      </c>
      <c r="C83">
        <v>12795.400390999999</v>
      </c>
      <c r="D83">
        <v>11500.389648</v>
      </c>
      <c r="E83">
        <v>12552.789063</v>
      </c>
      <c r="F83">
        <v>12795.400390999999</v>
      </c>
      <c r="G83">
        <v>12200.099609000001</v>
      </c>
      <c r="H83">
        <v>12093.900390999999</v>
      </c>
      <c r="I83">
        <v>12125.099609000001</v>
      </c>
      <c r="J83">
        <v>11934.149414</v>
      </c>
      <c r="L83" t="str">
        <f t="shared" si="11"/>
        <v>04FEB2023:10:00:00</v>
      </c>
      <c r="M83">
        <v>10</v>
      </c>
      <c r="N83">
        <f t="shared" si="12"/>
        <v>1088.0849609999987</v>
      </c>
      <c r="O83" t="str">
        <f t="shared" si="13"/>
        <v/>
      </c>
      <c r="P83">
        <f t="shared" si="14"/>
        <v>1088.0849609999987</v>
      </c>
      <c r="Q83" t="str">
        <f t="shared" si="15"/>
        <v/>
      </c>
      <c r="R83">
        <f t="shared" si="16"/>
        <v>1</v>
      </c>
      <c r="S83">
        <f t="shared" si="17"/>
        <v>9.2940603463350833</v>
      </c>
    </row>
    <row r="84" spans="1:19" x14ac:dyDescent="0.3">
      <c r="A84" t="s">
        <v>109</v>
      </c>
      <c r="B84">
        <v>11305.288086</v>
      </c>
      <c r="C84">
        <v>12502.799805000001</v>
      </c>
      <c r="D84">
        <v>11277.418944999999</v>
      </c>
      <c r="E84">
        <v>12213.650390999999</v>
      </c>
      <c r="F84">
        <v>12502.799805000001</v>
      </c>
      <c r="G84">
        <v>11966.400390999999</v>
      </c>
      <c r="H84">
        <v>11974.299805000001</v>
      </c>
      <c r="I84">
        <v>11910.700194999999</v>
      </c>
      <c r="J84">
        <v>11741.643555000001</v>
      </c>
      <c r="L84" t="str">
        <f t="shared" si="11"/>
        <v>04FEB2023:11:00:00</v>
      </c>
      <c r="M84">
        <v>11</v>
      </c>
      <c r="N84">
        <f t="shared" si="12"/>
        <v>1197.5117190000001</v>
      </c>
      <c r="O84" t="str">
        <f t="shared" si="13"/>
        <v/>
      </c>
      <c r="P84">
        <f t="shared" si="14"/>
        <v>1197.5117190000001</v>
      </c>
      <c r="Q84" t="str">
        <f t="shared" si="15"/>
        <v/>
      </c>
      <c r="R84">
        <f t="shared" si="16"/>
        <v>1</v>
      </c>
      <c r="S84">
        <f t="shared" si="17"/>
        <v>10.592491848862737</v>
      </c>
    </row>
    <row r="85" spans="1:19" x14ac:dyDescent="0.3">
      <c r="A85" t="s">
        <v>110</v>
      </c>
      <c r="B85">
        <v>10824.948242</v>
      </c>
      <c r="C85">
        <v>12111.799805000001</v>
      </c>
      <c r="D85">
        <v>11015.023438</v>
      </c>
      <c r="E85">
        <v>11729.214844</v>
      </c>
      <c r="F85">
        <v>12111.799805000001</v>
      </c>
      <c r="G85">
        <v>11671</v>
      </c>
      <c r="H85">
        <v>11772.700194999999</v>
      </c>
      <c r="I85">
        <v>11638.400390999999</v>
      </c>
      <c r="J85">
        <v>11488.088867</v>
      </c>
      <c r="L85" t="str">
        <f t="shared" si="11"/>
        <v>04FEB2023:12:00:00</v>
      </c>
      <c r="M85">
        <v>12</v>
      </c>
      <c r="N85">
        <f t="shared" si="12"/>
        <v>1286.8515630000002</v>
      </c>
      <c r="O85" t="str">
        <f t="shared" si="13"/>
        <v/>
      </c>
      <c r="P85">
        <f t="shared" si="14"/>
        <v>1286.8515630000002</v>
      </c>
      <c r="Q85" t="str">
        <f t="shared" si="15"/>
        <v/>
      </c>
      <c r="R85">
        <f t="shared" si="16"/>
        <v>1</v>
      </c>
      <c r="S85">
        <f t="shared" si="17"/>
        <v>11.887831093797853</v>
      </c>
    </row>
    <row r="86" spans="1:19" x14ac:dyDescent="0.3">
      <c r="A86" t="s">
        <v>111</v>
      </c>
      <c r="B86">
        <v>10358.662109000001</v>
      </c>
      <c r="C86">
        <v>11678.299805000001</v>
      </c>
      <c r="D86">
        <v>10704.087890999999</v>
      </c>
      <c r="E86">
        <v>11082.945313</v>
      </c>
      <c r="F86">
        <v>11678.299805000001</v>
      </c>
      <c r="G86">
        <v>11339.299805000001</v>
      </c>
      <c r="H86">
        <v>11552.299805000001</v>
      </c>
      <c r="I86">
        <v>11360.400390999999</v>
      </c>
      <c r="J86">
        <v>11199.969727</v>
      </c>
      <c r="L86" t="str">
        <f t="shared" si="11"/>
        <v>04FEB2023:13:00:00</v>
      </c>
      <c r="M86">
        <v>13</v>
      </c>
      <c r="N86">
        <f t="shared" si="12"/>
        <v>1319.6376959999998</v>
      </c>
      <c r="O86" t="str">
        <f t="shared" si="13"/>
        <v/>
      </c>
      <c r="P86">
        <f t="shared" si="14"/>
        <v>1319.6376959999998</v>
      </c>
      <c r="Q86" t="str">
        <f t="shared" si="15"/>
        <v/>
      </c>
      <c r="R86">
        <f t="shared" si="16"/>
        <v>1</v>
      </c>
      <c r="S86">
        <f t="shared" si="17"/>
        <v>12.739460773157649</v>
      </c>
    </row>
    <row r="87" spans="1:19" x14ac:dyDescent="0.3">
      <c r="A87" t="s">
        <v>112</v>
      </c>
      <c r="B87">
        <v>10013.724609000001</v>
      </c>
      <c r="C87">
        <v>11285.599609000001</v>
      </c>
      <c r="D87">
        <v>10479.005859000001</v>
      </c>
      <c r="E87">
        <v>10762.154296999999</v>
      </c>
      <c r="F87">
        <v>11285.599609000001</v>
      </c>
      <c r="G87">
        <v>11044.200194999999</v>
      </c>
      <c r="H87">
        <v>11370.5</v>
      </c>
      <c r="I87">
        <v>11131.299805000001</v>
      </c>
      <c r="J87">
        <v>10965.365234000001</v>
      </c>
      <c r="L87" t="str">
        <f t="shared" si="11"/>
        <v>04FEB2023:14:00:00</v>
      </c>
      <c r="M87">
        <v>14</v>
      </c>
      <c r="N87">
        <f t="shared" si="12"/>
        <v>1271.875</v>
      </c>
      <c r="O87" t="str">
        <f t="shared" si="13"/>
        <v/>
      </c>
      <c r="P87">
        <f t="shared" si="14"/>
        <v>1271.875</v>
      </c>
      <c r="Q87" t="str">
        <f t="shared" si="15"/>
        <v/>
      </c>
      <c r="R87">
        <f t="shared" si="16"/>
        <v>1</v>
      </c>
      <c r="S87">
        <f t="shared" si="17"/>
        <v>12.701317937751966</v>
      </c>
    </row>
    <row r="88" spans="1:19" x14ac:dyDescent="0.3">
      <c r="A88" t="s">
        <v>113</v>
      </c>
      <c r="B88">
        <v>9756.0332030999998</v>
      </c>
      <c r="C88">
        <v>10993.599609000001</v>
      </c>
      <c r="D88">
        <v>10270.585938</v>
      </c>
      <c r="E88">
        <v>10464.938477</v>
      </c>
      <c r="F88">
        <v>10993.599609000001</v>
      </c>
      <c r="G88">
        <v>10829.400390999999</v>
      </c>
      <c r="H88">
        <v>11192.099609000001</v>
      </c>
      <c r="I88">
        <v>10928.799805000001</v>
      </c>
      <c r="J88">
        <v>10764.682617</v>
      </c>
      <c r="L88" t="str">
        <f t="shared" si="11"/>
        <v>04FEB2023:15:00:00</v>
      </c>
      <c r="M88">
        <v>15</v>
      </c>
      <c r="N88">
        <f t="shared" si="12"/>
        <v>1237.566405900001</v>
      </c>
      <c r="O88" t="str">
        <f t="shared" si="13"/>
        <v/>
      </c>
      <c r="P88">
        <f t="shared" si="14"/>
        <v>1237.566405900001</v>
      </c>
      <c r="Q88" t="str">
        <f t="shared" si="15"/>
        <v/>
      </c>
      <c r="R88">
        <f t="shared" si="16"/>
        <v>1</v>
      </c>
      <c r="S88">
        <f t="shared" si="17"/>
        <v>12.685139340308535</v>
      </c>
    </row>
    <row r="89" spans="1:19" x14ac:dyDescent="0.3">
      <c r="A89" t="s">
        <v>114</v>
      </c>
      <c r="B89">
        <v>9666.8359375</v>
      </c>
      <c r="C89">
        <v>10862.700194999999</v>
      </c>
      <c r="D89">
        <v>10222.020508</v>
      </c>
      <c r="E89">
        <v>10399.809569999999</v>
      </c>
      <c r="F89">
        <v>10862.700194999999</v>
      </c>
      <c r="G89">
        <v>10727.799805000001</v>
      </c>
      <c r="H89">
        <v>11079.700194999999</v>
      </c>
      <c r="I89">
        <v>10823.400390999999</v>
      </c>
      <c r="J89">
        <v>10677.019531</v>
      </c>
      <c r="L89" t="str">
        <f t="shared" si="11"/>
        <v>04FEB2023:16:00:00</v>
      </c>
      <c r="M89">
        <v>16</v>
      </c>
      <c r="N89">
        <f t="shared" si="12"/>
        <v>1195.8642574999994</v>
      </c>
      <c r="O89" t="str">
        <f t="shared" si="13"/>
        <v/>
      </c>
      <c r="P89">
        <f t="shared" si="14"/>
        <v>1195.8642574999994</v>
      </c>
      <c r="Q89" t="str">
        <f t="shared" si="15"/>
        <v/>
      </c>
      <c r="R89">
        <f t="shared" si="16"/>
        <v>1</v>
      </c>
      <c r="S89">
        <f t="shared" si="17"/>
        <v>12.370792938162447</v>
      </c>
    </row>
    <row r="90" spans="1:19" x14ac:dyDescent="0.3">
      <c r="A90" t="s">
        <v>115</v>
      </c>
      <c r="B90">
        <v>9655.8681641000003</v>
      </c>
      <c r="C90">
        <v>10850.599609000001</v>
      </c>
      <c r="D90">
        <v>10264.575194999999</v>
      </c>
      <c r="E90">
        <v>10477.21875</v>
      </c>
      <c r="F90">
        <v>10850.599609000001</v>
      </c>
      <c r="G90">
        <v>10708.700194999999</v>
      </c>
      <c r="H90">
        <v>11045.700194999999</v>
      </c>
      <c r="I90">
        <v>10802.099609000001</v>
      </c>
      <c r="J90">
        <v>10673.349609000001</v>
      </c>
      <c r="L90" t="str">
        <f t="shared" si="11"/>
        <v>04FEB2023:17:00:00</v>
      </c>
      <c r="M90">
        <v>17</v>
      </c>
      <c r="N90">
        <f t="shared" si="12"/>
        <v>1194.7314449000005</v>
      </c>
      <c r="O90" t="str">
        <f t="shared" si="13"/>
        <v/>
      </c>
      <c r="P90">
        <f t="shared" si="14"/>
        <v>1194.7314449000005</v>
      </c>
      <c r="Q90" t="str">
        <f t="shared" si="15"/>
        <v/>
      </c>
      <c r="R90">
        <f t="shared" si="16"/>
        <v>1</v>
      </c>
      <c r="S90">
        <f t="shared" si="17"/>
        <v>12.373112646068925</v>
      </c>
    </row>
    <row r="91" spans="1:19" x14ac:dyDescent="0.3">
      <c r="A91" t="s">
        <v>116</v>
      </c>
      <c r="B91">
        <v>9813.0224608999997</v>
      </c>
      <c r="C91">
        <v>10983.900390999999</v>
      </c>
      <c r="D91">
        <v>10480.543944999999</v>
      </c>
      <c r="E91">
        <v>10739.182617</v>
      </c>
      <c r="F91">
        <v>10983.900390999999</v>
      </c>
      <c r="G91">
        <v>10804.400390999999</v>
      </c>
      <c r="H91">
        <v>11078.5</v>
      </c>
      <c r="I91">
        <v>10871.5</v>
      </c>
      <c r="J91">
        <v>10787.980469</v>
      </c>
      <c r="L91" t="str">
        <f t="shared" si="11"/>
        <v>04FEB2023:18:00:00</v>
      </c>
      <c r="M91">
        <v>18</v>
      </c>
      <c r="N91">
        <f t="shared" si="12"/>
        <v>1170.8779300999995</v>
      </c>
      <c r="O91" t="str">
        <f t="shared" si="13"/>
        <v/>
      </c>
      <c r="P91">
        <f t="shared" si="14"/>
        <v>1170.8779300999995</v>
      </c>
      <c r="Q91" t="str">
        <f t="shared" si="15"/>
        <v/>
      </c>
      <c r="R91">
        <f t="shared" si="16"/>
        <v>1</v>
      </c>
      <c r="S91">
        <f t="shared" si="17"/>
        <v>11.931878631332641</v>
      </c>
    </row>
    <row r="92" spans="1:19" x14ac:dyDescent="0.3">
      <c r="A92" t="s">
        <v>117</v>
      </c>
      <c r="B92">
        <v>10204.919921999999</v>
      </c>
      <c r="C92">
        <v>11460.5</v>
      </c>
      <c r="D92">
        <v>10692.828125</v>
      </c>
      <c r="E92">
        <v>10958.658203000001</v>
      </c>
      <c r="F92">
        <v>11460.5</v>
      </c>
      <c r="G92">
        <v>11157.099609000001</v>
      </c>
      <c r="H92">
        <v>11351.599609000001</v>
      </c>
      <c r="I92">
        <v>11196.700194999999</v>
      </c>
      <c r="J92">
        <v>11068.075194999999</v>
      </c>
      <c r="L92" t="str">
        <f t="shared" si="11"/>
        <v>04FEB2023:19:00:00</v>
      </c>
      <c r="M92">
        <v>19</v>
      </c>
      <c r="N92">
        <f t="shared" si="12"/>
        <v>1255.5800780000009</v>
      </c>
      <c r="O92" t="str">
        <f t="shared" si="13"/>
        <v/>
      </c>
      <c r="P92">
        <f t="shared" si="14"/>
        <v>1255.5800780000009</v>
      </c>
      <c r="Q92" t="str">
        <f t="shared" si="15"/>
        <v/>
      </c>
      <c r="R92">
        <f t="shared" si="16"/>
        <v>1</v>
      </c>
      <c r="S92">
        <f t="shared" si="17"/>
        <v>12.30367398859439</v>
      </c>
    </row>
    <row r="93" spans="1:19" x14ac:dyDescent="0.3">
      <c r="A93" t="s">
        <v>118</v>
      </c>
      <c r="B93">
        <v>10287.803711</v>
      </c>
      <c r="C93">
        <v>11646.799805000001</v>
      </c>
      <c r="D93">
        <v>10656.164063</v>
      </c>
      <c r="E93">
        <v>10917.737305000001</v>
      </c>
      <c r="F93">
        <v>11646.799805000001</v>
      </c>
      <c r="G93">
        <v>11275.599609000001</v>
      </c>
      <c r="H93">
        <v>11412.5</v>
      </c>
      <c r="I93">
        <v>11353.799805000001</v>
      </c>
      <c r="J93">
        <v>11116.363281</v>
      </c>
      <c r="L93" t="str">
        <f t="shared" si="11"/>
        <v>04FEB2023:20:00:00</v>
      </c>
      <c r="M93">
        <v>20</v>
      </c>
      <c r="N93">
        <f t="shared" si="12"/>
        <v>1358.9960940000001</v>
      </c>
      <c r="O93" t="str">
        <f t="shared" si="13"/>
        <v/>
      </c>
      <c r="P93">
        <f t="shared" si="14"/>
        <v>1358.9960940000001</v>
      </c>
      <c r="Q93" t="str">
        <f t="shared" si="15"/>
        <v/>
      </c>
      <c r="R93">
        <f t="shared" si="16"/>
        <v>1</v>
      </c>
      <c r="S93">
        <f t="shared" si="17"/>
        <v>13.209778609470593</v>
      </c>
    </row>
    <row r="94" spans="1:19" x14ac:dyDescent="0.3">
      <c r="A94" t="s">
        <v>119</v>
      </c>
      <c r="B94">
        <v>10255.877930000001</v>
      </c>
      <c r="C94">
        <v>11604.099609000001</v>
      </c>
      <c r="D94">
        <v>10535.481444999999</v>
      </c>
      <c r="E94">
        <v>10753.810546999999</v>
      </c>
      <c r="F94">
        <v>11604.099609000001</v>
      </c>
      <c r="G94">
        <v>11236.099609000001</v>
      </c>
      <c r="H94">
        <v>11324.599609000001</v>
      </c>
      <c r="I94">
        <v>11355.900390999999</v>
      </c>
      <c r="J94">
        <v>11034.100586</v>
      </c>
      <c r="L94" t="str">
        <f t="shared" si="11"/>
        <v>04FEB2023:21:00:00</v>
      </c>
      <c r="M94">
        <v>21</v>
      </c>
      <c r="N94">
        <f t="shared" si="12"/>
        <v>1348.2216790000002</v>
      </c>
      <c r="O94" t="str">
        <f t="shared" si="13"/>
        <v/>
      </c>
      <c r="P94">
        <f t="shared" si="14"/>
        <v>1348.2216790000002</v>
      </c>
      <c r="Q94" t="str">
        <f t="shared" si="15"/>
        <v/>
      </c>
      <c r="R94">
        <f t="shared" si="16"/>
        <v>1</v>
      </c>
      <c r="S94">
        <f t="shared" si="17"/>
        <v>13.145843663527303</v>
      </c>
    </row>
    <row r="95" spans="1:19" x14ac:dyDescent="0.3">
      <c r="A95" t="s">
        <v>120</v>
      </c>
      <c r="B95">
        <v>10174.396484000001</v>
      </c>
      <c r="C95">
        <v>11482.200194999999</v>
      </c>
      <c r="D95">
        <v>10351.537109000001</v>
      </c>
      <c r="E95">
        <v>10535.384765999999</v>
      </c>
      <c r="F95">
        <v>11482.200194999999</v>
      </c>
      <c r="G95">
        <v>11131.299805000001</v>
      </c>
      <c r="H95">
        <v>11189.700194999999</v>
      </c>
      <c r="I95">
        <v>11304.5</v>
      </c>
      <c r="J95">
        <v>10893.250977</v>
      </c>
      <c r="L95" t="str">
        <f t="shared" si="11"/>
        <v>04FEB2023:22:00:00</v>
      </c>
      <c r="M95">
        <v>22</v>
      </c>
      <c r="N95">
        <f t="shared" si="12"/>
        <v>1307.8037109999987</v>
      </c>
      <c r="O95" t="str">
        <f t="shared" si="13"/>
        <v/>
      </c>
      <c r="P95">
        <f t="shared" si="14"/>
        <v>1307.8037109999987</v>
      </c>
      <c r="Q95" t="str">
        <f t="shared" si="15"/>
        <v/>
      </c>
      <c r="R95">
        <f t="shared" si="16"/>
        <v>1</v>
      </c>
      <c r="S95">
        <f t="shared" si="17"/>
        <v>12.8538701342789</v>
      </c>
    </row>
    <row r="96" spans="1:19" x14ac:dyDescent="0.3">
      <c r="A96" t="s">
        <v>121</v>
      </c>
      <c r="B96">
        <v>9947.4023438000004</v>
      </c>
      <c r="C96">
        <v>11230.5</v>
      </c>
      <c r="D96">
        <v>10049.941406</v>
      </c>
      <c r="E96">
        <v>10184.185546999999</v>
      </c>
      <c r="F96">
        <v>11230.5</v>
      </c>
      <c r="G96">
        <v>10892.5</v>
      </c>
      <c r="H96">
        <v>10972.700194999999</v>
      </c>
      <c r="I96">
        <v>11110.400390999999</v>
      </c>
      <c r="J96">
        <v>10640.921875</v>
      </c>
      <c r="L96" t="str">
        <f t="shared" si="11"/>
        <v>04FEB2023:23:00:00</v>
      </c>
      <c r="M96">
        <v>23</v>
      </c>
      <c r="N96">
        <f t="shared" si="12"/>
        <v>1283.0976561999996</v>
      </c>
      <c r="O96" t="str">
        <f t="shared" si="13"/>
        <v/>
      </c>
      <c r="P96">
        <f t="shared" si="14"/>
        <v>1283.0976561999996</v>
      </c>
      <c r="Q96" t="str">
        <f t="shared" si="15"/>
        <v/>
      </c>
      <c r="R96">
        <f t="shared" si="16"/>
        <v>1</v>
      </c>
      <c r="S96">
        <f t="shared" si="17"/>
        <v>12.898821339017482</v>
      </c>
    </row>
    <row r="97" spans="1:19" x14ac:dyDescent="0.3">
      <c r="A97" t="s">
        <v>122</v>
      </c>
      <c r="B97">
        <v>9703.7128905999998</v>
      </c>
      <c r="C97">
        <v>10934</v>
      </c>
      <c r="D97">
        <v>9752.2910155999998</v>
      </c>
      <c r="E97">
        <v>9992.9833983999997</v>
      </c>
      <c r="F97">
        <v>10934</v>
      </c>
      <c r="G97">
        <v>10602.900390999999</v>
      </c>
      <c r="H97">
        <v>10704.799805000001</v>
      </c>
      <c r="I97">
        <v>10869.900390999999</v>
      </c>
      <c r="J97">
        <v>10355.826171999999</v>
      </c>
      <c r="L97" t="str">
        <f t="shared" si="11"/>
        <v>05FEB2023:00:00:00</v>
      </c>
      <c r="M97">
        <v>24</v>
      </c>
      <c r="N97">
        <f t="shared" si="12"/>
        <v>1230.2871094000002</v>
      </c>
      <c r="O97" t="str">
        <f t="shared" si="13"/>
        <v/>
      </c>
      <c r="P97">
        <f t="shared" si="14"/>
        <v>1230.2871094000002</v>
      </c>
      <c r="Q97" t="str">
        <f t="shared" si="15"/>
        <v/>
      </c>
      <c r="R97">
        <f t="shared" si="16"/>
        <v>1</v>
      </c>
      <c r="S97">
        <f t="shared" si="17"/>
        <v>12.678519276799513</v>
      </c>
    </row>
    <row r="98" spans="1:19" x14ac:dyDescent="0.3">
      <c r="A98" t="s">
        <v>123</v>
      </c>
      <c r="B98">
        <v>9459.1835938000004</v>
      </c>
      <c r="C98">
        <v>10405.599609000001</v>
      </c>
      <c r="D98">
        <v>9497.1123047000001</v>
      </c>
      <c r="E98">
        <v>9776.7539063000004</v>
      </c>
      <c r="F98">
        <v>10405.599609000001</v>
      </c>
      <c r="G98">
        <v>10001.700194999999</v>
      </c>
      <c r="H98">
        <v>10017.900390999999</v>
      </c>
      <c r="I98">
        <v>10353.400390999999</v>
      </c>
      <c r="J98">
        <v>9840.5322266000003</v>
      </c>
      <c r="L98" t="str">
        <f t="shared" si="11"/>
        <v>05FEB2023:01:00:00</v>
      </c>
      <c r="M98">
        <v>1</v>
      </c>
      <c r="N98">
        <f t="shared" si="12"/>
        <v>946.4160152000004</v>
      </c>
      <c r="O98" t="str">
        <f t="shared" si="13"/>
        <v/>
      </c>
      <c r="P98">
        <f t="shared" si="14"/>
        <v>946.4160152000004</v>
      </c>
      <c r="Q98" t="str">
        <f t="shared" si="15"/>
        <v/>
      </c>
      <c r="R98">
        <f t="shared" si="16"/>
        <v>1</v>
      </c>
      <c r="S98">
        <f t="shared" si="17"/>
        <v>10.005261086383042</v>
      </c>
    </row>
    <row r="99" spans="1:19" x14ac:dyDescent="0.3">
      <c r="A99" t="s">
        <v>124</v>
      </c>
      <c r="B99">
        <v>9339.2958983999997</v>
      </c>
      <c r="C99">
        <v>10087</v>
      </c>
      <c r="D99">
        <v>9303.1582030999998</v>
      </c>
      <c r="E99">
        <v>9697.5917969000002</v>
      </c>
      <c r="F99">
        <v>10087</v>
      </c>
      <c r="G99">
        <v>9695.1796875</v>
      </c>
      <c r="H99">
        <v>9737.8896483999997</v>
      </c>
      <c r="I99">
        <v>10075.599609000001</v>
      </c>
      <c r="J99">
        <v>9579.9072266000003</v>
      </c>
      <c r="L99" t="str">
        <f t="shared" si="11"/>
        <v>05FEB2023:02:00:00</v>
      </c>
      <c r="M99">
        <v>2</v>
      </c>
      <c r="N99">
        <f t="shared" si="12"/>
        <v>747.70410160000029</v>
      </c>
      <c r="O99" t="str">
        <f t="shared" si="13"/>
        <v/>
      </c>
      <c r="P99">
        <f t="shared" si="14"/>
        <v>747.70410160000029</v>
      </c>
      <c r="Q99" t="str">
        <f t="shared" si="15"/>
        <v/>
      </c>
      <c r="R99">
        <f t="shared" si="16"/>
        <v>1</v>
      </c>
      <c r="S99">
        <f t="shared" si="17"/>
        <v>8.0060007706586998</v>
      </c>
    </row>
    <row r="100" spans="1:19" x14ac:dyDescent="0.3">
      <c r="A100" t="s">
        <v>125</v>
      </c>
      <c r="B100">
        <v>9382.8720702999999</v>
      </c>
      <c r="C100">
        <v>9949.9501952999999</v>
      </c>
      <c r="D100">
        <v>9234.5097655999998</v>
      </c>
      <c r="E100">
        <v>9697.4873047000001</v>
      </c>
      <c r="F100">
        <v>9949.9501952999999</v>
      </c>
      <c r="G100">
        <v>9506.3701172000001</v>
      </c>
      <c r="H100">
        <v>9614.4599608999997</v>
      </c>
      <c r="I100">
        <v>9930.7197266000003</v>
      </c>
      <c r="J100">
        <v>9452.3261719000002</v>
      </c>
      <c r="L100" t="str">
        <f t="shared" si="11"/>
        <v>05FEB2023:03:00:00</v>
      </c>
      <c r="M100">
        <v>3</v>
      </c>
      <c r="N100">
        <f t="shared" si="12"/>
        <v>567.078125</v>
      </c>
      <c r="O100" t="str">
        <f t="shared" si="13"/>
        <v/>
      </c>
      <c r="P100">
        <f t="shared" si="14"/>
        <v>567.078125</v>
      </c>
      <c r="Q100" t="str">
        <f t="shared" si="15"/>
        <v/>
      </c>
      <c r="R100">
        <f t="shared" si="16"/>
        <v>1</v>
      </c>
      <c r="S100">
        <f t="shared" si="17"/>
        <v>6.0437584649053919</v>
      </c>
    </row>
    <row r="101" spans="1:19" x14ac:dyDescent="0.3">
      <c r="A101" t="s">
        <v>126</v>
      </c>
      <c r="B101">
        <v>9272.890625</v>
      </c>
      <c r="C101">
        <v>9852.6396483999997</v>
      </c>
      <c r="D101">
        <v>9227.015625</v>
      </c>
      <c r="E101">
        <v>9696.8935547000001</v>
      </c>
      <c r="F101">
        <v>9852.6396483999997</v>
      </c>
      <c r="G101">
        <v>9439.5400391000003</v>
      </c>
      <c r="H101">
        <v>9540.9404297000001</v>
      </c>
      <c r="I101">
        <v>9862.5097655999998</v>
      </c>
      <c r="J101">
        <v>9402.8691405999998</v>
      </c>
      <c r="L101" t="str">
        <f t="shared" si="11"/>
        <v>05FEB2023:04:00:00</v>
      </c>
      <c r="M101">
        <v>4</v>
      </c>
      <c r="N101">
        <f t="shared" si="12"/>
        <v>579.74902339999971</v>
      </c>
      <c r="O101" t="str">
        <f t="shared" si="13"/>
        <v/>
      </c>
      <c r="P101">
        <f t="shared" si="14"/>
        <v>579.74902339999971</v>
      </c>
      <c r="Q101" t="str">
        <f t="shared" si="15"/>
        <v/>
      </c>
      <c r="R101">
        <f t="shared" si="16"/>
        <v>1</v>
      </c>
      <c r="S101">
        <f t="shared" si="17"/>
        <v>6.2520852110233935</v>
      </c>
    </row>
    <row r="102" spans="1:19" x14ac:dyDescent="0.3">
      <c r="A102" t="s">
        <v>127</v>
      </c>
      <c r="B102">
        <v>9312.9296875</v>
      </c>
      <c r="C102">
        <v>9836.2001952999999</v>
      </c>
      <c r="D102">
        <v>9261.0966797000001</v>
      </c>
      <c r="E102">
        <v>9801.7324219000002</v>
      </c>
      <c r="F102">
        <v>9836.2001952999999</v>
      </c>
      <c r="G102">
        <v>9440.4804688000004</v>
      </c>
      <c r="H102">
        <v>9554.0195313000004</v>
      </c>
      <c r="I102">
        <v>9877.8203125</v>
      </c>
      <c r="J102">
        <v>9418.7519530999998</v>
      </c>
      <c r="L102" t="str">
        <f t="shared" si="11"/>
        <v>05FEB2023:05:00:00</v>
      </c>
      <c r="M102">
        <v>5</v>
      </c>
      <c r="N102">
        <f t="shared" si="12"/>
        <v>523.2705077999999</v>
      </c>
      <c r="O102" t="str">
        <f t="shared" si="13"/>
        <v/>
      </c>
      <c r="P102">
        <f t="shared" si="14"/>
        <v>523.2705077999999</v>
      </c>
      <c r="Q102" t="str">
        <f t="shared" si="15"/>
        <v/>
      </c>
      <c r="R102">
        <f t="shared" si="16"/>
        <v>1</v>
      </c>
      <c r="S102">
        <f t="shared" si="17"/>
        <v>5.6187529097566795</v>
      </c>
    </row>
    <row r="103" spans="1:19" x14ac:dyDescent="0.3">
      <c r="A103" t="s">
        <v>128</v>
      </c>
      <c r="B103">
        <v>9464.5146483999997</v>
      </c>
      <c r="C103">
        <v>10119.599609000001</v>
      </c>
      <c r="D103">
        <v>9370.2900391000003</v>
      </c>
      <c r="E103">
        <v>9983.796875</v>
      </c>
      <c r="F103">
        <v>10119.599609000001</v>
      </c>
      <c r="G103">
        <v>9647.2900391000003</v>
      </c>
      <c r="H103">
        <v>9760.4804688000004</v>
      </c>
      <c r="I103">
        <v>10108.099609000001</v>
      </c>
      <c r="J103">
        <v>9593.2333983999997</v>
      </c>
      <c r="L103" t="str">
        <f t="shared" si="11"/>
        <v>05FEB2023:06:00:00</v>
      </c>
      <c r="M103">
        <v>6</v>
      </c>
      <c r="N103">
        <f t="shared" si="12"/>
        <v>655.08496060000107</v>
      </c>
      <c r="O103" t="str">
        <f t="shared" si="13"/>
        <v/>
      </c>
      <c r="P103">
        <f t="shared" si="14"/>
        <v>655.08496060000107</v>
      </c>
      <c r="Q103" t="str">
        <f t="shared" si="15"/>
        <v/>
      </c>
      <c r="R103">
        <f t="shared" si="16"/>
        <v>1</v>
      </c>
      <c r="S103">
        <f t="shared" si="17"/>
        <v>6.9214849882528826</v>
      </c>
    </row>
    <row r="104" spans="1:19" x14ac:dyDescent="0.3">
      <c r="A104" t="s">
        <v>129</v>
      </c>
      <c r="B104">
        <v>9713.2607422000001</v>
      </c>
      <c r="C104">
        <v>10643.799805000001</v>
      </c>
      <c r="D104">
        <v>9556.5693358999997</v>
      </c>
      <c r="E104">
        <v>10152.810546999999</v>
      </c>
      <c r="F104">
        <v>10643.799805000001</v>
      </c>
      <c r="G104">
        <v>10027.599609000001</v>
      </c>
      <c r="H104">
        <v>10138</v>
      </c>
      <c r="I104">
        <v>10510.299805000001</v>
      </c>
      <c r="J104">
        <v>9908.5917969000002</v>
      </c>
      <c r="L104" t="str">
        <f t="shared" si="11"/>
        <v>05FEB2023:07:00:00</v>
      </c>
      <c r="M104">
        <v>7</v>
      </c>
      <c r="N104">
        <f t="shared" si="12"/>
        <v>930.53906280000047</v>
      </c>
      <c r="O104" t="str">
        <f t="shared" si="13"/>
        <v/>
      </c>
      <c r="P104">
        <f t="shared" si="14"/>
        <v>930.53906280000047</v>
      </c>
      <c r="Q104" t="str">
        <f t="shared" si="15"/>
        <v/>
      </c>
      <c r="R104">
        <f t="shared" si="16"/>
        <v>1</v>
      </c>
      <c r="S104">
        <f t="shared" si="17"/>
        <v>9.580089400433808</v>
      </c>
    </row>
    <row r="105" spans="1:19" x14ac:dyDescent="0.3">
      <c r="A105" t="s">
        <v>130</v>
      </c>
      <c r="B105">
        <v>9884.9238280999998</v>
      </c>
      <c r="C105">
        <v>10906</v>
      </c>
      <c r="D105">
        <v>9768.5605469000002</v>
      </c>
      <c r="E105">
        <v>10342.195313</v>
      </c>
      <c r="F105">
        <v>10906</v>
      </c>
      <c r="G105">
        <v>10257.299805000001</v>
      </c>
      <c r="H105">
        <v>10359.599609000001</v>
      </c>
      <c r="I105">
        <v>10708.5</v>
      </c>
      <c r="J105">
        <v>10129.775390999999</v>
      </c>
      <c r="L105" t="str">
        <f t="shared" si="11"/>
        <v>05FEB2023:08:00:00</v>
      </c>
      <c r="M105">
        <v>8</v>
      </c>
      <c r="N105">
        <f t="shared" si="12"/>
        <v>1021.0761719000002</v>
      </c>
      <c r="O105" t="str">
        <f t="shared" si="13"/>
        <v/>
      </c>
      <c r="P105">
        <f t="shared" si="14"/>
        <v>1021.0761719000002</v>
      </c>
      <c r="Q105" t="str">
        <f t="shared" si="15"/>
        <v/>
      </c>
      <c r="R105">
        <f t="shared" si="16"/>
        <v>1</v>
      </c>
      <c r="S105">
        <f t="shared" si="17"/>
        <v>10.329631160104379</v>
      </c>
    </row>
    <row r="106" spans="1:19" x14ac:dyDescent="0.3">
      <c r="A106" t="s">
        <v>131</v>
      </c>
      <c r="B106">
        <v>9960.1601563000004</v>
      </c>
      <c r="C106">
        <v>11061</v>
      </c>
      <c r="D106">
        <v>9854.7246094000002</v>
      </c>
      <c r="E106">
        <v>10401.381836</v>
      </c>
      <c r="F106">
        <v>11061</v>
      </c>
      <c r="G106">
        <v>10476</v>
      </c>
      <c r="H106">
        <v>10549.200194999999</v>
      </c>
      <c r="I106">
        <v>10855.299805000001</v>
      </c>
      <c r="J106">
        <v>10295.135742</v>
      </c>
      <c r="L106" t="str">
        <f t="shared" si="11"/>
        <v>05FEB2023:09:00:00</v>
      </c>
      <c r="M106">
        <v>9</v>
      </c>
      <c r="N106">
        <f t="shared" si="12"/>
        <v>1100.8398436999996</v>
      </c>
      <c r="O106" t="str">
        <f t="shared" si="13"/>
        <v/>
      </c>
      <c r="P106">
        <f t="shared" si="14"/>
        <v>1100.8398436999996</v>
      </c>
      <c r="Q106" t="str">
        <f t="shared" si="15"/>
        <v/>
      </c>
      <c r="R106">
        <f t="shared" si="16"/>
        <v>1</v>
      </c>
      <c r="S106">
        <f t="shared" si="17"/>
        <v>11.052431149951905</v>
      </c>
    </row>
    <row r="107" spans="1:19" x14ac:dyDescent="0.3">
      <c r="A107" t="s">
        <v>132</v>
      </c>
      <c r="B107">
        <v>9874.1835938000004</v>
      </c>
      <c r="C107">
        <v>10959.599609000001</v>
      </c>
      <c r="D107">
        <v>9894.4912108999997</v>
      </c>
      <c r="E107">
        <v>10291.396484000001</v>
      </c>
      <c r="F107">
        <v>10959.599609000001</v>
      </c>
      <c r="G107">
        <v>10580.799805000001</v>
      </c>
      <c r="H107">
        <v>10610</v>
      </c>
      <c r="I107">
        <v>10848.200194999999</v>
      </c>
      <c r="J107">
        <v>10363.954102</v>
      </c>
      <c r="L107" t="str">
        <f t="shared" si="11"/>
        <v>05FEB2023:10:00:00</v>
      </c>
      <c r="M107">
        <v>10</v>
      </c>
      <c r="N107">
        <f t="shared" si="12"/>
        <v>1085.4160152000004</v>
      </c>
      <c r="O107" t="str">
        <f t="shared" si="13"/>
        <v/>
      </c>
      <c r="P107">
        <f t="shared" si="14"/>
        <v>1085.4160152000004</v>
      </c>
      <c r="Q107" t="str">
        <f t="shared" si="15"/>
        <v/>
      </c>
      <c r="R107">
        <f t="shared" si="16"/>
        <v>1</v>
      </c>
      <c r="S107">
        <f t="shared" si="17"/>
        <v>10.992463375721847</v>
      </c>
    </row>
    <row r="108" spans="1:19" x14ac:dyDescent="0.3">
      <c r="A108" t="s">
        <v>133</v>
      </c>
      <c r="B108">
        <v>9754.3339844000002</v>
      </c>
      <c r="C108">
        <v>10819</v>
      </c>
      <c r="D108">
        <v>9893.2714844000002</v>
      </c>
      <c r="E108">
        <v>10125.403319999999</v>
      </c>
      <c r="F108">
        <v>10819</v>
      </c>
      <c r="G108">
        <v>10648.700194999999</v>
      </c>
      <c r="H108">
        <v>10682.099609000001</v>
      </c>
      <c r="I108">
        <v>10855.299805000001</v>
      </c>
      <c r="J108">
        <v>10410.430664</v>
      </c>
      <c r="L108" t="str">
        <f t="shared" si="11"/>
        <v>05FEB2023:11:00:00</v>
      </c>
      <c r="M108">
        <v>11</v>
      </c>
      <c r="N108">
        <f t="shared" si="12"/>
        <v>1064.6660155999998</v>
      </c>
      <c r="O108" t="str">
        <f t="shared" si="13"/>
        <v/>
      </c>
      <c r="P108">
        <f t="shared" si="14"/>
        <v>1064.6660155999998</v>
      </c>
      <c r="Q108" t="str">
        <f t="shared" si="15"/>
        <v/>
      </c>
      <c r="R108">
        <f t="shared" si="16"/>
        <v>1</v>
      </c>
      <c r="S108">
        <f t="shared" si="17"/>
        <v>10.914799691118928</v>
      </c>
    </row>
    <row r="109" spans="1:19" x14ac:dyDescent="0.3">
      <c r="A109" t="s">
        <v>134</v>
      </c>
      <c r="B109">
        <v>9748.8066405999998</v>
      </c>
      <c r="C109">
        <v>10651.900390999999</v>
      </c>
      <c r="D109">
        <v>9848.1162108999997</v>
      </c>
      <c r="E109">
        <v>10023.184569999999</v>
      </c>
      <c r="F109">
        <v>10651.900390999999</v>
      </c>
      <c r="G109">
        <v>10714.599609000001</v>
      </c>
      <c r="H109">
        <v>10726.5</v>
      </c>
      <c r="I109">
        <v>10845.200194999999</v>
      </c>
      <c r="J109">
        <v>10432.587890999999</v>
      </c>
      <c r="L109" t="str">
        <f t="shared" si="11"/>
        <v>05FEB2023:12:00:00</v>
      </c>
      <c r="M109">
        <v>12</v>
      </c>
      <c r="N109">
        <f t="shared" si="12"/>
        <v>903.09375039999941</v>
      </c>
      <c r="O109" t="str">
        <f t="shared" si="13"/>
        <v/>
      </c>
      <c r="P109">
        <f t="shared" si="14"/>
        <v>903.09375039999941</v>
      </c>
      <c r="Q109" t="str">
        <f t="shared" si="15"/>
        <v/>
      </c>
      <c r="R109">
        <f t="shared" si="16"/>
        <v>1</v>
      </c>
      <c r="S109">
        <f t="shared" si="17"/>
        <v>9.2636338343091573</v>
      </c>
    </row>
    <row r="110" spans="1:19" x14ac:dyDescent="0.3">
      <c r="A110" t="s">
        <v>135</v>
      </c>
      <c r="B110">
        <v>9783.8476563000004</v>
      </c>
      <c r="C110">
        <v>10564</v>
      </c>
      <c r="D110">
        <v>9904.8242188000004</v>
      </c>
      <c r="E110">
        <v>10051.682617</v>
      </c>
      <c r="F110">
        <v>10564</v>
      </c>
      <c r="G110">
        <v>10810.400390999999</v>
      </c>
      <c r="H110">
        <v>10798.900390999999</v>
      </c>
      <c r="I110">
        <v>10888.700194999999</v>
      </c>
      <c r="J110">
        <v>10507.765625</v>
      </c>
      <c r="L110" t="str">
        <f t="shared" si="11"/>
        <v>05FEB2023:13:00:00</v>
      </c>
      <c r="M110">
        <v>13</v>
      </c>
      <c r="N110">
        <f t="shared" si="12"/>
        <v>780.15234369999962</v>
      </c>
      <c r="O110" t="str">
        <f t="shared" si="13"/>
        <v/>
      </c>
      <c r="P110">
        <f t="shared" si="14"/>
        <v>780.15234369999962</v>
      </c>
      <c r="Q110" t="str">
        <f t="shared" si="15"/>
        <v/>
      </c>
      <c r="R110">
        <f t="shared" si="16"/>
        <v>1</v>
      </c>
      <c r="S110">
        <f t="shared" si="17"/>
        <v>7.97388073799008</v>
      </c>
    </row>
    <row r="111" spans="1:19" x14ac:dyDescent="0.3">
      <c r="A111" t="s">
        <v>136</v>
      </c>
      <c r="B111">
        <v>9806.1679688000004</v>
      </c>
      <c r="C111">
        <v>10489.599609000001</v>
      </c>
      <c r="D111">
        <v>10039.512694999999</v>
      </c>
      <c r="E111">
        <v>10239.489258</v>
      </c>
      <c r="F111">
        <v>10489.599609000001</v>
      </c>
      <c r="G111">
        <v>10894.5</v>
      </c>
      <c r="H111">
        <v>10863.5</v>
      </c>
      <c r="I111">
        <v>10939.200194999999</v>
      </c>
      <c r="J111">
        <v>10602.125</v>
      </c>
      <c r="L111" t="str">
        <f t="shared" si="11"/>
        <v>05FEB2023:14:00:00</v>
      </c>
      <c r="M111">
        <v>14</v>
      </c>
      <c r="N111">
        <f t="shared" si="12"/>
        <v>683.4316402000004</v>
      </c>
      <c r="O111" t="str">
        <f t="shared" si="13"/>
        <v/>
      </c>
      <c r="P111">
        <f t="shared" si="14"/>
        <v>683.4316402000004</v>
      </c>
      <c r="Q111" t="str">
        <f t="shared" si="15"/>
        <v/>
      </c>
      <c r="R111">
        <f t="shared" si="16"/>
        <v>1</v>
      </c>
      <c r="S111">
        <f t="shared" si="17"/>
        <v>6.9694058104496577</v>
      </c>
    </row>
    <row r="112" spans="1:19" x14ac:dyDescent="0.3">
      <c r="A112" t="s">
        <v>137</v>
      </c>
      <c r="B112">
        <v>9837.3544922000001</v>
      </c>
      <c r="C112">
        <v>10437.200194999999</v>
      </c>
      <c r="D112">
        <v>10062.910156</v>
      </c>
      <c r="E112">
        <v>10307.699219</v>
      </c>
      <c r="F112">
        <v>10437.200194999999</v>
      </c>
      <c r="G112">
        <v>10937.700194999999</v>
      </c>
      <c r="H112">
        <v>10852</v>
      </c>
      <c r="I112">
        <v>10917.299805000001</v>
      </c>
      <c r="J112">
        <v>10620.738281</v>
      </c>
      <c r="L112" t="str">
        <f t="shared" si="11"/>
        <v>05FEB2023:15:00:00</v>
      </c>
      <c r="M112">
        <v>15</v>
      </c>
      <c r="N112">
        <f t="shared" si="12"/>
        <v>599.84570279999934</v>
      </c>
      <c r="O112" t="str">
        <f t="shared" si="13"/>
        <v/>
      </c>
      <c r="P112">
        <f t="shared" si="14"/>
        <v>599.84570279999934</v>
      </c>
      <c r="Q112" t="str">
        <f t="shared" si="15"/>
        <v/>
      </c>
      <c r="R112">
        <f t="shared" si="16"/>
        <v>1</v>
      </c>
      <c r="S112">
        <f t="shared" si="17"/>
        <v>6.0976322778203693</v>
      </c>
    </row>
    <row r="113" spans="1:19" x14ac:dyDescent="0.3">
      <c r="A113" t="s">
        <v>138</v>
      </c>
      <c r="B113">
        <v>9931.1083983999997</v>
      </c>
      <c r="C113">
        <v>10410</v>
      </c>
      <c r="D113">
        <v>10089.784180000001</v>
      </c>
      <c r="E113">
        <v>10389.981444999999</v>
      </c>
      <c r="F113">
        <v>10410</v>
      </c>
      <c r="G113">
        <v>10922.700194999999</v>
      </c>
      <c r="H113">
        <v>10784.5</v>
      </c>
      <c r="I113">
        <v>10867.700194999999</v>
      </c>
      <c r="J113">
        <v>10602.232421999999</v>
      </c>
      <c r="L113" t="str">
        <f t="shared" si="11"/>
        <v>05FEB2023:16:00:00</v>
      </c>
      <c r="M113">
        <v>16</v>
      </c>
      <c r="N113">
        <f t="shared" si="12"/>
        <v>478.89160160000029</v>
      </c>
      <c r="O113" t="str">
        <f t="shared" si="13"/>
        <v/>
      </c>
      <c r="P113">
        <f t="shared" si="14"/>
        <v>478.89160160000029</v>
      </c>
      <c r="Q113" t="str">
        <f t="shared" si="15"/>
        <v/>
      </c>
      <c r="R113">
        <f t="shared" si="16"/>
        <v>1</v>
      </c>
      <c r="S113">
        <f t="shared" si="17"/>
        <v>4.8221364865693586</v>
      </c>
    </row>
    <row r="114" spans="1:19" x14ac:dyDescent="0.3">
      <c r="A114" t="s">
        <v>139</v>
      </c>
      <c r="B114">
        <v>10009.037109000001</v>
      </c>
      <c r="C114">
        <v>10399.299805000001</v>
      </c>
      <c r="D114">
        <v>10083.189453000001</v>
      </c>
      <c r="E114">
        <v>10498.815430000001</v>
      </c>
      <c r="F114">
        <v>10399.299805000001</v>
      </c>
      <c r="G114">
        <v>10859.799805000001</v>
      </c>
      <c r="H114">
        <v>10696.900390999999</v>
      </c>
      <c r="I114">
        <v>10804.400390999999</v>
      </c>
      <c r="J114">
        <v>10549.761719</v>
      </c>
      <c r="L114" t="str">
        <f t="shared" si="11"/>
        <v>05FEB2023:17:00:00</v>
      </c>
      <c r="M114">
        <v>17</v>
      </c>
      <c r="N114">
        <f t="shared" si="12"/>
        <v>390.26269599999978</v>
      </c>
      <c r="O114" t="str">
        <f t="shared" si="13"/>
        <v/>
      </c>
      <c r="P114">
        <f t="shared" si="14"/>
        <v>390.26269599999978</v>
      </c>
      <c r="Q114" t="str">
        <f t="shared" si="15"/>
        <v/>
      </c>
      <c r="R114">
        <f t="shared" si="16"/>
        <v>1</v>
      </c>
      <c r="S114">
        <f t="shared" si="17"/>
        <v>3.8991032978495053</v>
      </c>
    </row>
    <row r="115" spans="1:19" x14ac:dyDescent="0.3">
      <c r="A115" t="s">
        <v>140</v>
      </c>
      <c r="B115">
        <v>10132.237305000001</v>
      </c>
      <c r="C115">
        <v>10389.599609000001</v>
      </c>
      <c r="D115">
        <v>10309.133789</v>
      </c>
      <c r="E115">
        <v>10786.607421999999</v>
      </c>
      <c r="F115">
        <v>10389.599609000001</v>
      </c>
      <c r="G115">
        <v>10779.799805000001</v>
      </c>
      <c r="H115">
        <v>10616.099609000001</v>
      </c>
      <c r="I115">
        <v>10740.299805000001</v>
      </c>
      <c r="J115">
        <v>10570.458984000001</v>
      </c>
      <c r="L115" t="str">
        <f t="shared" si="11"/>
        <v>05FEB2023:18:00:00</v>
      </c>
      <c r="M115">
        <v>18</v>
      </c>
      <c r="N115">
        <f t="shared" si="12"/>
        <v>257.36230400000022</v>
      </c>
      <c r="O115" t="str">
        <f t="shared" si="13"/>
        <v/>
      </c>
      <c r="P115">
        <f t="shared" si="14"/>
        <v>257.36230400000022</v>
      </c>
      <c r="Q115" t="str">
        <f t="shared" si="15"/>
        <v/>
      </c>
      <c r="R115">
        <f t="shared" si="16"/>
        <v>1</v>
      </c>
      <c r="S115">
        <f t="shared" si="17"/>
        <v>2.540034310813057</v>
      </c>
    </row>
    <row r="116" spans="1:19" x14ac:dyDescent="0.3">
      <c r="A116" t="s">
        <v>141</v>
      </c>
      <c r="B116">
        <v>10469.566406</v>
      </c>
      <c r="C116">
        <v>11136.099609000001</v>
      </c>
      <c r="D116">
        <v>10485.474609000001</v>
      </c>
      <c r="E116">
        <v>11004.313477</v>
      </c>
      <c r="F116">
        <v>11136.099609000001</v>
      </c>
      <c r="G116">
        <v>11111.099609000001</v>
      </c>
      <c r="H116">
        <v>10961</v>
      </c>
      <c r="I116">
        <v>11116.299805000001</v>
      </c>
      <c r="J116">
        <v>10855.110352</v>
      </c>
      <c r="L116" t="str">
        <f t="shared" si="11"/>
        <v>05FEB2023:19:00:00</v>
      </c>
      <c r="M116">
        <v>19</v>
      </c>
      <c r="N116">
        <f t="shared" si="12"/>
        <v>666.53320300000087</v>
      </c>
      <c r="O116" t="str">
        <f t="shared" si="13"/>
        <v/>
      </c>
      <c r="P116">
        <f t="shared" si="14"/>
        <v>666.53320300000087</v>
      </c>
      <c r="Q116" t="str">
        <f t="shared" si="15"/>
        <v/>
      </c>
      <c r="R116">
        <f t="shared" si="16"/>
        <v>1</v>
      </c>
      <c r="S116">
        <f t="shared" si="17"/>
        <v>6.3663878440850956</v>
      </c>
    </row>
    <row r="117" spans="1:19" x14ac:dyDescent="0.3">
      <c r="A117" t="s">
        <v>142</v>
      </c>
      <c r="B117">
        <v>10488.728515999999</v>
      </c>
      <c r="C117">
        <v>11562.099609000001</v>
      </c>
      <c r="D117">
        <v>10355.139648</v>
      </c>
      <c r="E117">
        <v>10872.173828000001</v>
      </c>
      <c r="F117">
        <v>11562.099609000001</v>
      </c>
      <c r="G117">
        <v>11222.799805000001</v>
      </c>
      <c r="H117">
        <v>11122.799805000001</v>
      </c>
      <c r="I117">
        <v>11288.200194999999</v>
      </c>
      <c r="J117">
        <v>10903.472656</v>
      </c>
      <c r="L117" t="str">
        <f t="shared" si="11"/>
        <v>05FEB2023:20:00:00</v>
      </c>
      <c r="M117">
        <v>20</v>
      </c>
      <c r="N117">
        <f t="shared" si="12"/>
        <v>1073.3710930000016</v>
      </c>
      <c r="O117" t="str">
        <f t="shared" si="13"/>
        <v/>
      </c>
      <c r="P117">
        <f t="shared" si="14"/>
        <v>1073.3710930000016</v>
      </c>
      <c r="Q117" t="str">
        <f t="shared" si="15"/>
        <v/>
      </c>
      <c r="R117">
        <f t="shared" si="16"/>
        <v>1</v>
      </c>
      <c r="S117">
        <f t="shared" si="17"/>
        <v>10.233567313355769</v>
      </c>
    </row>
    <row r="118" spans="1:19" x14ac:dyDescent="0.3">
      <c r="A118" t="s">
        <v>143</v>
      </c>
      <c r="B118">
        <v>10332.022461</v>
      </c>
      <c r="C118">
        <v>11508.099609000001</v>
      </c>
      <c r="D118">
        <v>10269.651367</v>
      </c>
      <c r="E118">
        <v>10718.443359000001</v>
      </c>
      <c r="F118">
        <v>11508.099609000001</v>
      </c>
      <c r="G118">
        <v>11064.299805000001</v>
      </c>
      <c r="H118">
        <v>11002.700194999999</v>
      </c>
      <c r="I118">
        <v>11190.700194999999</v>
      </c>
      <c r="J118">
        <v>10781.738281</v>
      </c>
      <c r="L118" t="str">
        <f t="shared" si="11"/>
        <v>05FEB2023:21:00:00</v>
      </c>
      <c r="M118">
        <v>21</v>
      </c>
      <c r="N118">
        <f t="shared" si="12"/>
        <v>1176.0771480000003</v>
      </c>
      <c r="O118" t="str">
        <f t="shared" si="13"/>
        <v/>
      </c>
      <c r="P118">
        <f t="shared" si="14"/>
        <v>1176.0771480000003</v>
      </c>
      <c r="Q118" t="str">
        <f t="shared" si="15"/>
        <v/>
      </c>
      <c r="R118">
        <f t="shared" si="16"/>
        <v>1</v>
      </c>
      <c r="S118">
        <f t="shared" si="17"/>
        <v>11.382835765594841</v>
      </c>
    </row>
    <row r="119" spans="1:19" x14ac:dyDescent="0.3">
      <c r="A119" t="s">
        <v>144</v>
      </c>
      <c r="B119">
        <v>10037.425781</v>
      </c>
      <c r="C119">
        <v>11277.5</v>
      </c>
      <c r="D119">
        <v>10043.929688</v>
      </c>
      <c r="E119">
        <v>10388.554688</v>
      </c>
      <c r="F119">
        <v>11277.5</v>
      </c>
      <c r="G119">
        <v>10810.5</v>
      </c>
      <c r="H119">
        <v>10773.099609000001</v>
      </c>
      <c r="I119">
        <v>10988.799805000001</v>
      </c>
      <c r="J119">
        <v>10545.189453000001</v>
      </c>
      <c r="L119" t="str">
        <f t="shared" si="11"/>
        <v>05FEB2023:22:00:00</v>
      </c>
      <c r="M119">
        <v>22</v>
      </c>
      <c r="N119">
        <f t="shared" si="12"/>
        <v>1240.0742190000001</v>
      </c>
      <c r="O119" t="str">
        <f t="shared" si="13"/>
        <v/>
      </c>
      <c r="P119">
        <f t="shared" si="14"/>
        <v>1240.0742190000001</v>
      </c>
      <c r="Q119" t="str">
        <f t="shared" si="15"/>
        <v/>
      </c>
      <c r="R119">
        <f t="shared" si="16"/>
        <v>1</v>
      </c>
      <c r="S119">
        <f t="shared" si="17"/>
        <v>12.354504492051696</v>
      </c>
    </row>
    <row r="120" spans="1:19" x14ac:dyDescent="0.3">
      <c r="A120" t="s">
        <v>145</v>
      </c>
      <c r="B120">
        <v>9583.2705077999999</v>
      </c>
      <c r="C120">
        <v>10825</v>
      </c>
      <c r="D120">
        <v>9675.8535155999998</v>
      </c>
      <c r="E120">
        <v>9885.1669922000001</v>
      </c>
      <c r="F120">
        <v>10825</v>
      </c>
      <c r="G120">
        <v>10393.099609000001</v>
      </c>
      <c r="H120">
        <v>10391.5</v>
      </c>
      <c r="I120">
        <v>10592.700194999999</v>
      </c>
      <c r="J120">
        <v>10155.880859000001</v>
      </c>
      <c r="L120" t="str">
        <f t="shared" si="11"/>
        <v>05FEB2023:23:00:00</v>
      </c>
      <c r="M120">
        <v>23</v>
      </c>
      <c r="N120">
        <f t="shared" si="12"/>
        <v>1241.7294922000001</v>
      </c>
      <c r="O120" t="str">
        <f t="shared" si="13"/>
        <v/>
      </c>
      <c r="P120">
        <f t="shared" si="14"/>
        <v>1241.7294922000001</v>
      </c>
      <c r="Q120" t="str">
        <f t="shared" si="15"/>
        <v/>
      </c>
      <c r="R120">
        <f t="shared" si="16"/>
        <v>1</v>
      </c>
      <c r="S120">
        <f t="shared" si="17"/>
        <v>12.957262253938605</v>
      </c>
    </row>
    <row r="121" spans="1:19" x14ac:dyDescent="0.3">
      <c r="A121" t="s">
        <v>146</v>
      </c>
      <c r="B121">
        <v>9173.6230469000002</v>
      </c>
      <c r="C121">
        <v>10265.400390999999</v>
      </c>
      <c r="D121">
        <v>9269.8271483999997</v>
      </c>
      <c r="E121">
        <v>9451.5566405999998</v>
      </c>
      <c r="F121">
        <v>10265.400390999999</v>
      </c>
      <c r="G121">
        <v>9896.9199219000002</v>
      </c>
      <c r="H121">
        <v>9961.5996094000002</v>
      </c>
      <c r="I121">
        <v>10143.599609000001</v>
      </c>
      <c r="J121">
        <v>9711.3242188000004</v>
      </c>
      <c r="L121" t="str">
        <f t="shared" si="11"/>
        <v>06FEB2023:00:00:00</v>
      </c>
      <c r="M121">
        <v>24</v>
      </c>
      <c r="N121">
        <f t="shared" si="12"/>
        <v>1091.777344099999</v>
      </c>
      <c r="O121" t="str">
        <f t="shared" si="13"/>
        <v/>
      </c>
      <c r="P121">
        <f t="shared" si="14"/>
        <v>1091.777344099999</v>
      </c>
      <c r="Q121" t="str">
        <f t="shared" si="15"/>
        <v/>
      </c>
      <c r="R121">
        <f t="shared" si="16"/>
        <v>1</v>
      </c>
      <c r="S121">
        <f t="shared" si="17"/>
        <v>11.901266691669202</v>
      </c>
    </row>
    <row r="122" spans="1:19" x14ac:dyDescent="0.3">
      <c r="A122" t="s">
        <v>147</v>
      </c>
      <c r="B122">
        <v>8733.4541016000003</v>
      </c>
      <c r="C122">
        <v>9219.2099608999997</v>
      </c>
      <c r="D122">
        <v>8817.0800780999998</v>
      </c>
      <c r="E122">
        <v>9075.6494141000003</v>
      </c>
      <c r="F122">
        <v>9329.5703125</v>
      </c>
      <c r="G122">
        <v>9381.7900391000003</v>
      </c>
      <c r="H122">
        <v>9304.5800780999998</v>
      </c>
      <c r="I122">
        <v>9219.2099608999997</v>
      </c>
      <c r="J122">
        <v>9169.9570313000004</v>
      </c>
      <c r="L122" t="str">
        <f t="shared" si="11"/>
        <v>06FEB2023:01:00:00</v>
      </c>
      <c r="M122">
        <v>1</v>
      </c>
      <c r="N122">
        <f t="shared" si="12"/>
        <v>485.75585929999943</v>
      </c>
      <c r="O122" t="str">
        <f t="shared" si="13"/>
        <v/>
      </c>
      <c r="P122">
        <f t="shared" si="14"/>
        <v>485.75585929999943</v>
      </c>
      <c r="Q122" t="str">
        <f t="shared" si="15"/>
        <v/>
      </c>
      <c r="R122">
        <f t="shared" si="16"/>
        <v>1</v>
      </c>
      <c r="S122">
        <f t="shared" si="17"/>
        <v>5.5620130780902279</v>
      </c>
    </row>
    <row r="123" spans="1:19" x14ac:dyDescent="0.3">
      <c r="A123" t="s">
        <v>148</v>
      </c>
      <c r="B123">
        <v>8530.0273438000004</v>
      </c>
      <c r="C123">
        <v>9011.8798827999999</v>
      </c>
      <c r="D123">
        <v>8670.1279297000001</v>
      </c>
      <c r="E123">
        <v>8927.1621094000002</v>
      </c>
      <c r="F123">
        <v>9153.4599608999997</v>
      </c>
      <c r="G123">
        <v>9161.3798827999999</v>
      </c>
      <c r="H123">
        <v>9104.8603516000003</v>
      </c>
      <c r="I123">
        <v>9011.8798827999999</v>
      </c>
      <c r="J123">
        <v>8980.6152344000002</v>
      </c>
      <c r="L123" t="str">
        <f t="shared" si="11"/>
        <v>06FEB2023:02:00:00</v>
      </c>
      <c r="M123">
        <v>2</v>
      </c>
      <c r="N123">
        <f t="shared" si="12"/>
        <v>481.85253899999952</v>
      </c>
      <c r="O123" t="str">
        <f t="shared" si="13"/>
        <v/>
      </c>
      <c r="P123">
        <f t="shared" si="14"/>
        <v>481.85253899999952</v>
      </c>
      <c r="Q123" t="str">
        <f t="shared" si="15"/>
        <v/>
      </c>
      <c r="R123">
        <f t="shared" si="16"/>
        <v>1</v>
      </c>
      <c r="S123">
        <f t="shared" si="17"/>
        <v>5.6488979411095457</v>
      </c>
    </row>
    <row r="124" spans="1:19" x14ac:dyDescent="0.3">
      <c r="A124" t="s">
        <v>149</v>
      </c>
      <c r="B124">
        <v>8462.8017577999999</v>
      </c>
      <c r="C124">
        <v>8928.8896483999997</v>
      </c>
      <c r="D124">
        <v>8636.2988280999998</v>
      </c>
      <c r="E124">
        <v>8881.8681641000003</v>
      </c>
      <c r="F124">
        <v>9118.7900391000003</v>
      </c>
      <c r="G124">
        <v>9067.0996094000002</v>
      </c>
      <c r="H124">
        <v>9028.7998047000001</v>
      </c>
      <c r="I124">
        <v>8928.8896483999997</v>
      </c>
      <c r="J124">
        <v>8912.296875</v>
      </c>
      <c r="L124" t="str">
        <f t="shared" si="11"/>
        <v>06FEB2023:03:00:00</v>
      </c>
      <c r="M124">
        <v>3</v>
      </c>
      <c r="N124">
        <f t="shared" si="12"/>
        <v>466.08789059999981</v>
      </c>
      <c r="O124" t="str">
        <f t="shared" si="13"/>
        <v/>
      </c>
      <c r="P124">
        <f t="shared" si="14"/>
        <v>466.08789059999981</v>
      </c>
      <c r="Q124" t="str">
        <f t="shared" si="15"/>
        <v/>
      </c>
      <c r="R124">
        <f t="shared" si="16"/>
        <v>1</v>
      </c>
      <c r="S124">
        <f t="shared" si="17"/>
        <v>5.5074891736701224</v>
      </c>
    </row>
    <row r="125" spans="1:19" x14ac:dyDescent="0.3">
      <c r="A125" t="s">
        <v>150</v>
      </c>
      <c r="B125">
        <v>8521.2246094000002</v>
      </c>
      <c r="C125">
        <v>8993.5</v>
      </c>
      <c r="D125">
        <v>8685.4003905999998</v>
      </c>
      <c r="E125">
        <v>8981.1123047000001</v>
      </c>
      <c r="F125">
        <v>9205.6103516000003</v>
      </c>
      <c r="G125">
        <v>9128.5</v>
      </c>
      <c r="H125">
        <v>9082.25</v>
      </c>
      <c r="I125">
        <v>8993.5</v>
      </c>
      <c r="J125">
        <v>8967.0146483999997</v>
      </c>
      <c r="L125" t="str">
        <f t="shared" si="11"/>
        <v>06FEB2023:04:00:00</v>
      </c>
      <c r="M125">
        <v>4</v>
      </c>
      <c r="N125">
        <f t="shared" si="12"/>
        <v>472.27539059999981</v>
      </c>
      <c r="O125" t="str">
        <f t="shared" si="13"/>
        <v/>
      </c>
      <c r="P125">
        <f t="shared" si="14"/>
        <v>472.27539059999981</v>
      </c>
      <c r="Q125" t="str">
        <f t="shared" si="15"/>
        <v/>
      </c>
      <c r="R125">
        <f t="shared" si="16"/>
        <v>1</v>
      </c>
      <c r="S125">
        <f t="shared" si="17"/>
        <v>5.5423417671565618</v>
      </c>
    </row>
    <row r="126" spans="1:19" x14ac:dyDescent="0.3">
      <c r="A126" t="s">
        <v>151</v>
      </c>
      <c r="B126">
        <v>8771.4189452999999</v>
      </c>
      <c r="C126">
        <v>9256.7597655999998</v>
      </c>
      <c r="D126">
        <v>8878.7675780999998</v>
      </c>
      <c r="E126">
        <v>9188.9619141000003</v>
      </c>
      <c r="F126">
        <v>9486.9404297000001</v>
      </c>
      <c r="G126">
        <v>9370.8896483999997</v>
      </c>
      <c r="H126">
        <v>9332.2695313000004</v>
      </c>
      <c r="I126">
        <v>9256.7597655999998</v>
      </c>
      <c r="J126">
        <v>9195.7451172000001</v>
      </c>
      <c r="L126" t="str">
        <f t="shared" si="11"/>
        <v>06FEB2023:05:00:00</v>
      </c>
      <c r="M126">
        <v>5</v>
      </c>
      <c r="N126">
        <f t="shared" si="12"/>
        <v>485.3408202999999</v>
      </c>
      <c r="O126" t="str">
        <f t="shared" si="13"/>
        <v/>
      </c>
      <c r="P126">
        <f t="shared" si="14"/>
        <v>485.3408202999999</v>
      </c>
      <c r="Q126" t="str">
        <f t="shared" si="15"/>
        <v/>
      </c>
      <c r="R126">
        <f t="shared" si="16"/>
        <v>1</v>
      </c>
      <c r="S126">
        <f t="shared" si="17"/>
        <v>5.5332076067357452</v>
      </c>
    </row>
    <row r="127" spans="1:19" x14ac:dyDescent="0.3">
      <c r="A127" t="s">
        <v>152</v>
      </c>
      <c r="B127">
        <v>9339.2148438000004</v>
      </c>
      <c r="C127">
        <v>9787.2998047000001</v>
      </c>
      <c r="D127">
        <v>9305.890625</v>
      </c>
      <c r="E127">
        <v>9631.9707030999998</v>
      </c>
      <c r="F127">
        <v>10112.200194999999</v>
      </c>
      <c r="G127">
        <v>9883.4501952999999</v>
      </c>
      <c r="H127">
        <v>9829.6699219000002</v>
      </c>
      <c r="I127">
        <v>9787.2998047000001</v>
      </c>
      <c r="J127">
        <v>9675.1083983999997</v>
      </c>
      <c r="L127" t="str">
        <f t="shared" si="11"/>
        <v>06FEB2023:06:00:00</v>
      </c>
      <c r="M127">
        <v>6</v>
      </c>
      <c r="N127">
        <f t="shared" si="12"/>
        <v>448.08496089999971</v>
      </c>
      <c r="O127" t="str">
        <f t="shared" si="13"/>
        <v/>
      </c>
      <c r="P127">
        <f t="shared" si="14"/>
        <v>448.08496089999971</v>
      </c>
      <c r="Q127" t="str">
        <f t="shared" si="15"/>
        <v/>
      </c>
      <c r="R127">
        <f t="shared" si="16"/>
        <v>1</v>
      </c>
      <c r="S127">
        <f t="shared" si="17"/>
        <v>4.7978868501720857</v>
      </c>
    </row>
    <row r="128" spans="1:19" x14ac:dyDescent="0.3">
      <c r="A128" t="s">
        <v>153</v>
      </c>
      <c r="B128">
        <v>10121.020508</v>
      </c>
      <c r="C128">
        <v>10538.400390999999</v>
      </c>
      <c r="D128">
        <v>9952.6982422000001</v>
      </c>
      <c r="E128">
        <v>10260.760742</v>
      </c>
      <c r="F128">
        <v>10967</v>
      </c>
      <c r="G128">
        <v>10618.5</v>
      </c>
      <c r="H128">
        <v>10547.799805000001</v>
      </c>
      <c r="I128">
        <v>10538.400390999999</v>
      </c>
      <c r="J128">
        <v>10375.455078000001</v>
      </c>
      <c r="L128" t="str">
        <f t="shared" si="11"/>
        <v>06FEB2023:07:00:00</v>
      </c>
      <c r="M128">
        <v>7</v>
      </c>
      <c r="N128">
        <f t="shared" si="12"/>
        <v>417.37988299999961</v>
      </c>
      <c r="O128" t="str">
        <f t="shared" si="13"/>
        <v/>
      </c>
      <c r="P128">
        <f t="shared" si="14"/>
        <v>417.37988299999961</v>
      </c>
      <c r="Q128" t="str">
        <f t="shared" si="15"/>
        <v/>
      </c>
      <c r="R128">
        <f t="shared" si="16"/>
        <v>1</v>
      </c>
      <c r="S128">
        <f t="shared" si="17"/>
        <v>4.1238912881372816</v>
      </c>
    </row>
    <row r="129" spans="1:19" x14ac:dyDescent="0.3">
      <c r="A129" t="s">
        <v>154</v>
      </c>
      <c r="B129">
        <v>10421.458008</v>
      </c>
      <c r="C129">
        <v>10890.299805000001</v>
      </c>
      <c r="D129">
        <v>10555.165039</v>
      </c>
      <c r="E129">
        <v>10489.421875</v>
      </c>
      <c r="F129">
        <v>11349.200194999999</v>
      </c>
      <c r="G129">
        <v>10951.200194999999</v>
      </c>
      <c r="H129">
        <v>10884.900390999999</v>
      </c>
      <c r="I129">
        <v>10890.299805000001</v>
      </c>
      <c r="J129">
        <v>10798.629883</v>
      </c>
      <c r="L129" t="str">
        <f t="shared" si="11"/>
        <v>06FEB2023:08:00:00</v>
      </c>
      <c r="M129">
        <v>8</v>
      </c>
      <c r="N129">
        <f t="shared" si="12"/>
        <v>468.84179700000095</v>
      </c>
      <c r="O129" t="str">
        <f t="shared" si="13"/>
        <v/>
      </c>
      <c r="P129">
        <f t="shared" si="14"/>
        <v>468.84179700000095</v>
      </c>
      <c r="Q129" t="str">
        <f t="shared" si="15"/>
        <v/>
      </c>
      <c r="R129">
        <f t="shared" si="16"/>
        <v>1</v>
      </c>
      <c r="S129">
        <f t="shared" si="17"/>
        <v>4.4988119382153249</v>
      </c>
    </row>
    <row r="130" spans="1:19" x14ac:dyDescent="0.3">
      <c r="A130" t="s">
        <v>155</v>
      </c>
      <c r="B130">
        <v>10408.999023</v>
      </c>
      <c r="C130">
        <v>10980.200194999999</v>
      </c>
      <c r="D130">
        <v>10531.084961</v>
      </c>
      <c r="E130">
        <v>10441.886719</v>
      </c>
      <c r="F130">
        <v>11379.200194999999</v>
      </c>
      <c r="G130">
        <v>11040.599609000001</v>
      </c>
      <c r="H130">
        <v>10982.599609000001</v>
      </c>
      <c r="I130">
        <v>10980.200194999999</v>
      </c>
      <c r="J130">
        <v>10853.320313</v>
      </c>
      <c r="L130" t="str">
        <f t="shared" si="11"/>
        <v>06FEB2023:09:00:00</v>
      </c>
      <c r="M130">
        <v>9</v>
      </c>
      <c r="N130">
        <f t="shared" si="12"/>
        <v>571.20117199999913</v>
      </c>
      <c r="O130" t="str">
        <f t="shared" si="13"/>
        <v/>
      </c>
      <c r="P130">
        <f t="shared" si="14"/>
        <v>571.20117199999913</v>
      </c>
      <c r="Q130" t="str">
        <f t="shared" si="15"/>
        <v/>
      </c>
      <c r="R130">
        <f t="shared" si="16"/>
        <v>1</v>
      </c>
      <c r="S130">
        <f t="shared" si="17"/>
        <v>5.4875706178649635</v>
      </c>
    </row>
    <row r="131" spans="1:19" x14ac:dyDescent="0.3">
      <c r="A131" t="s">
        <v>156</v>
      </c>
      <c r="B131">
        <v>10484.234375</v>
      </c>
      <c r="C131">
        <v>11033.400390999999</v>
      </c>
      <c r="D131">
        <v>10581.665039</v>
      </c>
      <c r="E131">
        <v>10686.348633</v>
      </c>
      <c r="F131">
        <v>11339.900390999999</v>
      </c>
      <c r="G131">
        <v>11115.099609000001</v>
      </c>
      <c r="H131">
        <v>11025.5</v>
      </c>
      <c r="I131">
        <v>11033.400390999999</v>
      </c>
      <c r="J131">
        <v>10909.498046999999</v>
      </c>
      <c r="L131" t="str">
        <f t="shared" ref="L131:L194" si="18">A131</f>
        <v>06FEB2023:10:00:00</v>
      </c>
      <c r="M131">
        <v>10</v>
      </c>
      <c r="N131">
        <f t="shared" ref="N131:N194" si="19">C131-B131</f>
        <v>549.16601599999922</v>
      </c>
      <c r="O131" t="str">
        <f t="shared" ref="O131:O194" si="20">IF(N131&lt;0,N131,"")</f>
        <v/>
      </c>
      <c r="P131">
        <f t="shared" ref="P131:P194" si="21">IF(N131&gt;0,N131,"")</f>
        <v>549.16601599999922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5.2380173540330572</v>
      </c>
    </row>
    <row r="132" spans="1:19" x14ac:dyDescent="0.3">
      <c r="A132" t="s">
        <v>157</v>
      </c>
      <c r="B132">
        <v>10600.743164</v>
      </c>
      <c r="C132">
        <v>11134.400390999999</v>
      </c>
      <c r="D132">
        <v>10624.890625</v>
      </c>
      <c r="E132">
        <v>10684.067383</v>
      </c>
      <c r="F132">
        <v>11354</v>
      </c>
      <c r="G132">
        <v>11205.400390999999</v>
      </c>
      <c r="H132">
        <v>11116.400390999999</v>
      </c>
      <c r="I132">
        <v>11134.400390999999</v>
      </c>
      <c r="J132">
        <v>10984.462890999999</v>
      </c>
      <c r="L132" t="str">
        <f t="shared" si="18"/>
        <v>06FEB2023:11:00:00</v>
      </c>
      <c r="M132">
        <v>11</v>
      </c>
      <c r="N132">
        <f t="shared" si="19"/>
        <v>533.65722699999969</v>
      </c>
      <c r="O132" t="str">
        <f t="shared" si="20"/>
        <v/>
      </c>
      <c r="P132">
        <f t="shared" si="21"/>
        <v>533.65722699999969</v>
      </c>
      <c r="Q132" t="str">
        <f t="shared" si="22"/>
        <v/>
      </c>
      <c r="R132">
        <f t="shared" si="23"/>
        <v>1</v>
      </c>
      <c r="S132">
        <f t="shared" si="24"/>
        <v>5.034149198258981</v>
      </c>
    </row>
    <row r="133" spans="1:19" x14ac:dyDescent="0.3">
      <c r="A133" t="s">
        <v>158</v>
      </c>
      <c r="B133">
        <v>10721.527344</v>
      </c>
      <c r="C133">
        <v>11243.5</v>
      </c>
      <c r="D133">
        <v>10864.845703000001</v>
      </c>
      <c r="E133">
        <v>10799.519531</v>
      </c>
      <c r="F133">
        <v>11390.599609000001</v>
      </c>
      <c r="G133">
        <v>11316.400390999999</v>
      </c>
      <c r="H133">
        <v>11191.400390999999</v>
      </c>
      <c r="I133">
        <v>11243.5</v>
      </c>
      <c r="J133">
        <v>11126.137694999999</v>
      </c>
      <c r="L133" t="str">
        <f t="shared" si="18"/>
        <v>06FEB2023:12:00:00</v>
      </c>
      <c r="M133">
        <v>12</v>
      </c>
      <c r="N133">
        <f t="shared" si="19"/>
        <v>521.97265599999992</v>
      </c>
      <c r="O133" t="str">
        <f t="shared" si="20"/>
        <v/>
      </c>
      <c r="P133">
        <f t="shared" si="21"/>
        <v>521.97265599999992</v>
      </c>
      <c r="Q133" t="str">
        <f t="shared" si="22"/>
        <v/>
      </c>
      <c r="R133">
        <f t="shared" si="23"/>
        <v>1</v>
      </c>
      <c r="S133">
        <f t="shared" si="24"/>
        <v>4.8684542719755983</v>
      </c>
    </row>
    <row r="134" spans="1:19" x14ac:dyDescent="0.3">
      <c r="A134" t="s">
        <v>159</v>
      </c>
      <c r="B134">
        <v>10761.823242</v>
      </c>
      <c r="C134">
        <v>11330.200194999999</v>
      </c>
      <c r="D134">
        <v>11117.103515999999</v>
      </c>
      <c r="E134">
        <v>10972.129883</v>
      </c>
      <c r="F134">
        <v>11414.900390999999</v>
      </c>
      <c r="G134">
        <v>11401.200194999999</v>
      </c>
      <c r="H134">
        <v>11236.299805000001</v>
      </c>
      <c r="I134">
        <v>11330.200194999999</v>
      </c>
      <c r="J134">
        <v>11253.03125</v>
      </c>
      <c r="L134" t="str">
        <f t="shared" si="18"/>
        <v>06FEB2023:13:00:00</v>
      </c>
      <c r="M134">
        <v>13</v>
      </c>
      <c r="N134">
        <f t="shared" si="19"/>
        <v>568.37695299999905</v>
      </c>
      <c r="O134" t="str">
        <f t="shared" si="20"/>
        <v/>
      </c>
      <c r="P134">
        <f t="shared" si="21"/>
        <v>568.37695299999905</v>
      </c>
      <c r="Q134" t="str">
        <f t="shared" si="22"/>
        <v/>
      </c>
      <c r="R134">
        <f t="shared" si="23"/>
        <v>1</v>
      </c>
      <c r="S134">
        <f t="shared" si="24"/>
        <v>5.2814187728135424</v>
      </c>
    </row>
    <row r="135" spans="1:19" x14ac:dyDescent="0.3">
      <c r="A135" t="s">
        <v>160</v>
      </c>
      <c r="B135">
        <v>10869.313477</v>
      </c>
      <c r="C135">
        <v>11422.700194999999</v>
      </c>
      <c r="D135">
        <v>11238.440430000001</v>
      </c>
      <c r="E135">
        <v>11165.419921999999</v>
      </c>
      <c r="F135">
        <v>11462.799805000001</v>
      </c>
      <c r="G135">
        <v>11512.599609000001</v>
      </c>
      <c r="H135">
        <v>11309</v>
      </c>
      <c r="I135">
        <v>11422.700194999999</v>
      </c>
      <c r="J135">
        <v>11354.939453000001</v>
      </c>
      <c r="L135" t="str">
        <f t="shared" si="18"/>
        <v>06FEB2023:14:00:00</v>
      </c>
      <c r="M135">
        <v>14</v>
      </c>
      <c r="N135">
        <f t="shared" si="19"/>
        <v>553.38671799999975</v>
      </c>
      <c r="O135" t="str">
        <f t="shared" si="20"/>
        <v/>
      </c>
      <c r="P135">
        <f t="shared" si="21"/>
        <v>553.38671799999975</v>
      </c>
      <c r="Q135" t="str">
        <f t="shared" si="22"/>
        <v/>
      </c>
      <c r="R135">
        <f t="shared" si="23"/>
        <v>1</v>
      </c>
      <c r="S135">
        <f t="shared" si="24"/>
        <v>5.0912757201362648</v>
      </c>
    </row>
    <row r="136" spans="1:19" x14ac:dyDescent="0.3">
      <c r="A136" t="s">
        <v>161</v>
      </c>
      <c r="B136">
        <v>10854.882813</v>
      </c>
      <c r="C136">
        <v>11414</v>
      </c>
      <c r="D136">
        <v>11169.284180000001</v>
      </c>
      <c r="E136">
        <v>11203.524414</v>
      </c>
      <c r="F136">
        <v>11441.400390999999</v>
      </c>
      <c r="G136">
        <v>11556.700194999999</v>
      </c>
      <c r="H136">
        <v>11352.200194999999</v>
      </c>
      <c r="I136">
        <v>11414</v>
      </c>
      <c r="J136">
        <v>11361.368164</v>
      </c>
      <c r="L136" t="str">
        <f t="shared" si="18"/>
        <v>06FEB2023:15:00:00</v>
      </c>
      <c r="M136">
        <v>15</v>
      </c>
      <c r="N136">
        <f t="shared" si="19"/>
        <v>559.11718699999983</v>
      </c>
      <c r="O136" t="str">
        <f t="shared" si="20"/>
        <v/>
      </c>
      <c r="P136">
        <f t="shared" si="21"/>
        <v>559.11718699999983</v>
      </c>
      <c r="Q136" t="str">
        <f t="shared" si="22"/>
        <v/>
      </c>
      <c r="R136">
        <f t="shared" si="23"/>
        <v>1</v>
      </c>
      <c r="S136">
        <f t="shared" si="24"/>
        <v>5.1508357725464453</v>
      </c>
    </row>
    <row r="137" spans="1:19" x14ac:dyDescent="0.3">
      <c r="A137" t="s">
        <v>162</v>
      </c>
      <c r="B137">
        <v>10867.015625</v>
      </c>
      <c r="C137">
        <v>11381.799805000001</v>
      </c>
      <c r="D137">
        <v>11194.653319999999</v>
      </c>
      <c r="E137">
        <v>11250.059569999999</v>
      </c>
      <c r="F137">
        <v>11399.099609000001</v>
      </c>
      <c r="G137">
        <v>11571.299805000001</v>
      </c>
      <c r="H137">
        <v>11362.200194999999</v>
      </c>
      <c r="I137">
        <v>11381.799805000001</v>
      </c>
      <c r="J137">
        <v>11378.003906</v>
      </c>
      <c r="L137" t="str">
        <f t="shared" si="18"/>
        <v>06FEB2023:16:00:00</v>
      </c>
      <c r="M137">
        <v>16</v>
      </c>
      <c r="N137">
        <f t="shared" si="19"/>
        <v>514.78418000000056</v>
      </c>
      <c r="O137" t="str">
        <f t="shared" si="20"/>
        <v/>
      </c>
      <c r="P137">
        <f t="shared" si="21"/>
        <v>514.78418000000056</v>
      </c>
      <c r="Q137" t="str">
        <f t="shared" si="22"/>
        <v/>
      </c>
      <c r="R137">
        <f t="shared" si="23"/>
        <v>1</v>
      </c>
      <c r="S137">
        <f t="shared" si="24"/>
        <v>4.7371256080254369</v>
      </c>
    </row>
    <row r="138" spans="1:19" x14ac:dyDescent="0.3">
      <c r="A138" t="s">
        <v>163</v>
      </c>
      <c r="B138">
        <v>10838.428711</v>
      </c>
      <c r="C138">
        <v>11295.799805000001</v>
      </c>
      <c r="D138">
        <v>11167.521484000001</v>
      </c>
      <c r="E138">
        <v>11271.464844</v>
      </c>
      <c r="F138">
        <v>11300.599609000001</v>
      </c>
      <c r="G138">
        <v>11504</v>
      </c>
      <c r="H138">
        <v>11297.5</v>
      </c>
      <c r="I138">
        <v>11295.799805000001</v>
      </c>
      <c r="J138">
        <v>11324.817383</v>
      </c>
      <c r="L138" t="str">
        <f t="shared" si="18"/>
        <v>06FEB2023:17:00:00</v>
      </c>
      <c r="M138">
        <v>17</v>
      </c>
      <c r="N138">
        <f t="shared" si="19"/>
        <v>457.37109400000008</v>
      </c>
      <c r="O138" t="str">
        <f t="shared" si="20"/>
        <v/>
      </c>
      <c r="P138">
        <f t="shared" si="21"/>
        <v>457.37109400000008</v>
      </c>
      <c r="Q138" t="str">
        <f t="shared" si="22"/>
        <v/>
      </c>
      <c r="R138">
        <f t="shared" si="23"/>
        <v>1</v>
      </c>
      <c r="S138">
        <f t="shared" si="24"/>
        <v>4.2199022219504094</v>
      </c>
    </row>
    <row r="139" spans="1:19" x14ac:dyDescent="0.3">
      <c r="A139" t="s">
        <v>164</v>
      </c>
      <c r="B139">
        <v>10802.693359000001</v>
      </c>
      <c r="C139">
        <v>11219.400390999999</v>
      </c>
      <c r="D139">
        <v>11233.915039</v>
      </c>
      <c r="E139">
        <v>11337.887694999999</v>
      </c>
      <c r="F139">
        <v>11162.5</v>
      </c>
      <c r="G139">
        <v>11399.599609000001</v>
      </c>
      <c r="H139">
        <v>11218.200194999999</v>
      </c>
      <c r="I139">
        <v>11219.400390999999</v>
      </c>
      <c r="J139">
        <v>11285.0625</v>
      </c>
      <c r="L139" t="str">
        <f t="shared" si="18"/>
        <v>06FEB2023:18:00:00</v>
      </c>
      <c r="M139">
        <v>18</v>
      </c>
      <c r="N139">
        <f t="shared" si="19"/>
        <v>416.70703199999843</v>
      </c>
      <c r="O139" t="str">
        <f t="shared" si="20"/>
        <v/>
      </c>
      <c r="P139">
        <f t="shared" si="21"/>
        <v>416.70703199999843</v>
      </c>
      <c r="Q139" t="str">
        <f t="shared" si="22"/>
        <v/>
      </c>
      <c r="R139">
        <f t="shared" si="23"/>
        <v>1</v>
      </c>
      <c r="S139">
        <f t="shared" si="24"/>
        <v>3.8574364572963566</v>
      </c>
    </row>
    <row r="140" spans="1:19" x14ac:dyDescent="0.3">
      <c r="A140" t="s">
        <v>165</v>
      </c>
      <c r="B140">
        <v>11033.307617</v>
      </c>
      <c r="C140">
        <v>11344.799805000001</v>
      </c>
      <c r="D140">
        <v>11291.192383</v>
      </c>
      <c r="E140">
        <v>11480.507813</v>
      </c>
      <c r="F140">
        <v>11354.400390999999</v>
      </c>
      <c r="G140">
        <v>11544.5</v>
      </c>
      <c r="H140">
        <v>11422</v>
      </c>
      <c r="I140">
        <v>11344.799805000001</v>
      </c>
      <c r="J140">
        <v>11420.484375</v>
      </c>
      <c r="L140" t="str">
        <f t="shared" si="18"/>
        <v>06FEB2023:19:00:00</v>
      </c>
      <c r="M140">
        <v>19</v>
      </c>
      <c r="N140">
        <f t="shared" si="19"/>
        <v>311.49218800000017</v>
      </c>
      <c r="O140" t="str">
        <f t="shared" si="20"/>
        <v/>
      </c>
      <c r="P140">
        <f t="shared" si="21"/>
        <v>311.49218800000017</v>
      </c>
      <c r="Q140" t="str">
        <f t="shared" si="22"/>
        <v/>
      </c>
      <c r="R140">
        <f t="shared" si="23"/>
        <v>1</v>
      </c>
      <c r="S140">
        <f t="shared" si="24"/>
        <v>2.8231986165241727</v>
      </c>
    </row>
    <row r="141" spans="1:19" x14ac:dyDescent="0.3">
      <c r="A141" t="s">
        <v>166</v>
      </c>
      <c r="B141">
        <v>10943.495117</v>
      </c>
      <c r="C141">
        <v>11272.599609000001</v>
      </c>
      <c r="D141">
        <v>11077.709961</v>
      </c>
      <c r="E141">
        <v>11319.813477</v>
      </c>
      <c r="F141">
        <v>11412.5</v>
      </c>
      <c r="G141">
        <v>11524.700194999999</v>
      </c>
      <c r="H141">
        <v>11490</v>
      </c>
      <c r="I141">
        <v>11272.599609000001</v>
      </c>
      <c r="J141">
        <v>11365.743164</v>
      </c>
      <c r="L141" t="str">
        <f t="shared" si="18"/>
        <v>06FEB2023:20:00:00</v>
      </c>
      <c r="M141">
        <v>20</v>
      </c>
      <c r="N141">
        <f t="shared" si="19"/>
        <v>329.10449200000039</v>
      </c>
      <c r="O141" t="str">
        <f t="shared" si="20"/>
        <v/>
      </c>
      <c r="P141">
        <f t="shared" si="21"/>
        <v>329.10449200000039</v>
      </c>
      <c r="Q141" t="str">
        <f t="shared" si="22"/>
        <v/>
      </c>
      <c r="R141">
        <f t="shared" si="23"/>
        <v>1</v>
      </c>
      <c r="S141">
        <f t="shared" si="24"/>
        <v>3.0073069753442683</v>
      </c>
    </row>
    <row r="142" spans="1:19" x14ac:dyDescent="0.3">
      <c r="A142" t="s">
        <v>167</v>
      </c>
      <c r="B142">
        <v>10703.974609000001</v>
      </c>
      <c r="C142">
        <v>11067.200194999999</v>
      </c>
      <c r="D142">
        <v>10768.599609000001</v>
      </c>
      <c r="E142">
        <v>11083.978515999999</v>
      </c>
      <c r="F142">
        <v>11207</v>
      </c>
      <c r="G142">
        <v>11322.700194999999</v>
      </c>
      <c r="H142">
        <v>11315.799805000001</v>
      </c>
      <c r="I142">
        <v>11067.200194999999</v>
      </c>
      <c r="J142">
        <v>11137.570313</v>
      </c>
      <c r="L142" t="str">
        <f t="shared" si="18"/>
        <v>06FEB2023:21:00:00</v>
      </c>
      <c r="M142">
        <v>21</v>
      </c>
      <c r="N142">
        <f t="shared" si="19"/>
        <v>363.22558599999866</v>
      </c>
      <c r="O142" t="str">
        <f t="shared" si="20"/>
        <v/>
      </c>
      <c r="P142">
        <f t="shared" si="21"/>
        <v>363.22558599999866</v>
      </c>
      <c r="Q142" t="str">
        <f t="shared" si="22"/>
        <v/>
      </c>
      <c r="R142">
        <f t="shared" si="23"/>
        <v>1</v>
      </c>
      <c r="S142">
        <f t="shared" si="24"/>
        <v>3.393371147336198</v>
      </c>
    </row>
    <row r="143" spans="1:19" x14ac:dyDescent="0.3">
      <c r="A143" t="s">
        <v>168</v>
      </c>
      <c r="B143">
        <v>10336.649414</v>
      </c>
      <c r="C143">
        <v>10723.200194999999</v>
      </c>
      <c r="D143">
        <v>10370.342773</v>
      </c>
      <c r="E143">
        <v>10705.09375</v>
      </c>
      <c r="F143">
        <v>10857.299805000001</v>
      </c>
      <c r="G143">
        <v>10990.200194999999</v>
      </c>
      <c r="H143">
        <v>10995</v>
      </c>
      <c r="I143">
        <v>10723.200194999999</v>
      </c>
      <c r="J143">
        <v>10787.231444999999</v>
      </c>
      <c r="L143" t="str">
        <f t="shared" si="18"/>
        <v>06FEB2023:22:00:00</v>
      </c>
      <c r="M143">
        <v>22</v>
      </c>
      <c r="N143">
        <f t="shared" si="19"/>
        <v>386.55078099999992</v>
      </c>
      <c r="O143" t="str">
        <f t="shared" si="20"/>
        <v/>
      </c>
      <c r="P143">
        <f t="shared" si="21"/>
        <v>386.55078099999992</v>
      </c>
      <c r="Q143" t="str">
        <f t="shared" si="22"/>
        <v/>
      </c>
      <c r="R143">
        <f t="shared" si="23"/>
        <v>1</v>
      </c>
      <c r="S143">
        <f t="shared" si="24"/>
        <v>3.7396139263120789</v>
      </c>
    </row>
    <row r="144" spans="1:19" x14ac:dyDescent="0.3">
      <c r="A144" t="s">
        <v>169</v>
      </c>
      <c r="B144">
        <v>9821.8583983999997</v>
      </c>
      <c r="C144">
        <v>10224.799805000001</v>
      </c>
      <c r="D144">
        <v>9806.7666016000003</v>
      </c>
      <c r="E144">
        <v>10092.756836</v>
      </c>
      <c r="F144">
        <v>10324.799805000001</v>
      </c>
      <c r="G144">
        <v>10488</v>
      </c>
      <c r="H144">
        <v>10500.400390999999</v>
      </c>
      <c r="I144">
        <v>10224.799805000001</v>
      </c>
      <c r="J144">
        <v>10267.285156</v>
      </c>
      <c r="L144" t="str">
        <f t="shared" si="18"/>
        <v>06FEB2023:23:00:00</v>
      </c>
      <c r="M144">
        <v>23</v>
      </c>
      <c r="N144">
        <f t="shared" si="19"/>
        <v>402.94140660000085</v>
      </c>
      <c r="O144" t="str">
        <f t="shared" si="20"/>
        <v/>
      </c>
      <c r="P144">
        <f t="shared" si="21"/>
        <v>402.94140660000085</v>
      </c>
      <c r="Q144" t="str">
        <f t="shared" si="22"/>
        <v/>
      </c>
      <c r="R144">
        <f t="shared" si="23"/>
        <v>1</v>
      </c>
      <c r="S144">
        <f t="shared" si="24"/>
        <v>4.1024965974427081</v>
      </c>
    </row>
    <row r="145" spans="1:19" x14ac:dyDescent="0.3">
      <c r="A145" t="s">
        <v>170</v>
      </c>
      <c r="B145">
        <v>9272.4335938000004</v>
      </c>
      <c r="C145">
        <v>9703.8701172000001</v>
      </c>
      <c r="D145">
        <v>9315.2783202999999</v>
      </c>
      <c r="E145">
        <v>9598.0595702999999</v>
      </c>
      <c r="F145">
        <v>9766.5703125</v>
      </c>
      <c r="G145">
        <v>9954.5400391000003</v>
      </c>
      <c r="H145">
        <v>9967.4296875</v>
      </c>
      <c r="I145">
        <v>9703.8701172000001</v>
      </c>
      <c r="J145">
        <v>9747.8378905999998</v>
      </c>
      <c r="L145" t="str">
        <f t="shared" si="18"/>
        <v>07FEB2023:00:00:00</v>
      </c>
      <c r="M145">
        <v>24</v>
      </c>
      <c r="N145">
        <f t="shared" si="19"/>
        <v>431.43652339999971</v>
      </c>
      <c r="O145" t="str">
        <f t="shared" si="20"/>
        <v/>
      </c>
      <c r="P145">
        <f t="shared" si="21"/>
        <v>431.43652339999971</v>
      </c>
      <c r="Q145" t="str">
        <f t="shared" si="22"/>
        <v/>
      </c>
      <c r="R145">
        <f t="shared" si="23"/>
        <v>1</v>
      </c>
      <c r="S145">
        <f t="shared" si="24"/>
        <v>4.6528941839872457</v>
      </c>
    </row>
    <row r="146" spans="1:19" x14ac:dyDescent="0.3">
      <c r="A146" t="s">
        <v>171</v>
      </c>
      <c r="B146">
        <v>8887.9853516000003</v>
      </c>
      <c r="C146">
        <v>9401.0400391000003</v>
      </c>
      <c r="D146">
        <v>9155.8242188000004</v>
      </c>
      <c r="E146">
        <v>9202.4960938000004</v>
      </c>
      <c r="F146">
        <v>9100.7597655999998</v>
      </c>
      <c r="G146">
        <v>9385.9296875</v>
      </c>
      <c r="H146">
        <v>9263.0703125</v>
      </c>
      <c r="I146">
        <v>9401.0400391000003</v>
      </c>
      <c r="J146">
        <v>9269.4511719000002</v>
      </c>
      <c r="L146" t="str">
        <f t="shared" si="18"/>
        <v>07FEB2023:01:00:00</v>
      </c>
      <c r="M146">
        <v>1</v>
      </c>
      <c r="N146">
        <f t="shared" si="19"/>
        <v>513.0546875</v>
      </c>
      <c r="O146" t="str">
        <f t="shared" si="20"/>
        <v/>
      </c>
      <c r="P146">
        <f t="shared" si="21"/>
        <v>513.0546875</v>
      </c>
      <c r="Q146" t="str">
        <f t="shared" si="22"/>
        <v/>
      </c>
      <c r="R146">
        <f t="shared" si="23"/>
        <v>1</v>
      </c>
      <c r="S146">
        <f t="shared" si="24"/>
        <v>5.7724519922576238</v>
      </c>
    </row>
    <row r="147" spans="1:19" x14ac:dyDescent="0.3">
      <c r="A147" t="s">
        <v>172</v>
      </c>
      <c r="B147">
        <v>8699.6943358999997</v>
      </c>
      <c r="C147">
        <v>9135.7900391000003</v>
      </c>
      <c r="D147">
        <v>8970.2685547000001</v>
      </c>
      <c r="E147">
        <v>9017.7636719000002</v>
      </c>
      <c r="F147">
        <v>8842.3300780999998</v>
      </c>
      <c r="G147">
        <v>9135.7402344000002</v>
      </c>
      <c r="H147">
        <v>9022.1699219000002</v>
      </c>
      <c r="I147">
        <v>9135.7900391000003</v>
      </c>
      <c r="J147">
        <v>9043.65625</v>
      </c>
      <c r="L147" t="str">
        <f t="shared" si="18"/>
        <v>07FEB2023:02:00:00</v>
      </c>
      <c r="M147">
        <v>2</v>
      </c>
      <c r="N147">
        <f t="shared" si="19"/>
        <v>436.09570320000057</v>
      </c>
      <c r="O147" t="str">
        <f t="shared" si="20"/>
        <v/>
      </c>
      <c r="P147">
        <f t="shared" si="21"/>
        <v>436.09570320000057</v>
      </c>
      <c r="Q147" t="str">
        <f t="shared" si="22"/>
        <v/>
      </c>
      <c r="R147">
        <f t="shared" si="23"/>
        <v>1</v>
      </c>
      <c r="S147">
        <f t="shared" si="24"/>
        <v>5.0127704073511641</v>
      </c>
    </row>
    <row r="148" spans="1:19" x14ac:dyDescent="0.3">
      <c r="A148" t="s">
        <v>173</v>
      </c>
      <c r="B148">
        <v>8593.8212891000003</v>
      </c>
      <c r="C148">
        <v>8990.6796875</v>
      </c>
      <c r="D148">
        <v>8879.9921875</v>
      </c>
      <c r="E148">
        <v>8878.9433594000002</v>
      </c>
      <c r="F148">
        <v>8717.4902344000002</v>
      </c>
      <c r="G148">
        <v>8993.5800780999998</v>
      </c>
      <c r="H148">
        <v>8895.0703125</v>
      </c>
      <c r="I148">
        <v>8990.6796875</v>
      </c>
      <c r="J148">
        <v>8923.5878905999998</v>
      </c>
      <c r="L148" t="str">
        <f t="shared" si="18"/>
        <v>07FEB2023:03:00:00</v>
      </c>
      <c r="M148">
        <v>3</v>
      </c>
      <c r="N148">
        <f t="shared" si="19"/>
        <v>396.85839839999971</v>
      </c>
      <c r="O148" t="str">
        <f t="shared" si="20"/>
        <v/>
      </c>
      <c r="P148">
        <f t="shared" si="21"/>
        <v>396.85839839999971</v>
      </c>
      <c r="Q148" t="str">
        <f t="shared" si="22"/>
        <v/>
      </c>
      <c r="R148">
        <f t="shared" si="23"/>
        <v>1</v>
      </c>
      <c r="S148">
        <f t="shared" si="24"/>
        <v>4.61795032791008</v>
      </c>
    </row>
    <row r="149" spans="1:19" x14ac:dyDescent="0.3">
      <c r="A149" t="s">
        <v>174</v>
      </c>
      <c r="B149">
        <v>8591.5234375</v>
      </c>
      <c r="C149">
        <v>8980.0302733999997</v>
      </c>
      <c r="D149">
        <v>8895.4453125</v>
      </c>
      <c r="E149">
        <v>8846.6162108999997</v>
      </c>
      <c r="F149">
        <v>8724.6904297000001</v>
      </c>
      <c r="G149">
        <v>8979.1103516000003</v>
      </c>
      <c r="H149">
        <v>8884.7998047000001</v>
      </c>
      <c r="I149">
        <v>8980.0302733999997</v>
      </c>
      <c r="J149">
        <v>8920.3789063000004</v>
      </c>
      <c r="L149" t="str">
        <f t="shared" si="18"/>
        <v>07FEB2023:04:00:00</v>
      </c>
      <c r="M149">
        <v>4</v>
      </c>
      <c r="N149">
        <f t="shared" si="19"/>
        <v>388.50683589999971</v>
      </c>
      <c r="O149" t="str">
        <f t="shared" si="20"/>
        <v/>
      </c>
      <c r="P149">
        <f t="shared" si="21"/>
        <v>388.50683589999971</v>
      </c>
      <c r="Q149" t="str">
        <f t="shared" si="22"/>
        <v/>
      </c>
      <c r="R149">
        <f t="shared" si="23"/>
        <v>1</v>
      </c>
      <c r="S149">
        <f t="shared" si="24"/>
        <v>4.5219784212455014</v>
      </c>
    </row>
    <row r="150" spans="1:19" x14ac:dyDescent="0.3">
      <c r="A150" t="s">
        <v>175</v>
      </c>
      <c r="B150">
        <v>8744.7226563000004</v>
      </c>
      <c r="C150">
        <v>9152.1904297000001</v>
      </c>
      <c r="D150">
        <v>9079.1054688000004</v>
      </c>
      <c r="E150">
        <v>9032.6279297000001</v>
      </c>
      <c r="F150">
        <v>8942.6103516000003</v>
      </c>
      <c r="G150">
        <v>9143.1396483999997</v>
      </c>
      <c r="H150">
        <v>9085.3300780999998</v>
      </c>
      <c r="I150">
        <v>9152.1904297000001</v>
      </c>
      <c r="J150">
        <v>9102.9316405999998</v>
      </c>
      <c r="L150" t="str">
        <f t="shared" si="18"/>
        <v>07FEB2023:05:00:00</v>
      </c>
      <c r="M150">
        <v>5</v>
      </c>
      <c r="N150">
        <f t="shared" si="19"/>
        <v>407.46777339999971</v>
      </c>
      <c r="O150" t="str">
        <f t="shared" si="20"/>
        <v/>
      </c>
      <c r="P150">
        <f t="shared" si="21"/>
        <v>407.46777339999971</v>
      </c>
      <c r="Q150" t="str">
        <f t="shared" si="22"/>
        <v/>
      </c>
      <c r="R150">
        <f t="shared" si="23"/>
        <v>1</v>
      </c>
      <c r="S150">
        <f t="shared" si="24"/>
        <v>4.6595848652380738</v>
      </c>
    </row>
    <row r="151" spans="1:19" x14ac:dyDescent="0.3">
      <c r="A151" t="s">
        <v>176</v>
      </c>
      <c r="B151">
        <v>9246.03125</v>
      </c>
      <c r="C151">
        <v>9570.0898438000004</v>
      </c>
      <c r="D151">
        <v>9552.171875</v>
      </c>
      <c r="E151">
        <v>9481.4160155999998</v>
      </c>
      <c r="F151">
        <v>9426.2197266000003</v>
      </c>
      <c r="G151">
        <v>9545.5097655999998</v>
      </c>
      <c r="H151">
        <v>9535.3496094000002</v>
      </c>
      <c r="I151">
        <v>9570.0898438000004</v>
      </c>
      <c r="J151">
        <v>9544.3554688000004</v>
      </c>
      <c r="L151" t="str">
        <f t="shared" si="18"/>
        <v>07FEB2023:06:00:00</v>
      </c>
      <c r="M151">
        <v>6</v>
      </c>
      <c r="N151">
        <f t="shared" si="19"/>
        <v>324.05859380000038</v>
      </c>
      <c r="O151" t="str">
        <f t="shared" si="20"/>
        <v/>
      </c>
      <c r="P151">
        <f t="shared" si="21"/>
        <v>324.05859380000038</v>
      </c>
      <c r="Q151" t="str">
        <f t="shared" si="22"/>
        <v/>
      </c>
      <c r="R151">
        <f t="shared" si="23"/>
        <v>1</v>
      </c>
      <c r="S151">
        <f t="shared" si="24"/>
        <v>3.5048399149635188</v>
      </c>
    </row>
    <row r="152" spans="1:19" x14ac:dyDescent="0.3">
      <c r="A152" t="s">
        <v>177</v>
      </c>
      <c r="B152">
        <v>9970.9785155999998</v>
      </c>
      <c r="C152">
        <v>10199.099609000001</v>
      </c>
      <c r="D152">
        <v>10248.362305000001</v>
      </c>
      <c r="E152">
        <v>10167.470703000001</v>
      </c>
      <c r="F152">
        <v>10137</v>
      </c>
      <c r="G152">
        <v>10149.900390999999</v>
      </c>
      <c r="H152">
        <v>10196.900390999999</v>
      </c>
      <c r="I152">
        <v>10199.099609000001</v>
      </c>
      <c r="J152">
        <v>10197.903319999999</v>
      </c>
      <c r="L152" t="str">
        <f t="shared" si="18"/>
        <v>07FEB2023:07:00:00</v>
      </c>
      <c r="M152">
        <v>7</v>
      </c>
      <c r="N152">
        <f t="shared" si="19"/>
        <v>228.12109340000097</v>
      </c>
      <c r="O152" t="str">
        <f t="shared" si="20"/>
        <v/>
      </c>
      <c r="P152">
        <f t="shared" si="21"/>
        <v>228.12109340000097</v>
      </c>
      <c r="Q152" t="str">
        <f t="shared" si="22"/>
        <v/>
      </c>
      <c r="R152">
        <f t="shared" si="23"/>
        <v>1</v>
      </c>
      <c r="S152">
        <f t="shared" si="24"/>
        <v>2.2878506160964673</v>
      </c>
    </row>
    <row r="153" spans="1:19" x14ac:dyDescent="0.3">
      <c r="A153" t="s">
        <v>178</v>
      </c>
      <c r="B153">
        <v>10308.974609000001</v>
      </c>
      <c r="C153">
        <v>10488.599609000001</v>
      </c>
      <c r="D153">
        <v>10495.359375</v>
      </c>
      <c r="E153">
        <v>10398.808594</v>
      </c>
      <c r="F153">
        <v>10459.700194999999</v>
      </c>
      <c r="G153">
        <v>10422.599609000001</v>
      </c>
      <c r="H153">
        <v>10498.099609000001</v>
      </c>
      <c r="I153">
        <v>10488.599609000001</v>
      </c>
      <c r="J153">
        <v>10471.525390999999</v>
      </c>
      <c r="L153" t="str">
        <f t="shared" si="18"/>
        <v>07FEB2023:08:00:00</v>
      </c>
      <c r="M153">
        <v>8</v>
      </c>
      <c r="N153">
        <f t="shared" si="19"/>
        <v>179.625</v>
      </c>
      <c r="O153" t="str">
        <f t="shared" si="20"/>
        <v/>
      </c>
      <c r="P153">
        <f t="shared" si="21"/>
        <v>179.625</v>
      </c>
      <c r="Q153" t="str">
        <f t="shared" si="22"/>
        <v/>
      </c>
      <c r="R153">
        <f t="shared" si="23"/>
        <v>1</v>
      </c>
      <c r="S153">
        <f t="shared" si="24"/>
        <v>1.7424138366116719</v>
      </c>
    </row>
    <row r="154" spans="1:19" x14ac:dyDescent="0.3">
      <c r="A154" t="s">
        <v>179</v>
      </c>
      <c r="B154">
        <v>10487.692383</v>
      </c>
      <c r="C154">
        <v>10634.799805000001</v>
      </c>
      <c r="D154">
        <v>10604.516602</v>
      </c>
      <c r="E154">
        <v>10421.298828000001</v>
      </c>
      <c r="F154">
        <v>10566.799805000001</v>
      </c>
      <c r="G154">
        <v>10550.799805000001</v>
      </c>
      <c r="H154">
        <v>10635</v>
      </c>
      <c r="I154">
        <v>10634.799805000001</v>
      </c>
      <c r="J154">
        <v>10596.3125</v>
      </c>
      <c r="L154" t="str">
        <f t="shared" si="18"/>
        <v>07FEB2023:09:00:00</v>
      </c>
      <c r="M154">
        <v>9</v>
      </c>
      <c r="N154">
        <f t="shared" si="19"/>
        <v>147.10742200000095</v>
      </c>
      <c r="O154" t="str">
        <f t="shared" si="20"/>
        <v/>
      </c>
      <c r="P154">
        <f t="shared" si="21"/>
        <v>147.10742200000095</v>
      </c>
      <c r="Q154" t="str">
        <f t="shared" si="22"/>
        <v/>
      </c>
      <c r="R154">
        <f t="shared" si="23"/>
        <v>1</v>
      </c>
      <c r="S154">
        <f t="shared" si="24"/>
        <v>1.4026672086459591</v>
      </c>
    </row>
    <row r="155" spans="1:19" x14ac:dyDescent="0.3">
      <c r="A155" t="s">
        <v>180</v>
      </c>
      <c r="B155">
        <v>10660.373046999999</v>
      </c>
      <c r="C155">
        <v>10797.5</v>
      </c>
      <c r="D155">
        <v>10907.563477</v>
      </c>
      <c r="E155">
        <v>10659.411133</v>
      </c>
      <c r="F155">
        <v>10658.5</v>
      </c>
      <c r="G155">
        <v>10705.599609000001</v>
      </c>
      <c r="H155">
        <v>10772.5</v>
      </c>
      <c r="I155">
        <v>10797.5</v>
      </c>
      <c r="J155">
        <v>10794.325194999999</v>
      </c>
      <c r="L155" t="str">
        <f t="shared" si="18"/>
        <v>07FEB2023:10:00:00</v>
      </c>
      <c r="M155">
        <v>10</v>
      </c>
      <c r="N155">
        <f t="shared" si="19"/>
        <v>137.12695300000087</v>
      </c>
      <c r="O155" t="str">
        <f t="shared" si="20"/>
        <v/>
      </c>
      <c r="P155">
        <f t="shared" si="21"/>
        <v>137.12695300000087</v>
      </c>
      <c r="Q155" t="str">
        <f t="shared" si="22"/>
        <v/>
      </c>
      <c r="R155">
        <f t="shared" si="23"/>
        <v>1</v>
      </c>
      <c r="S155">
        <f t="shared" si="24"/>
        <v>1.2863241501533627</v>
      </c>
    </row>
    <row r="156" spans="1:19" x14ac:dyDescent="0.3">
      <c r="A156" t="s">
        <v>181</v>
      </c>
      <c r="B156">
        <v>10915.448242</v>
      </c>
      <c r="C156">
        <v>10922.599609000001</v>
      </c>
      <c r="D156">
        <v>11134.818359000001</v>
      </c>
      <c r="E156">
        <v>10781.026367</v>
      </c>
      <c r="F156">
        <v>10739.799805000001</v>
      </c>
      <c r="G156">
        <v>10850.5</v>
      </c>
      <c r="H156">
        <v>10926.200194999999</v>
      </c>
      <c r="I156">
        <v>10922.599609000001</v>
      </c>
      <c r="J156">
        <v>10969.306640999999</v>
      </c>
      <c r="L156" t="str">
        <f t="shared" si="18"/>
        <v>07FEB2023:11:00:00</v>
      </c>
      <c r="M156">
        <v>11</v>
      </c>
      <c r="N156">
        <f t="shared" si="19"/>
        <v>7.1513670000003913</v>
      </c>
      <c r="O156" t="str">
        <f t="shared" si="20"/>
        <v/>
      </c>
      <c r="P156">
        <f t="shared" si="21"/>
        <v>7.1513670000003913</v>
      </c>
      <c r="Q156" t="str">
        <f t="shared" si="22"/>
        <v/>
      </c>
      <c r="R156">
        <f t="shared" si="23"/>
        <v>1</v>
      </c>
      <c r="S156">
        <f t="shared" si="24"/>
        <v>6.5516017679270955E-2</v>
      </c>
    </row>
    <row r="157" spans="1:19" x14ac:dyDescent="0.3">
      <c r="A157" t="s">
        <v>182</v>
      </c>
      <c r="B157">
        <v>11099.996094</v>
      </c>
      <c r="C157">
        <v>11016.200194999999</v>
      </c>
      <c r="D157">
        <v>11240.642578000001</v>
      </c>
      <c r="E157">
        <v>10934.868164</v>
      </c>
      <c r="F157">
        <v>10813.700194999999</v>
      </c>
      <c r="G157">
        <v>10982.5</v>
      </c>
      <c r="H157">
        <v>11054.099609000001</v>
      </c>
      <c r="I157">
        <v>11016.200194999999</v>
      </c>
      <c r="J157">
        <v>11091.314453000001</v>
      </c>
      <c r="L157" t="str">
        <f t="shared" si="18"/>
        <v>07FEB2023:12:00:00</v>
      </c>
      <c r="M157">
        <v>12</v>
      </c>
      <c r="N157">
        <f t="shared" si="19"/>
        <v>-83.795899000000645</v>
      </c>
      <c r="O157">
        <f t="shared" si="20"/>
        <v>-83.795899000000645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0.7549182746586347</v>
      </c>
    </row>
    <row r="158" spans="1:19" x14ac:dyDescent="0.3">
      <c r="A158" t="s">
        <v>183</v>
      </c>
      <c r="B158">
        <v>11156.235352</v>
      </c>
      <c r="C158">
        <v>11025.5</v>
      </c>
      <c r="D158">
        <v>11417.358398</v>
      </c>
      <c r="E158">
        <v>11061.367188</v>
      </c>
      <c r="F158">
        <v>10833.700194999999</v>
      </c>
      <c r="G158">
        <v>11046.400390999999</v>
      </c>
      <c r="H158">
        <v>11115.5</v>
      </c>
      <c r="I158">
        <v>11025.5</v>
      </c>
      <c r="J158">
        <v>11191.620117</v>
      </c>
      <c r="L158" t="str">
        <f t="shared" si="18"/>
        <v>07FEB2023:13:00:00</v>
      </c>
      <c r="M158">
        <v>13</v>
      </c>
      <c r="N158">
        <f t="shared" si="19"/>
        <v>-130.73535199999969</v>
      </c>
      <c r="O158">
        <f t="shared" si="20"/>
        <v>-130.73535199999969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1.1718590355532659</v>
      </c>
    </row>
    <row r="159" spans="1:19" x14ac:dyDescent="0.3">
      <c r="A159" t="s">
        <v>184</v>
      </c>
      <c r="B159">
        <v>11300.923828000001</v>
      </c>
      <c r="C159">
        <v>11066.900390999999</v>
      </c>
      <c r="D159">
        <v>11505.957031</v>
      </c>
      <c r="E159">
        <v>11170.989258</v>
      </c>
      <c r="F159">
        <v>10873.299805000001</v>
      </c>
      <c r="G159">
        <v>11137</v>
      </c>
      <c r="H159">
        <v>11206.900390999999</v>
      </c>
      <c r="I159">
        <v>11066.900390999999</v>
      </c>
      <c r="J159">
        <v>11281.823242</v>
      </c>
      <c r="L159" t="str">
        <f t="shared" si="18"/>
        <v>07FEB2023:14:00:00</v>
      </c>
      <c r="M159">
        <v>14</v>
      </c>
      <c r="N159">
        <f t="shared" si="19"/>
        <v>-234.02343700000165</v>
      </c>
      <c r="O159">
        <f t="shared" si="20"/>
        <v>-234.02343700000165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2.0708345668180503</v>
      </c>
    </row>
    <row r="160" spans="1:19" x14ac:dyDescent="0.3">
      <c r="A160" t="s">
        <v>185</v>
      </c>
      <c r="B160">
        <v>11275.455078000001</v>
      </c>
      <c r="C160">
        <v>11071.400390999999</v>
      </c>
      <c r="D160">
        <v>11405.286133</v>
      </c>
      <c r="E160">
        <v>11130.074219</v>
      </c>
      <c r="F160">
        <v>10883.099609000001</v>
      </c>
      <c r="G160">
        <v>11177.299805000001</v>
      </c>
      <c r="H160">
        <v>11262.299805000001</v>
      </c>
      <c r="I160">
        <v>11071.400390999999</v>
      </c>
      <c r="J160">
        <v>11280.585938</v>
      </c>
      <c r="L160" t="str">
        <f t="shared" si="18"/>
        <v>07FEB2023:15:00:00</v>
      </c>
      <c r="M160">
        <v>15</v>
      </c>
      <c r="N160">
        <f t="shared" si="19"/>
        <v>-204.05468700000165</v>
      </c>
      <c r="O160">
        <f t="shared" si="20"/>
        <v>-204.05468700000165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1.8097246238703131</v>
      </c>
    </row>
    <row r="161" spans="1:19" x14ac:dyDescent="0.3">
      <c r="A161" t="s">
        <v>186</v>
      </c>
      <c r="B161">
        <v>11181.951171999999</v>
      </c>
      <c r="C161">
        <v>11110.099609000001</v>
      </c>
      <c r="D161">
        <v>11424.240234000001</v>
      </c>
      <c r="E161">
        <v>11214.886719</v>
      </c>
      <c r="F161">
        <v>10911.299805000001</v>
      </c>
      <c r="G161">
        <v>11219.099609000001</v>
      </c>
      <c r="H161">
        <v>11312.299805000001</v>
      </c>
      <c r="I161">
        <v>11110.099609000001</v>
      </c>
      <c r="J161">
        <v>11317.552734000001</v>
      </c>
      <c r="L161" t="str">
        <f t="shared" si="18"/>
        <v>07FEB2023:16:00:00</v>
      </c>
      <c r="M161">
        <v>16</v>
      </c>
      <c r="N161">
        <f t="shared" si="19"/>
        <v>-71.85156299999835</v>
      </c>
      <c r="O161">
        <f t="shared" si="20"/>
        <v>-71.85156299999835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0.64256731132860967</v>
      </c>
    </row>
    <row r="162" spans="1:19" x14ac:dyDescent="0.3">
      <c r="A162" t="s">
        <v>187</v>
      </c>
      <c r="B162">
        <v>11136.275390999999</v>
      </c>
      <c r="C162">
        <v>11101</v>
      </c>
      <c r="D162">
        <v>11364.393555000001</v>
      </c>
      <c r="E162">
        <v>11199.004883</v>
      </c>
      <c r="F162">
        <v>10889.700194999999</v>
      </c>
      <c r="G162">
        <v>11202.799805000001</v>
      </c>
      <c r="H162">
        <v>11273.799805000001</v>
      </c>
      <c r="I162">
        <v>11101</v>
      </c>
      <c r="J162">
        <v>11279.556640999999</v>
      </c>
      <c r="L162" t="str">
        <f t="shared" si="18"/>
        <v>07FEB2023:17:00:00</v>
      </c>
      <c r="M162">
        <v>17</v>
      </c>
      <c r="N162">
        <f t="shared" si="19"/>
        <v>-35.275390999999217</v>
      </c>
      <c r="O162">
        <f t="shared" si="20"/>
        <v>-35.275390999999217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0.31676112309962917</v>
      </c>
    </row>
    <row r="163" spans="1:19" x14ac:dyDescent="0.3">
      <c r="A163" t="s">
        <v>188</v>
      </c>
      <c r="B163">
        <v>11198.958984000001</v>
      </c>
      <c r="C163">
        <v>11079.299805000001</v>
      </c>
      <c r="D163">
        <v>11314.202148</v>
      </c>
      <c r="E163">
        <v>11181.265625</v>
      </c>
      <c r="F163">
        <v>10848.299805000001</v>
      </c>
      <c r="G163">
        <v>11152.799805000001</v>
      </c>
      <c r="H163">
        <v>11181.599609000001</v>
      </c>
      <c r="I163">
        <v>11079.299805000001</v>
      </c>
      <c r="J163">
        <v>11215.566406</v>
      </c>
      <c r="L163" t="str">
        <f t="shared" si="18"/>
        <v>07FEB2023:18:00:00</v>
      </c>
      <c r="M163">
        <v>18</v>
      </c>
      <c r="N163">
        <f t="shared" si="19"/>
        <v>-119.65917900000022</v>
      </c>
      <c r="O163">
        <f t="shared" si="20"/>
        <v>-119.65917900000022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1.0684848401619989</v>
      </c>
    </row>
    <row r="164" spans="1:19" x14ac:dyDescent="0.3">
      <c r="A164" t="s">
        <v>189</v>
      </c>
      <c r="B164">
        <v>11375.446289</v>
      </c>
      <c r="C164">
        <v>11207.299805000001</v>
      </c>
      <c r="D164">
        <v>11503.307617</v>
      </c>
      <c r="E164">
        <v>11428.340819999999</v>
      </c>
      <c r="F164">
        <v>10969.700194999999</v>
      </c>
      <c r="G164">
        <v>11254.700194999999</v>
      </c>
      <c r="H164">
        <v>11295.299805000001</v>
      </c>
      <c r="I164">
        <v>11207.299805000001</v>
      </c>
      <c r="J164">
        <v>11350.138671999999</v>
      </c>
      <c r="L164" t="str">
        <f t="shared" si="18"/>
        <v>07FEB2023:19:00:00</v>
      </c>
      <c r="M164">
        <v>19</v>
      </c>
      <c r="N164">
        <f t="shared" si="19"/>
        <v>-168.14648399999896</v>
      </c>
      <c r="O164">
        <f t="shared" si="20"/>
        <v>-168.14648399999896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1.4781528542101752</v>
      </c>
    </row>
    <row r="165" spans="1:19" x14ac:dyDescent="0.3">
      <c r="A165" t="s">
        <v>190</v>
      </c>
      <c r="B165">
        <v>11277.265625</v>
      </c>
      <c r="C165">
        <v>11214</v>
      </c>
      <c r="D165">
        <v>11371.442383</v>
      </c>
      <c r="E165">
        <v>11363.473633</v>
      </c>
      <c r="F165">
        <v>10979.299805000001</v>
      </c>
      <c r="G165">
        <v>11237</v>
      </c>
      <c r="H165">
        <v>11297.400390999999</v>
      </c>
      <c r="I165">
        <v>11214</v>
      </c>
      <c r="J165">
        <v>11301.298828000001</v>
      </c>
      <c r="L165" t="str">
        <f t="shared" si="18"/>
        <v>07FEB2023:20:00:00</v>
      </c>
      <c r="M165">
        <v>20</v>
      </c>
      <c r="N165">
        <f t="shared" si="19"/>
        <v>-63.265625</v>
      </c>
      <c r="O165">
        <f t="shared" si="20"/>
        <v>-63.265625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0.56100146173510035</v>
      </c>
    </row>
    <row r="166" spans="1:19" x14ac:dyDescent="0.3">
      <c r="A166" t="s">
        <v>191</v>
      </c>
      <c r="B166">
        <v>11101.640625</v>
      </c>
      <c r="C166">
        <v>11043.400390999999</v>
      </c>
      <c r="D166">
        <v>11116.803711</v>
      </c>
      <c r="E166">
        <v>11142.023438</v>
      </c>
      <c r="F166">
        <v>10798.799805000001</v>
      </c>
      <c r="G166">
        <v>11074.299805000001</v>
      </c>
      <c r="H166">
        <v>11129.799805000001</v>
      </c>
      <c r="I166">
        <v>11043.400390999999</v>
      </c>
      <c r="J166">
        <v>11106.641602</v>
      </c>
      <c r="L166" t="str">
        <f t="shared" si="18"/>
        <v>07FEB2023:21:00:00</v>
      </c>
      <c r="M166">
        <v>21</v>
      </c>
      <c r="N166">
        <f t="shared" si="19"/>
        <v>-58.240234000000783</v>
      </c>
      <c r="O166">
        <f t="shared" si="20"/>
        <v>-58.240234000000783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0.52460925341835041</v>
      </c>
    </row>
    <row r="167" spans="1:19" x14ac:dyDescent="0.3">
      <c r="A167" t="s">
        <v>192</v>
      </c>
      <c r="B167">
        <v>10745.393555000001</v>
      </c>
      <c r="C167">
        <v>10704.599609000001</v>
      </c>
      <c r="D167">
        <v>10722.211914</v>
      </c>
      <c r="E167">
        <v>10751.694336</v>
      </c>
      <c r="F167">
        <v>10450.900390999999</v>
      </c>
      <c r="G167">
        <v>10760.099609000001</v>
      </c>
      <c r="H167">
        <v>10806.700194999999</v>
      </c>
      <c r="I167">
        <v>10704.599609000001</v>
      </c>
      <c r="J167">
        <v>10762.974609000001</v>
      </c>
      <c r="L167" t="str">
        <f t="shared" si="18"/>
        <v>07FEB2023:22:00:00</v>
      </c>
      <c r="M167">
        <v>22</v>
      </c>
      <c r="N167">
        <f t="shared" si="19"/>
        <v>-40.793945999999778</v>
      </c>
      <c r="O167">
        <f t="shared" si="20"/>
        <v>-40.793945999999778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0.37964124618793244</v>
      </c>
    </row>
    <row r="168" spans="1:19" x14ac:dyDescent="0.3">
      <c r="A168" t="s">
        <v>193</v>
      </c>
      <c r="B168">
        <v>10267.052734000001</v>
      </c>
      <c r="C168">
        <v>10235.200194999999</v>
      </c>
      <c r="D168">
        <v>10127.929688</v>
      </c>
      <c r="E168">
        <v>10145.448242</v>
      </c>
      <c r="F168">
        <v>9978.8701172000001</v>
      </c>
      <c r="G168">
        <v>10290.900390999999</v>
      </c>
      <c r="H168">
        <v>10335.700194999999</v>
      </c>
      <c r="I168">
        <v>10235.200194999999</v>
      </c>
      <c r="J168">
        <v>10251.904296999999</v>
      </c>
      <c r="L168" t="str">
        <f t="shared" si="18"/>
        <v>07FEB2023:23:00:00</v>
      </c>
      <c r="M168">
        <v>23</v>
      </c>
      <c r="N168">
        <f t="shared" si="19"/>
        <v>-31.852539000001343</v>
      </c>
      <c r="O168">
        <f t="shared" si="20"/>
        <v>-31.852539000001343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0.31024033698122172</v>
      </c>
    </row>
    <row r="169" spans="1:19" x14ac:dyDescent="0.3">
      <c r="A169" t="s">
        <v>194</v>
      </c>
      <c r="B169">
        <v>9755.2001952999999</v>
      </c>
      <c r="C169">
        <v>9792.3701172000001</v>
      </c>
      <c r="D169">
        <v>9596.1113280999998</v>
      </c>
      <c r="E169">
        <v>9625.5625</v>
      </c>
      <c r="F169">
        <v>9530.4296875</v>
      </c>
      <c r="G169">
        <v>9831.9501952999999</v>
      </c>
      <c r="H169">
        <v>9871.7900391000003</v>
      </c>
      <c r="I169">
        <v>9792.3701172000001</v>
      </c>
      <c r="J169">
        <v>9767.2714844000002</v>
      </c>
      <c r="L169" t="str">
        <f t="shared" si="18"/>
        <v>08FEB2023:00:00:00</v>
      </c>
      <c r="M169">
        <v>24</v>
      </c>
      <c r="N169">
        <f t="shared" si="19"/>
        <v>37.16992190000019</v>
      </c>
      <c r="O169" t="str">
        <f t="shared" si="20"/>
        <v/>
      </c>
      <c r="P169">
        <f t="shared" si="21"/>
        <v>37.16992190000019</v>
      </c>
      <c r="Q169" t="str">
        <f t="shared" si="22"/>
        <v/>
      </c>
      <c r="R169">
        <f t="shared" si="23"/>
        <v>1</v>
      </c>
      <c r="S169">
        <f t="shared" si="24"/>
        <v>0.38102674630817368</v>
      </c>
    </row>
    <row r="170" spans="1:19" x14ac:dyDescent="0.3">
      <c r="A170" t="s">
        <v>195</v>
      </c>
      <c r="B170">
        <v>9278.4023438000004</v>
      </c>
      <c r="C170">
        <v>9453.7099608999997</v>
      </c>
      <c r="D170">
        <v>9296.3271483999997</v>
      </c>
      <c r="E170">
        <v>9276.2734375</v>
      </c>
      <c r="F170">
        <v>9229.8496094000002</v>
      </c>
      <c r="G170">
        <v>9405.4199219000002</v>
      </c>
      <c r="H170">
        <v>9453.7099608999997</v>
      </c>
      <c r="I170">
        <v>9343.0703125</v>
      </c>
      <c r="J170">
        <v>9385.3554688000004</v>
      </c>
      <c r="L170" t="str">
        <f t="shared" si="18"/>
        <v>08FEB2023:01:00:00</v>
      </c>
      <c r="M170">
        <v>1</v>
      </c>
      <c r="N170">
        <f t="shared" si="19"/>
        <v>175.30761709999933</v>
      </c>
      <c r="O170" t="str">
        <f t="shared" si="20"/>
        <v/>
      </c>
      <c r="P170">
        <f t="shared" si="21"/>
        <v>175.30761709999933</v>
      </c>
      <c r="Q170" t="str">
        <f t="shared" si="22"/>
        <v/>
      </c>
      <c r="R170">
        <f t="shared" si="23"/>
        <v>1</v>
      </c>
      <c r="S170">
        <f t="shared" si="24"/>
        <v>1.8894159856857589</v>
      </c>
    </row>
    <row r="171" spans="1:19" x14ac:dyDescent="0.3">
      <c r="A171" t="s">
        <v>196</v>
      </c>
      <c r="B171">
        <v>9040.8310547000001</v>
      </c>
      <c r="C171">
        <v>9180.3603516000003</v>
      </c>
      <c r="D171">
        <v>9103.4824219000002</v>
      </c>
      <c r="E171">
        <v>9055.8535155999998</v>
      </c>
      <c r="F171">
        <v>8986.2998047000001</v>
      </c>
      <c r="G171">
        <v>9117.0400391000003</v>
      </c>
      <c r="H171">
        <v>9180.3603516000003</v>
      </c>
      <c r="I171">
        <v>9071.0097655999998</v>
      </c>
      <c r="J171">
        <v>9133.4628905999998</v>
      </c>
      <c r="L171" t="str">
        <f t="shared" si="18"/>
        <v>08FEB2023:02:00:00</v>
      </c>
      <c r="M171">
        <v>2</v>
      </c>
      <c r="N171">
        <f t="shared" si="19"/>
        <v>139.52929690000019</v>
      </c>
      <c r="O171" t="str">
        <f t="shared" si="20"/>
        <v/>
      </c>
      <c r="P171">
        <f t="shared" si="21"/>
        <v>139.52929690000019</v>
      </c>
      <c r="Q171" t="str">
        <f t="shared" si="22"/>
        <v/>
      </c>
      <c r="R171">
        <f t="shared" si="23"/>
        <v>1</v>
      </c>
      <c r="S171">
        <f t="shared" si="24"/>
        <v>1.5433237946357152</v>
      </c>
    </row>
    <row r="172" spans="1:19" x14ac:dyDescent="0.3">
      <c r="A172" t="s">
        <v>197</v>
      </c>
      <c r="B172">
        <v>8917.1757813000004</v>
      </c>
      <c r="C172">
        <v>9036.8896483999997</v>
      </c>
      <c r="D172">
        <v>9022.8232422000001</v>
      </c>
      <c r="E172">
        <v>8920.3457030999998</v>
      </c>
      <c r="F172">
        <v>8845.3398438000004</v>
      </c>
      <c r="G172">
        <v>8954.25</v>
      </c>
      <c r="H172">
        <v>9036.8896483999997</v>
      </c>
      <c r="I172">
        <v>8925.1298827999999</v>
      </c>
      <c r="J172">
        <v>9004.1503905999998</v>
      </c>
      <c r="L172" t="str">
        <f t="shared" si="18"/>
        <v>08FEB2023:03:00:00</v>
      </c>
      <c r="M172">
        <v>3</v>
      </c>
      <c r="N172">
        <f t="shared" si="19"/>
        <v>119.71386709999933</v>
      </c>
      <c r="O172" t="str">
        <f t="shared" si="20"/>
        <v/>
      </c>
      <c r="P172">
        <f t="shared" si="21"/>
        <v>119.71386709999933</v>
      </c>
      <c r="Q172" t="str">
        <f t="shared" si="22"/>
        <v/>
      </c>
      <c r="R172">
        <f t="shared" si="23"/>
        <v>1</v>
      </c>
      <c r="S172">
        <f t="shared" si="24"/>
        <v>1.3425087722398439</v>
      </c>
    </row>
    <row r="173" spans="1:19" x14ac:dyDescent="0.3">
      <c r="A173" t="s">
        <v>198</v>
      </c>
      <c r="B173">
        <v>8914.2441405999998</v>
      </c>
      <c r="C173">
        <v>8984.5400391000003</v>
      </c>
      <c r="D173">
        <v>9019.2958983999997</v>
      </c>
      <c r="E173">
        <v>8883.2753905999998</v>
      </c>
      <c r="F173">
        <v>8817.4697266000003</v>
      </c>
      <c r="G173">
        <v>8908.7001952999999</v>
      </c>
      <c r="H173">
        <v>8984.5400391000003</v>
      </c>
      <c r="I173">
        <v>8891.1503905999998</v>
      </c>
      <c r="J173">
        <v>8970.2246094000002</v>
      </c>
      <c r="L173" t="str">
        <f t="shared" si="18"/>
        <v>08FEB2023:04:00:00</v>
      </c>
      <c r="M173">
        <v>4</v>
      </c>
      <c r="N173">
        <f t="shared" si="19"/>
        <v>70.295898500000476</v>
      </c>
      <c r="O173" t="str">
        <f t="shared" si="20"/>
        <v/>
      </c>
      <c r="P173">
        <f t="shared" si="21"/>
        <v>70.295898500000476</v>
      </c>
      <c r="Q173" t="str">
        <f t="shared" si="22"/>
        <v/>
      </c>
      <c r="R173">
        <f t="shared" si="23"/>
        <v>1</v>
      </c>
      <c r="S173">
        <f t="shared" si="24"/>
        <v>0.7885794621647978</v>
      </c>
    </row>
    <row r="174" spans="1:19" x14ac:dyDescent="0.3">
      <c r="A174" t="s">
        <v>199</v>
      </c>
      <c r="B174">
        <v>9088.8134766000003</v>
      </c>
      <c r="C174">
        <v>9152.2304688000004</v>
      </c>
      <c r="D174">
        <v>9193.2021483999997</v>
      </c>
      <c r="E174">
        <v>9083.7382813000004</v>
      </c>
      <c r="F174">
        <v>8960.5195313000004</v>
      </c>
      <c r="G174">
        <v>9078.3300780999998</v>
      </c>
      <c r="H174">
        <v>9152.2304688000004</v>
      </c>
      <c r="I174">
        <v>9091.0898438000004</v>
      </c>
      <c r="J174">
        <v>9140.625</v>
      </c>
      <c r="L174" t="str">
        <f t="shared" si="18"/>
        <v>08FEB2023:05:00:00</v>
      </c>
      <c r="M174">
        <v>5</v>
      </c>
      <c r="N174">
        <f t="shared" si="19"/>
        <v>63.416992200000095</v>
      </c>
      <c r="O174" t="str">
        <f t="shared" si="20"/>
        <v/>
      </c>
      <c r="P174">
        <f t="shared" si="21"/>
        <v>63.416992200000095</v>
      </c>
      <c r="Q174" t="str">
        <f t="shared" si="22"/>
        <v/>
      </c>
      <c r="R174">
        <f t="shared" si="23"/>
        <v>1</v>
      </c>
      <c r="S174">
        <f t="shared" si="24"/>
        <v>0.69774775732028249</v>
      </c>
    </row>
    <row r="175" spans="1:19" x14ac:dyDescent="0.3">
      <c r="A175" t="s">
        <v>200</v>
      </c>
      <c r="B175">
        <v>9593.3710938000004</v>
      </c>
      <c r="C175">
        <v>9623.3496094000002</v>
      </c>
      <c r="D175">
        <v>9680.9814452999999</v>
      </c>
      <c r="E175">
        <v>9579.2480469000002</v>
      </c>
      <c r="F175">
        <v>9319.4101563000004</v>
      </c>
      <c r="G175">
        <v>9527.8300780999998</v>
      </c>
      <c r="H175">
        <v>9623.3496094000002</v>
      </c>
      <c r="I175">
        <v>9590.0097655999998</v>
      </c>
      <c r="J175">
        <v>9609.8925780999998</v>
      </c>
      <c r="L175" t="str">
        <f t="shared" si="18"/>
        <v>08FEB2023:06:00:00</v>
      </c>
      <c r="M175">
        <v>6</v>
      </c>
      <c r="N175">
        <f t="shared" si="19"/>
        <v>29.97851559999981</v>
      </c>
      <c r="O175" t="str">
        <f t="shared" si="20"/>
        <v/>
      </c>
      <c r="P175">
        <f t="shared" si="21"/>
        <v>29.97851559999981</v>
      </c>
      <c r="Q175" t="str">
        <f t="shared" si="22"/>
        <v/>
      </c>
      <c r="R175">
        <f t="shared" si="23"/>
        <v>1</v>
      </c>
      <c r="S175">
        <f t="shared" si="24"/>
        <v>0.31249198333810219</v>
      </c>
    </row>
    <row r="176" spans="1:19" x14ac:dyDescent="0.3">
      <c r="A176" t="s">
        <v>201</v>
      </c>
      <c r="B176">
        <v>10330.889648</v>
      </c>
      <c r="C176">
        <v>10354.599609000001</v>
      </c>
      <c r="D176">
        <v>10389.234375</v>
      </c>
      <c r="E176">
        <v>10309.298828000001</v>
      </c>
      <c r="F176">
        <v>9885.0195313000004</v>
      </c>
      <c r="G176">
        <v>10217.400390999999</v>
      </c>
      <c r="H176">
        <v>10354.599609000001</v>
      </c>
      <c r="I176">
        <v>10337.900390999999</v>
      </c>
      <c r="J176">
        <v>10319.381836</v>
      </c>
      <c r="L176" t="str">
        <f t="shared" si="18"/>
        <v>08FEB2023:07:00:00</v>
      </c>
      <c r="M176">
        <v>7</v>
      </c>
      <c r="N176">
        <f t="shared" si="19"/>
        <v>23.709961000000476</v>
      </c>
      <c r="O176" t="str">
        <f t="shared" si="20"/>
        <v/>
      </c>
      <c r="P176">
        <f t="shared" si="21"/>
        <v>23.709961000000476</v>
      </c>
      <c r="Q176" t="str">
        <f t="shared" si="22"/>
        <v/>
      </c>
      <c r="R176">
        <f t="shared" si="23"/>
        <v>1</v>
      </c>
      <c r="S176">
        <f t="shared" si="24"/>
        <v>0.22950551024993851</v>
      </c>
    </row>
    <row r="177" spans="1:19" x14ac:dyDescent="0.3">
      <c r="A177" t="s">
        <v>202</v>
      </c>
      <c r="B177">
        <v>10616.501953000001</v>
      </c>
      <c r="C177">
        <v>10732.099609000001</v>
      </c>
      <c r="D177">
        <v>10562.801758</v>
      </c>
      <c r="E177">
        <v>10498</v>
      </c>
      <c r="F177">
        <v>10171.900390999999</v>
      </c>
      <c r="G177">
        <v>10552.099609000001</v>
      </c>
      <c r="H177">
        <v>10732.099609000001</v>
      </c>
      <c r="I177">
        <v>10705.799805000001</v>
      </c>
      <c r="J177">
        <v>10615.03125</v>
      </c>
      <c r="L177" t="str">
        <f t="shared" si="18"/>
        <v>08FEB2023:08:00:00</v>
      </c>
      <c r="M177">
        <v>8</v>
      </c>
      <c r="N177">
        <f t="shared" si="19"/>
        <v>115.59765599999992</v>
      </c>
      <c r="O177" t="str">
        <f t="shared" si="20"/>
        <v/>
      </c>
      <c r="P177">
        <f t="shared" si="21"/>
        <v>115.59765599999992</v>
      </c>
      <c r="Q177" t="str">
        <f t="shared" si="22"/>
        <v/>
      </c>
      <c r="R177">
        <f t="shared" si="23"/>
        <v>1</v>
      </c>
      <c r="S177">
        <f t="shared" si="24"/>
        <v>1.0888488177344935</v>
      </c>
    </row>
    <row r="178" spans="1:19" x14ac:dyDescent="0.3">
      <c r="A178" t="s">
        <v>203</v>
      </c>
      <c r="B178">
        <v>10847.154296999999</v>
      </c>
      <c r="C178">
        <v>10896.400390999999</v>
      </c>
      <c r="D178">
        <v>10635.905273</v>
      </c>
      <c r="E178">
        <v>10577.682617</v>
      </c>
      <c r="F178">
        <v>10266.799805000001</v>
      </c>
      <c r="G178">
        <v>10685.200194999999</v>
      </c>
      <c r="H178">
        <v>10896.400390999999</v>
      </c>
      <c r="I178">
        <v>10833.799805000001</v>
      </c>
      <c r="J178">
        <v>10738.628906</v>
      </c>
      <c r="L178" t="str">
        <f t="shared" si="18"/>
        <v>08FEB2023:09:00:00</v>
      </c>
      <c r="M178">
        <v>9</v>
      </c>
      <c r="N178">
        <f t="shared" si="19"/>
        <v>49.246094000000085</v>
      </c>
      <c r="O178" t="str">
        <f t="shared" si="20"/>
        <v/>
      </c>
      <c r="P178">
        <f t="shared" si="21"/>
        <v>49.246094000000085</v>
      </c>
      <c r="Q178" t="str">
        <f t="shared" si="22"/>
        <v/>
      </c>
      <c r="R178">
        <f t="shared" si="23"/>
        <v>1</v>
      </c>
      <c r="S178">
        <f t="shared" si="24"/>
        <v>0.45400012437935072</v>
      </c>
    </row>
    <row r="179" spans="1:19" x14ac:dyDescent="0.3">
      <c r="A179" t="s">
        <v>204</v>
      </c>
      <c r="B179">
        <v>11227.828125</v>
      </c>
      <c r="C179">
        <v>11081.400390999999</v>
      </c>
      <c r="D179">
        <v>10886.125977</v>
      </c>
      <c r="E179">
        <v>10757.208984000001</v>
      </c>
      <c r="F179">
        <v>10357.299805000001</v>
      </c>
      <c r="G179">
        <v>10852</v>
      </c>
      <c r="H179">
        <v>11081.400390999999</v>
      </c>
      <c r="I179">
        <v>10956.299805000001</v>
      </c>
      <c r="J179">
        <v>10938.963867</v>
      </c>
      <c r="L179" t="str">
        <f t="shared" si="18"/>
        <v>08FEB2023:10:00:00</v>
      </c>
      <c r="M179">
        <v>10</v>
      </c>
      <c r="N179">
        <f t="shared" si="19"/>
        <v>-146.42773400000078</v>
      </c>
      <c r="O179">
        <f t="shared" si="20"/>
        <v>-146.42773400000078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1.3041501203065555</v>
      </c>
    </row>
    <row r="180" spans="1:19" x14ac:dyDescent="0.3">
      <c r="A180" t="s">
        <v>205</v>
      </c>
      <c r="B180">
        <v>11564.693359000001</v>
      </c>
      <c r="C180">
        <v>11241.099609000001</v>
      </c>
      <c r="D180">
        <v>10941.208984000001</v>
      </c>
      <c r="E180">
        <v>10836.740234000001</v>
      </c>
      <c r="F180">
        <v>10431.200194999999</v>
      </c>
      <c r="G180">
        <v>10976.599609000001</v>
      </c>
      <c r="H180">
        <v>11241.099609000001</v>
      </c>
      <c r="I180">
        <v>11095.799805000001</v>
      </c>
      <c r="J180">
        <v>11052.206055000001</v>
      </c>
      <c r="L180" t="str">
        <f t="shared" si="18"/>
        <v>08FEB2023:11:00:00</v>
      </c>
      <c r="M180">
        <v>11</v>
      </c>
      <c r="N180">
        <f t="shared" si="19"/>
        <v>-323.59375</v>
      </c>
      <c r="O180">
        <f t="shared" si="20"/>
        <v>-323.59375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2.7981178571256224</v>
      </c>
    </row>
    <row r="181" spans="1:19" x14ac:dyDescent="0.3">
      <c r="A181" t="s">
        <v>206</v>
      </c>
      <c r="B181">
        <v>11901.796875</v>
      </c>
      <c r="C181">
        <v>11276.5</v>
      </c>
      <c r="D181">
        <v>10894.057617</v>
      </c>
      <c r="E181">
        <v>10911.459961</v>
      </c>
      <c r="F181">
        <v>10433.200194999999</v>
      </c>
      <c r="G181">
        <v>11022.799805000001</v>
      </c>
      <c r="H181">
        <v>11276.5</v>
      </c>
      <c r="I181">
        <v>11144.5</v>
      </c>
      <c r="J181">
        <v>11064.036133</v>
      </c>
      <c r="L181" t="str">
        <f t="shared" si="18"/>
        <v>08FEB2023:12:00:00</v>
      </c>
      <c r="M181">
        <v>12</v>
      </c>
      <c r="N181">
        <f t="shared" si="19"/>
        <v>-625.296875</v>
      </c>
      <c r="O181">
        <f t="shared" si="20"/>
        <v>-625.296875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5.2538022751291491</v>
      </c>
    </row>
    <row r="182" spans="1:19" x14ac:dyDescent="0.3">
      <c r="A182" t="s">
        <v>207</v>
      </c>
      <c r="B182">
        <v>11916.036133</v>
      </c>
      <c r="C182">
        <v>11168.200194999999</v>
      </c>
      <c r="D182">
        <v>10838.011719</v>
      </c>
      <c r="E182">
        <v>10882.237305000001</v>
      </c>
      <c r="F182">
        <v>10316.099609000001</v>
      </c>
      <c r="G182">
        <v>10932.099609000001</v>
      </c>
      <c r="H182">
        <v>11168.200194999999</v>
      </c>
      <c r="I182">
        <v>11080.900390999999</v>
      </c>
      <c r="J182">
        <v>10978.963867</v>
      </c>
      <c r="L182" t="str">
        <f t="shared" si="18"/>
        <v>08FEB2023:13:00:00</v>
      </c>
      <c r="M182">
        <v>13</v>
      </c>
      <c r="N182">
        <f t="shared" si="19"/>
        <v>-747.83593800000017</v>
      </c>
      <c r="O182">
        <f t="shared" si="20"/>
        <v>-747.83593800000017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6.2758784016184732</v>
      </c>
    </row>
    <row r="183" spans="1:19" x14ac:dyDescent="0.3">
      <c r="A183" t="s">
        <v>208</v>
      </c>
      <c r="B183">
        <v>11684.470703000001</v>
      </c>
      <c r="C183">
        <v>11089.799805000001</v>
      </c>
      <c r="D183">
        <v>10726.452148</v>
      </c>
      <c r="E183">
        <v>10788.834961</v>
      </c>
      <c r="F183">
        <v>10203.299805000001</v>
      </c>
      <c r="G183">
        <v>10870</v>
      </c>
      <c r="H183">
        <v>11089.799805000001</v>
      </c>
      <c r="I183">
        <v>11048.700194999999</v>
      </c>
      <c r="J183">
        <v>10895.163086</v>
      </c>
      <c r="L183" t="str">
        <f t="shared" si="18"/>
        <v>08FEB2023:14:00:00</v>
      </c>
      <c r="M183">
        <v>14</v>
      </c>
      <c r="N183">
        <f t="shared" si="19"/>
        <v>-594.67089800000031</v>
      </c>
      <c r="O183">
        <f t="shared" si="20"/>
        <v>-594.67089800000031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5.0894123757554368</v>
      </c>
    </row>
    <row r="184" spans="1:19" x14ac:dyDescent="0.3">
      <c r="A184" t="s">
        <v>209</v>
      </c>
      <c r="B184">
        <v>11174.475586</v>
      </c>
      <c r="C184">
        <v>10919.700194999999</v>
      </c>
      <c r="D184">
        <v>10534.087890999999</v>
      </c>
      <c r="E184">
        <v>10549.315430000001</v>
      </c>
      <c r="F184">
        <v>10049.400390999999</v>
      </c>
      <c r="G184">
        <v>10699.400390999999</v>
      </c>
      <c r="H184">
        <v>10919.700194999999</v>
      </c>
      <c r="I184">
        <v>10932.599609000001</v>
      </c>
      <c r="J184">
        <v>10717.545898</v>
      </c>
      <c r="L184" t="str">
        <f t="shared" si="18"/>
        <v>08FEB2023:15:00:00</v>
      </c>
      <c r="M184">
        <v>15</v>
      </c>
      <c r="N184">
        <f t="shared" si="19"/>
        <v>-254.77539100000104</v>
      </c>
      <c r="O184">
        <f t="shared" si="20"/>
        <v>-254.77539100000104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2.2799762641138854</v>
      </c>
    </row>
    <row r="185" spans="1:19" x14ac:dyDescent="0.3">
      <c r="A185" t="s">
        <v>210</v>
      </c>
      <c r="B185">
        <v>10929.665039</v>
      </c>
      <c r="C185">
        <v>10801.900390999999</v>
      </c>
      <c r="D185">
        <v>10370.108398</v>
      </c>
      <c r="E185">
        <v>10441.500977</v>
      </c>
      <c r="F185">
        <v>9926.5302733999997</v>
      </c>
      <c r="G185">
        <v>10559.900390999999</v>
      </c>
      <c r="H185">
        <v>10801.900390999999</v>
      </c>
      <c r="I185">
        <v>10805.200194999999</v>
      </c>
      <c r="J185">
        <v>10577.128906</v>
      </c>
      <c r="L185" t="str">
        <f t="shared" si="18"/>
        <v>08FEB2023:16:00:00</v>
      </c>
      <c r="M185">
        <v>16</v>
      </c>
      <c r="N185">
        <f t="shared" si="19"/>
        <v>-127.76464800000031</v>
      </c>
      <c r="O185">
        <f t="shared" si="20"/>
        <v>-127.76464800000031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1.168971304647503</v>
      </c>
    </row>
    <row r="186" spans="1:19" x14ac:dyDescent="0.3">
      <c r="A186" t="s">
        <v>211</v>
      </c>
      <c r="B186">
        <v>10816.753906</v>
      </c>
      <c r="C186">
        <v>10733.5</v>
      </c>
      <c r="D186">
        <v>10402.612305000001</v>
      </c>
      <c r="E186">
        <v>10385.815430000001</v>
      </c>
      <c r="F186">
        <v>9835.5302733999997</v>
      </c>
      <c r="G186">
        <v>10469.400390999999</v>
      </c>
      <c r="H186">
        <v>10733.5</v>
      </c>
      <c r="I186">
        <v>10682</v>
      </c>
      <c r="J186">
        <v>10534.513671999999</v>
      </c>
      <c r="L186" t="str">
        <f t="shared" si="18"/>
        <v>08FEB2023:17:00:00</v>
      </c>
      <c r="M186">
        <v>17</v>
      </c>
      <c r="N186">
        <f t="shared" si="19"/>
        <v>-83.253905999999915</v>
      </c>
      <c r="O186">
        <f t="shared" si="20"/>
        <v>-83.253905999999915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0.76967551192802297</v>
      </c>
    </row>
    <row r="187" spans="1:19" x14ac:dyDescent="0.3">
      <c r="A187" t="s">
        <v>212</v>
      </c>
      <c r="B187">
        <v>10831.044921999999</v>
      </c>
      <c r="C187">
        <v>10813.400390999999</v>
      </c>
      <c r="D187">
        <v>10556.472656</v>
      </c>
      <c r="E187">
        <v>10439.106444999999</v>
      </c>
      <c r="F187">
        <v>9867.1904297000001</v>
      </c>
      <c r="G187">
        <v>10524.599609000001</v>
      </c>
      <c r="H187">
        <v>10813.400390999999</v>
      </c>
      <c r="I187">
        <v>10663.200194999999</v>
      </c>
      <c r="J187">
        <v>10630.421875</v>
      </c>
      <c r="L187" t="str">
        <f t="shared" si="18"/>
        <v>08FEB2023:18:00:00</v>
      </c>
      <c r="M187">
        <v>18</v>
      </c>
      <c r="N187">
        <f t="shared" si="19"/>
        <v>-17.644530999999915</v>
      </c>
      <c r="O187">
        <f t="shared" si="20"/>
        <v>-17.644530999999915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0.16290700599127214</v>
      </c>
    </row>
    <row r="188" spans="1:19" x14ac:dyDescent="0.3">
      <c r="A188" t="s">
        <v>213</v>
      </c>
      <c r="B188">
        <v>11047.101563</v>
      </c>
      <c r="C188">
        <v>11144.200194999999</v>
      </c>
      <c r="D188">
        <v>10957.021484000001</v>
      </c>
      <c r="E188">
        <v>10848.296875</v>
      </c>
      <c r="F188">
        <v>10123.400390999999</v>
      </c>
      <c r="G188">
        <v>10823.299805000001</v>
      </c>
      <c r="H188">
        <v>11144.200194999999</v>
      </c>
      <c r="I188">
        <v>10910</v>
      </c>
      <c r="J188">
        <v>10973.325194999999</v>
      </c>
      <c r="L188" t="str">
        <f t="shared" si="18"/>
        <v>08FEB2023:19:00:00</v>
      </c>
      <c r="M188">
        <v>19</v>
      </c>
      <c r="N188">
        <f t="shared" si="19"/>
        <v>97.09863199999927</v>
      </c>
      <c r="O188" t="str">
        <f t="shared" si="20"/>
        <v/>
      </c>
      <c r="P188">
        <f t="shared" si="21"/>
        <v>97.09863199999927</v>
      </c>
      <c r="Q188" t="str">
        <f t="shared" si="22"/>
        <v/>
      </c>
      <c r="R188">
        <f t="shared" si="23"/>
        <v>1</v>
      </c>
      <c r="S188">
        <f t="shared" si="24"/>
        <v>0.87895120223399781</v>
      </c>
    </row>
    <row r="189" spans="1:19" x14ac:dyDescent="0.3">
      <c r="A189" t="s">
        <v>214</v>
      </c>
      <c r="B189">
        <v>11036.127930000001</v>
      </c>
      <c r="C189">
        <v>11258.900390999999</v>
      </c>
      <c r="D189">
        <v>10999.457031</v>
      </c>
      <c r="E189">
        <v>10966.060546999999</v>
      </c>
      <c r="F189">
        <v>10266.900390999999</v>
      </c>
      <c r="G189">
        <v>10922.299805000001</v>
      </c>
      <c r="H189">
        <v>11258.900390999999</v>
      </c>
      <c r="I189">
        <v>10952.799805000001</v>
      </c>
      <c r="J189">
        <v>11058.840819999999</v>
      </c>
      <c r="L189" t="str">
        <f t="shared" si="18"/>
        <v>08FEB2023:20:00:00</v>
      </c>
      <c r="M189">
        <v>20</v>
      </c>
      <c r="N189">
        <f t="shared" si="19"/>
        <v>222.77246099999866</v>
      </c>
      <c r="O189" t="str">
        <f t="shared" si="20"/>
        <v/>
      </c>
      <c r="P189">
        <f t="shared" si="21"/>
        <v>222.77246099999866</v>
      </c>
      <c r="Q189" t="str">
        <f t="shared" si="22"/>
        <v/>
      </c>
      <c r="R189">
        <f t="shared" si="23"/>
        <v>1</v>
      </c>
      <c r="S189">
        <f t="shared" si="24"/>
        <v>2.0185744711641687</v>
      </c>
    </row>
    <row r="190" spans="1:19" x14ac:dyDescent="0.3">
      <c r="A190" t="s">
        <v>215</v>
      </c>
      <c r="B190">
        <v>10908.359375</v>
      </c>
      <c r="C190">
        <v>11226.400390999999</v>
      </c>
      <c r="D190">
        <v>10911.788086</v>
      </c>
      <c r="E190">
        <v>10917.094727</v>
      </c>
      <c r="F190">
        <v>10302.299805000001</v>
      </c>
      <c r="G190">
        <v>10865.799805000001</v>
      </c>
      <c r="H190">
        <v>11226.400390999999</v>
      </c>
      <c r="I190">
        <v>10832.5</v>
      </c>
      <c r="J190">
        <v>10999.974609000001</v>
      </c>
      <c r="L190" t="str">
        <f t="shared" si="18"/>
        <v>08FEB2023:21:00:00</v>
      </c>
      <c r="M190">
        <v>21</v>
      </c>
      <c r="N190">
        <f t="shared" si="19"/>
        <v>318.04101599999922</v>
      </c>
      <c r="O190" t="str">
        <f t="shared" si="20"/>
        <v/>
      </c>
      <c r="P190">
        <f t="shared" si="21"/>
        <v>318.04101599999922</v>
      </c>
      <c r="Q190" t="str">
        <f t="shared" si="22"/>
        <v/>
      </c>
      <c r="R190">
        <f t="shared" si="23"/>
        <v>1</v>
      </c>
      <c r="S190">
        <f t="shared" si="24"/>
        <v>2.9155714903277947</v>
      </c>
    </row>
    <row r="191" spans="1:19" x14ac:dyDescent="0.3">
      <c r="A191" t="s">
        <v>216</v>
      </c>
      <c r="B191">
        <v>10663.875</v>
      </c>
      <c r="C191">
        <v>11004.599609000001</v>
      </c>
      <c r="D191">
        <v>10652.400390999999</v>
      </c>
      <c r="E191">
        <v>10701.752930000001</v>
      </c>
      <c r="F191">
        <v>10169</v>
      </c>
      <c r="G191">
        <v>10628.599609000001</v>
      </c>
      <c r="H191">
        <v>11004.599609000001</v>
      </c>
      <c r="I191">
        <v>10555.700194999999</v>
      </c>
      <c r="J191">
        <v>10760.534180000001</v>
      </c>
      <c r="L191" t="str">
        <f t="shared" si="18"/>
        <v>08FEB2023:22:00:00</v>
      </c>
      <c r="M191">
        <v>22</v>
      </c>
      <c r="N191">
        <f t="shared" si="19"/>
        <v>340.72460900000078</v>
      </c>
      <c r="O191" t="str">
        <f t="shared" si="20"/>
        <v/>
      </c>
      <c r="P191">
        <f t="shared" si="21"/>
        <v>340.72460900000078</v>
      </c>
      <c r="Q191" t="str">
        <f t="shared" si="22"/>
        <v/>
      </c>
      <c r="R191">
        <f t="shared" si="23"/>
        <v>1</v>
      </c>
      <c r="S191">
        <f t="shared" si="24"/>
        <v>3.1951294346567343</v>
      </c>
    </row>
    <row r="192" spans="1:19" x14ac:dyDescent="0.3">
      <c r="A192" t="s">
        <v>217</v>
      </c>
      <c r="B192">
        <v>10206.801758</v>
      </c>
      <c r="C192">
        <v>10594.799805000001</v>
      </c>
      <c r="D192">
        <v>10227.811523</v>
      </c>
      <c r="E192">
        <v>10255.515625</v>
      </c>
      <c r="F192">
        <v>9902.3095702999999</v>
      </c>
      <c r="G192">
        <v>10226.599609000001</v>
      </c>
      <c r="H192">
        <v>10594.799805000001</v>
      </c>
      <c r="I192">
        <v>10134.099609000001</v>
      </c>
      <c r="J192">
        <v>10348.505859000001</v>
      </c>
      <c r="L192" t="str">
        <f t="shared" si="18"/>
        <v>08FEB2023:23:00:00</v>
      </c>
      <c r="M192">
        <v>23</v>
      </c>
      <c r="N192">
        <f t="shared" si="19"/>
        <v>387.99804700000095</v>
      </c>
      <c r="O192" t="str">
        <f t="shared" si="20"/>
        <v/>
      </c>
      <c r="P192">
        <f t="shared" si="21"/>
        <v>387.99804700000095</v>
      </c>
      <c r="Q192" t="str">
        <f t="shared" si="22"/>
        <v/>
      </c>
      <c r="R192">
        <f t="shared" si="23"/>
        <v>1</v>
      </c>
      <c r="S192">
        <f t="shared" si="24"/>
        <v>3.8013675213775127</v>
      </c>
    </row>
    <row r="193" spans="1:19" x14ac:dyDescent="0.3">
      <c r="A193" t="s">
        <v>218</v>
      </c>
      <c r="B193">
        <v>9786.1542969000002</v>
      </c>
      <c r="C193">
        <v>10188</v>
      </c>
      <c r="D193">
        <v>9826.4765625</v>
      </c>
      <c r="E193">
        <v>9771.8564452999999</v>
      </c>
      <c r="F193">
        <v>9639.1201172000001</v>
      </c>
      <c r="G193">
        <v>9836.2304688000004</v>
      </c>
      <c r="H193">
        <v>10188</v>
      </c>
      <c r="I193">
        <v>9728.5195313000004</v>
      </c>
      <c r="J193">
        <v>9949.0957030999998</v>
      </c>
      <c r="L193" t="str">
        <f t="shared" si="18"/>
        <v>09FEB2023:00:00:00</v>
      </c>
      <c r="M193">
        <v>24</v>
      </c>
      <c r="N193">
        <f t="shared" si="19"/>
        <v>401.84570309999981</v>
      </c>
      <c r="O193" t="str">
        <f t="shared" si="20"/>
        <v/>
      </c>
      <c r="P193">
        <f t="shared" si="21"/>
        <v>401.84570309999981</v>
      </c>
      <c r="Q193" t="str">
        <f t="shared" si="22"/>
        <v/>
      </c>
      <c r="R193">
        <f t="shared" si="23"/>
        <v>1</v>
      </c>
      <c r="S193">
        <f t="shared" si="24"/>
        <v>4.1062678035568485</v>
      </c>
    </row>
    <row r="194" spans="1:19" x14ac:dyDescent="0.3">
      <c r="A194" t="s">
        <v>219</v>
      </c>
      <c r="B194">
        <v>9564.3642577999999</v>
      </c>
      <c r="C194">
        <v>9405.6298827999999</v>
      </c>
      <c r="D194">
        <v>9529.5966797000001</v>
      </c>
      <c r="E194">
        <v>9397.9951172000001</v>
      </c>
      <c r="F194">
        <v>9435.8896483999997</v>
      </c>
      <c r="G194">
        <v>9405.6298827999999</v>
      </c>
      <c r="H194">
        <v>9974.0595702999999</v>
      </c>
      <c r="I194">
        <v>9716.9902344000002</v>
      </c>
      <c r="J194">
        <v>9634.1210938000004</v>
      </c>
      <c r="L194" t="str">
        <f t="shared" si="18"/>
        <v>09FEB2023:01:00:00</v>
      </c>
      <c r="M194">
        <v>1</v>
      </c>
      <c r="N194">
        <f t="shared" si="19"/>
        <v>-158.734375</v>
      </c>
      <c r="O194">
        <f t="shared" si="20"/>
        <v>-158.734375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1.6596437643050639</v>
      </c>
    </row>
    <row r="195" spans="1:19" x14ac:dyDescent="0.3">
      <c r="A195" t="s">
        <v>220</v>
      </c>
      <c r="B195">
        <v>9442.2900391000003</v>
      </c>
      <c r="C195">
        <v>9243.6503905999998</v>
      </c>
      <c r="D195">
        <v>9477.4042969000002</v>
      </c>
      <c r="E195">
        <v>9465.4199219000002</v>
      </c>
      <c r="F195">
        <v>9304.2304688000004</v>
      </c>
      <c r="G195">
        <v>9243.6503905999998</v>
      </c>
      <c r="H195">
        <v>9848.1298827999999</v>
      </c>
      <c r="I195">
        <v>9512.9199219000002</v>
      </c>
      <c r="J195">
        <v>9520.2675780999998</v>
      </c>
      <c r="L195" t="str">
        <f t="shared" ref="L195:L258" si="25">A195</f>
        <v>09FEB2023:02:00:00</v>
      </c>
      <c r="M195">
        <v>2</v>
      </c>
      <c r="N195">
        <f t="shared" ref="N195:N258" si="26">C195-B195</f>
        <v>-198.63964850000048</v>
      </c>
      <c r="O195">
        <f t="shared" ref="O195:O258" si="27">IF(N195&lt;0,N195,"")</f>
        <v>-198.63964850000048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2.1037232247415054</v>
      </c>
    </row>
    <row r="196" spans="1:19" x14ac:dyDescent="0.3">
      <c r="A196" t="s">
        <v>221</v>
      </c>
      <c r="B196">
        <v>9436.7246094000002</v>
      </c>
      <c r="C196">
        <v>9186.0302733999997</v>
      </c>
      <c r="D196">
        <v>9508.7011719000002</v>
      </c>
      <c r="E196">
        <v>9542.9189452999999</v>
      </c>
      <c r="F196">
        <v>9268.5498047000001</v>
      </c>
      <c r="G196">
        <v>9186.0302733999997</v>
      </c>
      <c r="H196">
        <v>9804.3095702999999</v>
      </c>
      <c r="I196">
        <v>9408.5996094000002</v>
      </c>
      <c r="J196">
        <v>9496.5449219000002</v>
      </c>
      <c r="L196" t="str">
        <f t="shared" si="25"/>
        <v>09FEB2023:03:00:00</v>
      </c>
      <c r="M196">
        <v>3</v>
      </c>
      <c r="N196">
        <f t="shared" si="26"/>
        <v>-250.69433600000048</v>
      </c>
      <c r="O196">
        <f t="shared" si="27"/>
        <v>-250.69433600000048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2.6565820915265639</v>
      </c>
    </row>
    <row r="197" spans="1:19" x14ac:dyDescent="0.3">
      <c r="A197" t="s">
        <v>222</v>
      </c>
      <c r="B197">
        <v>9523.4462891000003</v>
      </c>
      <c r="C197">
        <v>9280.0898438000004</v>
      </c>
      <c r="D197">
        <v>9628.4462891000003</v>
      </c>
      <c r="E197">
        <v>9626.9941405999998</v>
      </c>
      <c r="F197">
        <v>9361.1103516000003</v>
      </c>
      <c r="G197">
        <v>9280.0898438000004</v>
      </c>
      <c r="H197">
        <v>9884.75</v>
      </c>
      <c r="I197">
        <v>9455.1396483999997</v>
      </c>
      <c r="J197">
        <v>9594.5859375</v>
      </c>
      <c r="L197" t="str">
        <f t="shared" si="25"/>
        <v>09FEB2023:04:00:00</v>
      </c>
      <c r="M197">
        <v>4</v>
      </c>
      <c r="N197">
        <f t="shared" si="26"/>
        <v>-243.3564452999999</v>
      </c>
      <c r="O197">
        <f t="shared" si="27"/>
        <v>-243.3564452999999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2.5553401354143404</v>
      </c>
    </row>
    <row r="198" spans="1:19" x14ac:dyDescent="0.3">
      <c r="A198" t="s">
        <v>223</v>
      </c>
      <c r="B198">
        <v>9854.0429688000004</v>
      </c>
      <c r="C198">
        <v>9580.4804688000004</v>
      </c>
      <c r="D198">
        <v>9898.4179688000004</v>
      </c>
      <c r="E198">
        <v>9986.0595702999999</v>
      </c>
      <c r="F198">
        <v>9642.8701172000001</v>
      </c>
      <c r="G198">
        <v>9580.4804688000004</v>
      </c>
      <c r="H198">
        <v>10130.599609000001</v>
      </c>
      <c r="I198">
        <v>9696.2802733999997</v>
      </c>
      <c r="J198">
        <v>9866.9394530999998</v>
      </c>
      <c r="L198" t="str">
        <f t="shared" si="25"/>
        <v>09FEB2023:05:00:00</v>
      </c>
      <c r="M198">
        <v>5</v>
      </c>
      <c r="N198">
        <f t="shared" si="26"/>
        <v>-273.5625</v>
      </c>
      <c r="O198">
        <f t="shared" si="27"/>
        <v>-273.5625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2.7761447851014776</v>
      </c>
    </row>
    <row r="199" spans="1:19" x14ac:dyDescent="0.3">
      <c r="A199" t="s">
        <v>224</v>
      </c>
      <c r="B199">
        <v>10575.811523</v>
      </c>
      <c r="C199">
        <v>10236.400390999999</v>
      </c>
      <c r="D199">
        <v>10541.28125</v>
      </c>
      <c r="E199">
        <v>10697.597656</v>
      </c>
      <c r="F199">
        <v>10273.299805000001</v>
      </c>
      <c r="G199">
        <v>10236.400390999999</v>
      </c>
      <c r="H199">
        <v>10665.400390999999</v>
      </c>
      <c r="I199">
        <v>10292.200194999999</v>
      </c>
      <c r="J199">
        <v>10478.581055000001</v>
      </c>
      <c r="L199" t="str">
        <f t="shared" si="25"/>
        <v>09FEB2023:06:00:00</v>
      </c>
      <c r="M199">
        <v>6</v>
      </c>
      <c r="N199">
        <f t="shared" si="26"/>
        <v>-339.41113200000109</v>
      </c>
      <c r="O199">
        <f t="shared" si="27"/>
        <v>-339.41113200000109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3.2093152498213358</v>
      </c>
    </row>
    <row r="200" spans="1:19" x14ac:dyDescent="0.3">
      <c r="A200" t="s">
        <v>225</v>
      </c>
      <c r="B200">
        <v>11540.980469</v>
      </c>
      <c r="C200">
        <v>11144.299805000001</v>
      </c>
      <c r="D200">
        <v>11367.717773</v>
      </c>
      <c r="E200">
        <v>11590.454102</v>
      </c>
      <c r="F200">
        <v>11148.700194999999</v>
      </c>
      <c r="G200">
        <v>11144.299805000001</v>
      </c>
      <c r="H200">
        <v>11406.5</v>
      </c>
      <c r="I200">
        <v>11142</v>
      </c>
      <c r="J200">
        <v>11304.554688</v>
      </c>
      <c r="L200" t="str">
        <f t="shared" si="25"/>
        <v>09FEB2023:07:00:00</v>
      </c>
      <c r="M200">
        <v>7</v>
      </c>
      <c r="N200">
        <f t="shared" si="26"/>
        <v>-396.68066399999952</v>
      </c>
      <c r="O200">
        <f t="shared" si="27"/>
        <v>-396.68066399999952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3.437148733294503</v>
      </c>
    </row>
    <row r="201" spans="1:19" x14ac:dyDescent="0.3">
      <c r="A201" t="s">
        <v>226</v>
      </c>
      <c r="B201">
        <v>11914.296875</v>
      </c>
      <c r="C201">
        <v>11509.700194999999</v>
      </c>
      <c r="D201">
        <v>11586.853515999999</v>
      </c>
      <c r="E201">
        <v>11828.350586</v>
      </c>
      <c r="F201">
        <v>11500.400390999999</v>
      </c>
      <c r="G201">
        <v>11509.700194999999</v>
      </c>
      <c r="H201">
        <v>11688.099609000001</v>
      </c>
      <c r="I201">
        <v>11495.900390999999</v>
      </c>
      <c r="J201">
        <v>11594.033203000001</v>
      </c>
      <c r="L201" t="str">
        <f t="shared" si="25"/>
        <v>09FEB2023:08:00:00</v>
      </c>
      <c r="M201">
        <v>8</v>
      </c>
      <c r="N201">
        <f t="shared" si="26"/>
        <v>-404.59668000000056</v>
      </c>
      <c r="O201">
        <f t="shared" si="27"/>
        <v>-404.59668000000056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3.3958922145793902</v>
      </c>
    </row>
    <row r="202" spans="1:19" x14ac:dyDescent="0.3">
      <c r="A202" t="s">
        <v>227</v>
      </c>
      <c r="B202">
        <v>11802.323242</v>
      </c>
      <c r="C202">
        <v>11433</v>
      </c>
      <c r="D202">
        <v>11528.596680000001</v>
      </c>
      <c r="E202">
        <v>11758.955078000001</v>
      </c>
      <c r="F202">
        <v>11440.599609000001</v>
      </c>
      <c r="G202">
        <v>11433</v>
      </c>
      <c r="H202">
        <v>11587.799805000001</v>
      </c>
      <c r="I202">
        <v>11499.799805000001</v>
      </c>
      <c r="J202">
        <v>11515.630859000001</v>
      </c>
      <c r="L202" t="str">
        <f t="shared" si="25"/>
        <v>09FEB2023:09:00:00</v>
      </c>
      <c r="M202">
        <v>9</v>
      </c>
      <c r="N202">
        <f t="shared" si="26"/>
        <v>-369.32324200000039</v>
      </c>
      <c r="O202">
        <f t="shared" si="27"/>
        <v>-369.32324200000039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3.1292418825279991</v>
      </c>
    </row>
    <row r="203" spans="1:19" x14ac:dyDescent="0.3">
      <c r="A203" t="s">
        <v>228</v>
      </c>
      <c r="B203">
        <v>11474.605469</v>
      </c>
      <c r="C203">
        <v>11181</v>
      </c>
      <c r="D203">
        <v>11364.624023</v>
      </c>
      <c r="E203">
        <v>11476.357421999999</v>
      </c>
      <c r="F203">
        <v>11215.700194999999</v>
      </c>
      <c r="G203">
        <v>11181</v>
      </c>
      <c r="H203">
        <v>11320.5</v>
      </c>
      <c r="I203">
        <v>11363.5</v>
      </c>
      <c r="J203">
        <v>11287.630859000001</v>
      </c>
      <c r="L203" t="str">
        <f t="shared" si="25"/>
        <v>09FEB2023:10:00:00</v>
      </c>
      <c r="M203">
        <v>10</v>
      </c>
      <c r="N203">
        <f t="shared" si="26"/>
        <v>-293.60546900000008</v>
      </c>
      <c r="O203">
        <f t="shared" si="27"/>
        <v>-293.60546900000008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2.5587412987157587</v>
      </c>
    </row>
    <row r="204" spans="1:19" x14ac:dyDescent="0.3">
      <c r="A204" t="s">
        <v>229</v>
      </c>
      <c r="B204">
        <v>11138.267578000001</v>
      </c>
      <c r="C204">
        <v>10932.299805000001</v>
      </c>
      <c r="D204">
        <v>11081.705078000001</v>
      </c>
      <c r="E204">
        <v>11043.732421999999</v>
      </c>
      <c r="F204">
        <v>10969.900390999999</v>
      </c>
      <c r="G204">
        <v>10932.299805000001</v>
      </c>
      <c r="H204">
        <v>11071.5</v>
      </c>
      <c r="I204">
        <v>11273.200194999999</v>
      </c>
      <c r="J204">
        <v>11027.540039</v>
      </c>
      <c r="L204" t="str">
        <f t="shared" si="25"/>
        <v>09FEB2023:11:00:00</v>
      </c>
      <c r="M204">
        <v>11</v>
      </c>
      <c r="N204">
        <f t="shared" si="26"/>
        <v>-205.96777300000031</v>
      </c>
      <c r="O204">
        <f t="shared" si="27"/>
        <v>-205.96777300000031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1.8491903840308359</v>
      </c>
    </row>
    <row r="205" spans="1:19" x14ac:dyDescent="0.3">
      <c r="A205" t="s">
        <v>230</v>
      </c>
      <c r="B205">
        <v>10845.861328000001</v>
      </c>
      <c r="C205">
        <v>10703.799805000001</v>
      </c>
      <c r="D205">
        <v>10788.587890999999</v>
      </c>
      <c r="E205">
        <v>10904.844727</v>
      </c>
      <c r="F205">
        <v>10746.200194999999</v>
      </c>
      <c r="G205">
        <v>10703.799805000001</v>
      </c>
      <c r="H205">
        <v>10821</v>
      </c>
      <c r="I205">
        <v>11167.900390999999</v>
      </c>
      <c r="J205">
        <v>10770.457031</v>
      </c>
      <c r="L205" t="str">
        <f t="shared" si="25"/>
        <v>09FEB2023:12:00:00</v>
      </c>
      <c r="M205">
        <v>12</v>
      </c>
      <c r="N205">
        <f t="shared" si="26"/>
        <v>-142.06152300000031</v>
      </c>
      <c r="O205">
        <f t="shared" si="27"/>
        <v>-142.06152300000031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1.3098224170841095</v>
      </c>
    </row>
    <row r="206" spans="1:19" x14ac:dyDescent="0.3">
      <c r="A206" t="s">
        <v>231</v>
      </c>
      <c r="B206">
        <v>10672.739258</v>
      </c>
      <c r="C206">
        <v>10525.700194999999</v>
      </c>
      <c r="D206">
        <v>10557.800781</v>
      </c>
      <c r="E206">
        <v>10626.9375</v>
      </c>
      <c r="F206">
        <v>10520</v>
      </c>
      <c r="G206">
        <v>10525.700194999999</v>
      </c>
      <c r="H206">
        <v>10600.5</v>
      </c>
      <c r="I206">
        <v>11085.700194999999</v>
      </c>
      <c r="J206">
        <v>10560.977539</v>
      </c>
      <c r="L206" t="str">
        <f t="shared" si="25"/>
        <v>09FEB2023:13:00:00</v>
      </c>
      <c r="M206">
        <v>13</v>
      </c>
      <c r="N206">
        <f t="shared" si="26"/>
        <v>-147.03906300000017</v>
      </c>
      <c r="O206">
        <f t="shared" si="27"/>
        <v>-147.03906300000017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1.3777068796071601</v>
      </c>
    </row>
    <row r="207" spans="1:19" x14ac:dyDescent="0.3">
      <c r="A207" t="s">
        <v>232</v>
      </c>
      <c r="B207">
        <v>10645.423828000001</v>
      </c>
      <c r="C207">
        <v>10448.400390999999</v>
      </c>
      <c r="D207">
        <v>10432.138671999999</v>
      </c>
      <c r="E207">
        <v>10551.654296999999</v>
      </c>
      <c r="F207">
        <v>10385.5</v>
      </c>
      <c r="G207">
        <v>10448.400390999999</v>
      </c>
      <c r="H207">
        <v>10465.200194999999</v>
      </c>
      <c r="I207">
        <v>11075.200194999999</v>
      </c>
      <c r="J207">
        <v>10448.578125</v>
      </c>
      <c r="L207" t="str">
        <f t="shared" si="25"/>
        <v>09FEB2023:14:00:00</v>
      </c>
      <c r="M207">
        <v>14</v>
      </c>
      <c r="N207">
        <f t="shared" si="26"/>
        <v>-197.02343700000165</v>
      </c>
      <c r="O207">
        <f t="shared" si="27"/>
        <v>-197.02343700000165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1.8507805812464042</v>
      </c>
    </row>
    <row r="208" spans="1:19" x14ac:dyDescent="0.3">
      <c r="A208" t="s">
        <v>233</v>
      </c>
      <c r="B208">
        <v>10637.828125</v>
      </c>
      <c r="C208">
        <v>10367.200194999999</v>
      </c>
      <c r="D208">
        <v>10318.608398</v>
      </c>
      <c r="E208">
        <v>10435.386719</v>
      </c>
      <c r="F208">
        <v>10268.400390999999</v>
      </c>
      <c r="G208">
        <v>10367.200194999999</v>
      </c>
      <c r="H208">
        <v>10326.200194999999</v>
      </c>
      <c r="I208">
        <v>11022.700194999999</v>
      </c>
      <c r="J208">
        <v>10337.635742</v>
      </c>
      <c r="L208" t="str">
        <f t="shared" si="25"/>
        <v>09FEB2023:15:00:00</v>
      </c>
      <c r="M208">
        <v>15</v>
      </c>
      <c r="N208">
        <f t="shared" si="26"/>
        <v>-270.62793000000056</v>
      </c>
      <c r="O208">
        <f t="shared" si="27"/>
        <v>-270.62793000000056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2.5440148761568806</v>
      </c>
    </row>
    <row r="209" spans="1:19" x14ac:dyDescent="0.3">
      <c r="A209" t="s">
        <v>234</v>
      </c>
      <c r="B209">
        <v>10685.098633</v>
      </c>
      <c r="C209">
        <v>10319.200194999999</v>
      </c>
      <c r="D209">
        <v>10386.586914</v>
      </c>
      <c r="E209">
        <v>10485.011719</v>
      </c>
      <c r="F209">
        <v>10198.5</v>
      </c>
      <c r="G209">
        <v>10319.200194999999</v>
      </c>
      <c r="H209">
        <v>10230.799805000001</v>
      </c>
      <c r="I209">
        <v>10941.5</v>
      </c>
      <c r="J209">
        <v>10312.265625</v>
      </c>
      <c r="L209" t="str">
        <f t="shared" si="25"/>
        <v>09FEB2023:16:00:00</v>
      </c>
      <c r="M209">
        <v>16</v>
      </c>
      <c r="N209">
        <f t="shared" si="26"/>
        <v>-365.89843800000017</v>
      </c>
      <c r="O209">
        <f t="shared" si="27"/>
        <v>-365.89843800000017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3.4243805374894207</v>
      </c>
    </row>
    <row r="210" spans="1:19" x14ac:dyDescent="0.3">
      <c r="A210" t="s">
        <v>235</v>
      </c>
      <c r="B210">
        <v>10665.875</v>
      </c>
      <c r="C210">
        <v>10256.799805000001</v>
      </c>
      <c r="D210">
        <v>10409.440430000001</v>
      </c>
      <c r="E210">
        <v>10497.569336</v>
      </c>
      <c r="F210">
        <v>10137.299805000001</v>
      </c>
      <c r="G210">
        <v>10256.799805000001</v>
      </c>
      <c r="H210">
        <v>10159</v>
      </c>
      <c r="I210">
        <v>10843.5</v>
      </c>
      <c r="J210">
        <v>10274.898438</v>
      </c>
      <c r="L210" t="str">
        <f t="shared" si="25"/>
        <v>09FEB2023:17:00:00</v>
      </c>
      <c r="M210">
        <v>17</v>
      </c>
      <c r="N210">
        <f t="shared" si="26"/>
        <v>-409.07519499999944</v>
      </c>
      <c r="O210">
        <f t="shared" si="27"/>
        <v>-409.07519499999944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3.8353646090920757</v>
      </c>
    </row>
    <row r="211" spans="1:19" x14ac:dyDescent="0.3">
      <c r="A211" t="s">
        <v>236</v>
      </c>
      <c r="B211">
        <v>10611.651367</v>
      </c>
      <c r="C211">
        <v>10214.400390999999</v>
      </c>
      <c r="D211">
        <v>10490.477539</v>
      </c>
      <c r="E211">
        <v>10580.970703000001</v>
      </c>
      <c r="F211">
        <v>10110.099609000001</v>
      </c>
      <c r="G211">
        <v>10214.400390999999</v>
      </c>
      <c r="H211">
        <v>10145</v>
      </c>
      <c r="I211">
        <v>10723.299805000001</v>
      </c>
      <c r="J211">
        <v>10282.603515999999</v>
      </c>
      <c r="L211" t="str">
        <f t="shared" si="25"/>
        <v>09FEB2023:18:00:00</v>
      </c>
      <c r="M211">
        <v>18</v>
      </c>
      <c r="N211">
        <f t="shared" si="26"/>
        <v>-397.25097600000117</v>
      </c>
      <c r="O211">
        <f t="shared" si="27"/>
        <v>-397.25097600000117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3.7435358763798816</v>
      </c>
    </row>
    <row r="212" spans="1:19" x14ac:dyDescent="0.3">
      <c r="A212" t="s">
        <v>237</v>
      </c>
      <c r="B212">
        <v>10759.858398</v>
      </c>
      <c r="C212">
        <v>10520</v>
      </c>
      <c r="D212">
        <v>10772.139648</v>
      </c>
      <c r="E212">
        <v>10863.081055000001</v>
      </c>
      <c r="F212">
        <v>10451.5</v>
      </c>
      <c r="G212">
        <v>10520</v>
      </c>
      <c r="H212">
        <v>10453.400390999999</v>
      </c>
      <c r="I212">
        <v>10967</v>
      </c>
      <c r="J212">
        <v>10581.228515999999</v>
      </c>
      <c r="L212" t="str">
        <f t="shared" si="25"/>
        <v>09FEB2023:19:00:00</v>
      </c>
      <c r="M212">
        <v>19</v>
      </c>
      <c r="N212">
        <f t="shared" si="26"/>
        <v>-239.85839800000031</v>
      </c>
      <c r="O212">
        <f t="shared" si="27"/>
        <v>-239.85839800000031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2.2291966039681732</v>
      </c>
    </row>
    <row r="213" spans="1:19" x14ac:dyDescent="0.3">
      <c r="A213" t="s">
        <v>238</v>
      </c>
      <c r="B213">
        <v>10762.296875</v>
      </c>
      <c r="C213">
        <v>10654.299805000001</v>
      </c>
      <c r="D213">
        <v>10788.819336</v>
      </c>
      <c r="E213">
        <v>10834.056640999999</v>
      </c>
      <c r="F213">
        <v>10626.400390999999</v>
      </c>
      <c r="G213">
        <v>10654.299805000001</v>
      </c>
      <c r="H213">
        <v>10604.900390999999</v>
      </c>
      <c r="I213">
        <v>11062.900390999999</v>
      </c>
      <c r="J213">
        <v>10682.389648</v>
      </c>
      <c r="L213" t="str">
        <f t="shared" si="25"/>
        <v>09FEB2023:20:00:00</v>
      </c>
      <c r="M213">
        <v>20</v>
      </c>
      <c r="N213">
        <f t="shared" si="26"/>
        <v>-107.99706999999944</v>
      </c>
      <c r="O213">
        <f t="shared" si="27"/>
        <v>-107.99706999999944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1.0034760354071672</v>
      </c>
    </row>
    <row r="214" spans="1:19" x14ac:dyDescent="0.3">
      <c r="A214" t="s">
        <v>239</v>
      </c>
      <c r="B214">
        <v>10605.599609000001</v>
      </c>
      <c r="C214">
        <v>10563.099609000001</v>
      </c>
      <c r="D214">
        <v>10698.203125</v>
      </c>
      <c r="E214">
        <v>10703.419921999999</v>
      </c>
      <c r="F214">
        <v>10557.5</v>
      </c>
      <c r="G214">
        <v>10563.099609000001</v>
      </c>
      <c r="H214">
        <v>10564.400390999999</v>
      </c>
      <c r="I214">
        <v>10922.099609000001</v>
      </c>
      <c r="J214">
        <v>10608.113281</v>
      </c>
      <c r="L214" t="str">
        <f t="shared" si="25"/>
        <v>09FEB2023:21:00:00</v>
      </c>
      <c r="M214">
        <v>21</v>
      </c>
      <c r="N214">
        <f t="shared" si="26"/>
        <v>-42.5</v>
      </c>
      <c r="O214">
        <f t="shared" si="27"/>
        <v>-42.5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0.40073170369296374</v>
      </c>
    </row>
    <row r="215" spans="1:19" x14ac:dyDescent="0.3">
      <c r="A215" t="s">
        <v>240</v>
      </c>
      <c r="B215">
        <v>10331.738281</v>
      </c>
      <c r="C215">
        <v>10337.700194999999</v>
      </c>
      <c r="D215">
        <v>10436.231444999999</v>
      </c>
      <c r="E215">
        <v>10434.530273</v>
      </c>
      <c r="F215">
        <v>10355.299805000001</v>
      </c>
      <c r="G215">
        <v>10337.700194999999</v>
      </c>
      <c r="H215">
        <v>10398.599609000001</v>
      </c>
      <c r="I215">
        <v>10662.099609000001</v>
      </c>
      <c r="J215">
        <v>10390.3125</v>
      </c>
      <c r="L215" t="str">
        <f t="shared" si="25"/>
        <v>09FEB2023:22:00:00</v>
      </c>
      <c r="M215">
        <v>22</v>
      </c>
      <c r="N215">
        <f t="shared" si="26"/>
        <v>5.9619139999995241</v>
      </c>
      <c r="O215" t="str">
        <f t="shared" si="27"/>
        <v/>
      </c>
      <c r="P215">
        <f t="shared" si="28"/>
        <v>5.9619139999995241</v>
      </c>
      <c r="Q215" t="str">
        <f t="shared" si="29"/>
        <v/>
      </c>
      <c r="R215">
        <f t="shared" si="30"/>
        <v>1</v>
      </c>
      <c r="S215">
        <f t="shared" si="31"/>
        <v>5.7704849250425225E-2</v>
      </c>
    </row>
    <row r="216" spans="1:19" x14ac:dyDescent="0.3">
      <c r="A216" t="s">
        <v>241</v>
      </c>
      <c r="B216">
        <v>9895.6474608999997</v>
      </c>
      <c r="C216">
        <v>10023</v>
      </c>
      <c r="D216">
        <v>9989.1748047000001</v>
      </c>
      <c r="E216">
        <v>10002.244140999999</v>
      </c>
      <c r="F216">
        <v>10070.200194999999</v>
      </c>
      <c r="G216">
        <v>10023</v>
      </c>
      <c r="H216">
        <v>10161.5</v>
      </c>
      <c r="I216">
        <v>10302</v>
      </c>
      <c r="J216">
        <v>10057.542969</v>
      </c>
      <c r="L216" t="str">
        <f t="shared" si="25"/>
        <v>09FEB2023:23:00:00</v>
      </c>
      <c r="M216">
        <v>23</v>
      </c>
      <c r="N216">
        <f t="shared" si="26"/>
        <v>127.35253910000029</v>
      </c>
      <c r="O216" t="str">
        <f t="shared" si="27"/>
        <v/>
      </c>
      <c r="P216">
        <f t="shared" si="28"/>
        <v>127.35253910000029</v>
      </c>
      <c r="Q216" t="str">
        <f t="shared" si="29"/>
        <v/>
      </c>
      <c r="R216">
        <f t="shared" si="30"/>
        <v>1</v>
      </c>
      <c r="S216">
        <f t="shared" si="31"/>
        <v>1.2869550941785237</v>
      </c>
    </row>
    <row r="217" spans="1:19" x14ac:dyDescent="0.3">
      <c r="A217" t="s">
        <v>242</v>
      </c>
      <c r="B217">
        <v>9488.484375</v>
      </c>
      <c r="C217">
        <v>9687.0898438000004</v>
      </c>
      <c r="D217">
        <v>9574.8369141000003</v>
      </c>
      <c r="E217">
        <v>9613.9726563000004</v>
      </c>
      <c r="F217">
        <v>9772.8896483999997</v>
      </c>
      <c r="G217">
        <v>9687.0898438000004</v>
      </c>
      <c r="H217">
        <v>9906.0195313000004</v>
      </c>
      <c r="I217">
        <v>9941.3896483999997</v>
      </c>
      <c r="J217">
        <v>9722.2929688000004</v>
      </c>
      <c r="L217" t="str">
        <f t="shared" si="25"/>
        <v>10FEB2023:00:00:00</v>
      </c>
      <c r="M217">
        <v>24</v>
      </c>
      <c r="N217">
        <f t="shared" si="26"/>
        <v>198.60546880000038</v>
      </c>
      <c r="O217" t="str">
        <f t="shared" si="27"/>
        <v/>
      </c>
      <c r="P217">
        <f t="shared" si="28"/>
        <v>198.60546880000038</v>
      </c>
      <c r="Q217" t="str">
        <f t="shared" si="29"/>
        <v/>
      </c>
      <c r="R217">
        <f t="shared" si="30"/>
        <v>1</v>
      </c>
      <c r="S217">
        <f t="shared" si="31"/>
        <v>2.0931211029158741</v>
      </c>
    </row>
    <row r="218" spans="1:19" x14ac:dyDescent="0.3">
      <c r="A218" t="s">
        <v>243</v>
      </c>
      <c r="B218">
        <v>9185.0058594000002</v>
      </c>
      <c r="C218">
        <v>9538.3095702999999</v>
      </c>
      <c r="D218">
        <v>9224.9482422000001</v>
      </c>
      <c r="E218">
        <v>9297.7773438000004</v>
      </c>
      <c r="F218">
        <v>9436.2099608999997</v>
      </c>
      <c r="G218">
        <v>9592.9501952999999</v>
      </c>
      <c r="H218">
        <v>9538.3095702999999</v>
      </c>
      <c r="I218">
        <v>9940.1904297000001</v>
      </c>
      <c r="J218">
        <v>9453.4785155999998</v>
      </c>
      <c r="L218" t="str">
        <f t="shared" si="25"/>
        <v>10FEB2023:01:00:00</v>
      </c>
      <c r="M218">
        <v>1</v>
      </c>
      <c r="N218">
        <f t="shared" si="26"/>
        <v>353.30371089999971</v>
      </c>
      <c r="O218" t="str">
        <f t="shared" si="27"/>
        <v/>
      </c>
      <c r="P218">
        <f t="shared" si="28"/>
        <v>353.30371089999971</v>
      </c>
      <c r="Q218" t="str">
        <f t="shared" si="29"/>
        <v/>
      </c>
      <c r="R218">
        <f t="shared" si="30"/>
        <v>1</v>
      </c>
      <c r="S218">
        <f t="shared" si="31"/>
        <v>3.8465267884225267</v>
      </c>
    </row>
    <row r="219" spans="1:19" x14ac:dyDescent="0.3">
      <c r="A219" t="s">
        <v>244</v>
      </c>
      <c r="B219">
        <v>9049.3876952999999</v>
      </c>
      <c r="C219">
        <v>9391.9902344000002</v>
      </c>
      <c r="D219">
        <v>9096.0175780999998</v>
      </c>
      <c r="E219">
        <v>9142.875</v>
      </c>
      <c r="F219">
        <v>9317.6904297000001</v>
      </c>
      <c r="G219">
        <v>9482.5097655999998</v>
      </c>
      <c r="H219">
        <v>9391.9902344000002</v>
      </c>
      <c r="I219">
        <v>9802.7099608999997</v>
      </c>
      <c r="J219">
        <v>9325.0957030999998</v>
      </c>
      <c r="L219" t="str">
        <f t="shared" si="25"/>
        <v>10FEB2023:02:00:00</v>
      </c>
      <c r="M219">
        <v>2</v>
      </c>
      <c r="N219">
        <f t="shared" si="26"/>
        <v>342.60253910000029</v>
      </c>
      <c r="O219" t="str">
        <f t="shared" si="27"/>
        <v/>
      </c>
      <c r="P219">
        <f t="shared" si="28"/>
        <v>342.60253910000029</v>
      </c>
      <c r="Q219" t="str">
        <f t="shared" si="29"/>
        <v/>
      </c>
      <c r="R219">
        <f t="shared" si="30"/>
        <v>1</v>
      </c>
      <c r="S219">
        <f t="shared" si="31"/>
        <v>3.7859195631317526</v>
      </c>
    </row>
    <row r="220" spans="1:19" x14ac:dyDescent="0.3">
      <c r="A220" t="s">
        <v>245</v>
      </c>
      <c r="B220">
        <v>9123.8457030999998</v>
      </c>
      <c r="C220">
        <v>9336.5195313000004</v>
      </c>
      <c r="D220">
        <v>9089.0869141000003</v>
      </c>
      <c r="E220">
        <v>9065.1035155999998</v>
      </c>
      <c r="F220">
        <v>9308.2304688000004</v>
      </c>
      <c r="G220">
        <v>9466.0498047000001</v>
      </c>
      <c r="H220">
        <v>9336.5195313000004</v>
      </c>
      <c r="I220">
        <v>9774.6796875</v>
      </c>
      <c r="J220">
        <v>9298.9072266000003</v>
      </c>
      <c r="L220" t="str">
        <f t="shared" si="25"/>
        <v>10FEB2023:03:00:00</v>
      </c>
      <c r="M220">
        <v>3</v>
      </c>
      <c r="N220">
        <f t="shared" si="26"/>
        <v>212.67382820000057</v>
      </c>
      <c r="O220" t="str">
        <f t="shared" si="27"/>
        <v/>
      </c>
      <c r="P220">
        <f t="shared" si="28"/>
        <v>212.67382820000057</v>
      </c>
      <c r="Q220" t="str">
        <f t="shared" si="29"/>
        <v/>
      </c>
      <c r="R220">
        <f t="shared" si="30"/>
        <v>1</v>
      </c>
      <c r="S220">
        <f t="shared" si="31"/>
        <v>2.3309669531976036</v>
      </c>
    </row>
    <row r="221" spans="1:19" x14ac:dyDescent="0.3">
      <c r="A221" t="s">
        <v>246</v>
      </c>
      <c r="B221">
        <v>9189.9941405999998</v>
      </c>
      <c r="C221">
        <v>9369.2998047000001</v>
      </c>
      <c r="D221">
        <v>9144.4326172000001</v>
      </c>
      <c r="E221">
        <v>9135.4794922000001</v>
      </c>
      <c r="F221">
        <v>9349.3203125</v>
      </c>
      <c r="G221">
        <v>9500.2304688000004</v>
      </c>
      <c r="H221">
        <v>9369.2998047000001</v>
      </c>
      <c r="I221">
        <v>9829.3095702999999</v>
      </c>
      <c r="J221">
        <v>9339.6103516000003</v>
      </c>
      <c r="L221" t="str">
        <f t="shared" si="25"/>
        <v>10FEB2023:04:00:00</v>
      </c>
      <c r="M221">
        <v>4</v>
      </c>
      <c r="N221">
        <f t="shared" si="26"/>
        <v>179.30566410000029</v>
      </c>
      <c r="O221" t="str">
        <f t="shared" si="27"/>
        <v/>
      </c>
      <c r="P221">
        <f t="shared" si="28"/>
        <v>179.30566410000029</v>
      </c>
      <c r="Q221" t="str">
        <f t="shared" si="29"/>
        <v/>
      </c>
      <c r="R221">
        <f t="shared" si="30"/>
        <v>1</v>
      </c>
      <c r="S221">
        <f t="shared" si="31"/>
        <v>1.9510966096034279</v>
      </c>
    </row>
    <row r="222" spans="1:19" x14ac:dyDescent="0.3">
      <c r="A222" t="s">
        <v>247</v>
      </c>
      <c r="B222">
        <v>9372.2558594000002</v>
      </c>
      <c r="C222">
        <v>9545.1298827999999</v>
      </c>
      <c r="D222">
        <v>9369.9228516000003</v>
      </c>
      <c r="E222">
        <v>9394.0859375</v>
      </c>
      <c r="F222">
        <v>9555.5195313000004</v>
      </c>
      <c r="G222">
        <v>9691.4902344000002</v>
      </c>
      <c r="H222">
        <v>9545.1298827999999</v>
      </c>
      <c r="I222">
        <v>10060.799805000001</v>
      </c>
      <c r="J222">
        <v>9537.0742188000004</v>
      </c>
      <c r="L222" t="str">
        <f t="shared" si="25"/>
        <v>10FEB2023:05:00:00</v>
      </c>
      <c r="M222">
        <v>5</v>
      </c>
      <c r="N222">
        <f t="shared" si="26"/>
        <v>172.87402339999971</v>
      </c>
      <c r="O222" t="str">
        <f t="shared" si="27"/>
        <v/>
      </c>
      <c r="P222">
        <f t="shared" si="28"/>
        <v>172.87402339999971</v>
      </c>
      <c r="Q222" t="str">
        <f t="shared" si="29"/>
        <v/>
      </c>
      <c r="R222">
        <f t="shared" si="30"/>
        <v>1</v>
      </c>
      <c r="S222">
        <f t="shared" si="31"/>
        <v>1.8445294920818229</v>
      </c>
    </row>
    <row r="223" spans="1:19" x14ac:dyDescent="0.3">
      <c r="A223" t="s">
        <v>248</v>
      </c>
      <c r="B223">
        <v>9965.0039063000004</v>
      </c>
      <c r="C223">
        <v>9973.2304688000004</v>
      </c>
      <c r="D223">
        <v>9912.5673827999999</v>
      </c>
      <c r="E223">
        <v>9932.9101563000004</v>
      </c>
      <c r="F223">
        <v>10050.099609000001</v>
      </c>
      <c r="G223">
        <v>10166.5</v>
      </c>
      <c r="H223">
        <v>9973.2304688000004</v>
      </c>
      <c r="I223">
        <v>10626.099609000001</v>
      </c>
      <c r="J223">
        <v>10018.923828000001</v>
      </c>
      <c r="L223" t="str">
        <f t="shared" si="25"/>
        <v>10FEB2023:06:00:00</v>
      </c>
      <c r="M223">
        <v>6</v>
      </c>
      <c r="N223">
        <f t="shared" si="26"/>
        <v>8.2265625</v>
      </c>
      <c r="O223" t="str">
        <f t="shared" si="27"/>
        <v/>
      </c>
      <c r="P223">
        <f t="shared" si="28"/>
        <v>8.2265625</v>
      </c>
      <c r="Q223" t="str">
        <f t="shared" si="29"/>
        <v/>
      </c>
      <c r="R223">
        <f t="shared" si="30"/>
        <v>1</v>
      </c>
      <c r="S223">
        <f t="shared" si="31"/>
        <v>8.2554533619390399E-2</v>
      </c>
    </row>
    <row r="224" spans="1:19" x14ac:dyDescent="0.3">
      <c r="A224" t="s">
        <v>249</v>
      </c>
      <c r="B224">
        <v>10780.849609000001</v>
      </c>
      <c r="C224">
        <v>10596.799805000001</v>
      </c>
      <c r="D224">
        <v>10704.528319999999</v>
      </c>
      <c r="E224">
        <v>10718.519531</v>
      </c>
      <c r="F224">
        <v>10768</v>
      </c>
      <c r="G224">
        <v>10866.299805000001</v>
      </c>
      <c r="H224">
        <v>10596.799805000001</v>
      </c>
      <c r="I224">
        <v>11438.400390999999</v>
      </c>
      <c r="J224">
        <v>10723.980469</v>
      </c>
      <c r="L224" t="str">
        <f t="shared" si="25"/>
        <v>10FEB2023:07:00:00</v>
      </c>
      <c r="M224">
        <v>7</v>
      </c>
      <c r="N224">
        <f t="shared" si="26"/>
        <v>-184.04980400000022</v>
      </c>
      <c r="O224">
        <f t="shared" si="27"/>
        <v>-184.04980400000022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1.70719201802382</v>
      </c>
    </row>
    <row r="225" spans="1:19" x14ac:dyDescent="0.3">
      <c r="A225" t="s">
        <v>250</v>
      </c>
      <c r="B225">
        <v>11186.569336</v>
      </c>
      <c r="C225">
        <v>10938.5</v>
      </c>
      <c r="D225">
        <v>11029.814453000001</v>
      </c>
      <c r="E225">
        <v>11073.602539</v>
      </c>
      <c r="F225">
        <v>11144.799805000001</v>
      </c>
      <c r="G225">
        <v>11239.5</v>
      </c>
      <c r="H225">
        <v>10938.5</v>
      </c>
      <c r="I225">
        <v>11849</v>
      </c>
      <c r="J225">
        <v>11070.973633</v>
      </c>
      <c r="L225" t="str">
        <f t="shared" si="25"/>
        <v>10FEB2023:08:00:00</v>
      </c>
      <c r="M225">
        <v>8</v>
      </c>
      <c r="N225">
        <f t="shared" si="26"/>
        <v>-248.06933600000048</v>
      </c>
      <c r="O225">
        <f t="shared" si="27"/>
        <v>-248.06933600000048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2.2175640140331265</v>
      </c>
    </row>
    <row r="226" spans="1:19" x14ac:dyDescent="0.3">
      <c r="A226" t="s">
        <v>251</v>
      </c>
      <c r="B226">
        <v>11231.114258</v>
      </c>
      <c r="C226">
        <v>11127.5</v>
      </c>
      <c r="D226">
        <v>11092.780273</v>
      </c>
      <c r="E226">
        <v>11152.723633</v>
      </c>
      <c r="F226">
        <v>11296.599609000001</v>
      </c>
      <c r="G226">
        <v>11403.799805000001</v>
      </c>
      <c r="H226">
        <v>11127.5</v>
      </c>
      <c r="I226">
        <v>11988</v>
      </c>
      <c r="J226">
        <v>11209.984375</v>
      </c>
      <c r="L226" t="str">
        <f t="shared" si="25"/>
        <v>10FEB2023:09:00:00</v>
      </c>
      <c r="M226">
        <v>9</v>
      </c>
      <c r="N226">
        <f t="shared" si="26"/>
        <v>-103.61425799999961</v>
      </c>
      <c r="O226">
        <f t="shared" si="27"/>
        <v>-103.61425799999961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0.92256436556323407</v>
      </c>
    </row>
    <row r="227" spans="1:19" x14ac:dyDescent="0.3">
      <c r="A227" t="s">
        <v>252</v>
      </c>
      <c r="B227">
        <v>11194.920898</v>
      </c>
      <c r="C227">
        <v>11280.200194999999</v>
      </c>
      <c r="D227">
        <v>11180.213867</v>
      </c>
      <c r="E227">
        <v>11148.399414</v>
      </c>
      <c r="F227">
        <v>11392.599609000001</v>
      </c>
      <c r="G227">
        <v>11511.099609000001</v>
      </c>
      <c r="H227">
        <v>11280.200194999999</v>
      </c>
      <c r="I227">
        <v>12024.900390999999</v>
      </c>
      <c r="J227">
        <v>11325.710938</v>
      </c>
      <c r="L227" t="str">
        <f t="shared" si="25"/>
        <v>10FEB2023:10:00:00</v>
      </c>
      <c r="M227">
        <v>10</v>
      </c>
      <c r="N227">
        <f t="shared" si="26"/>
        <v>85.279296999999133</v>
      </c>
      <c r="O227" t="str">
        <f t="shared" si="27"/>
        <v/>
      </c>
      <c r="P227">
        <f t="shared" si="28"/>
        <v>85.279296999999133</v>
      </c>
      <c r="Q227" t="str">
        <f t="shared" si="29"/>
        <v/>
      </c>
      <c r="R227">
        <f t="shared" si="30"/>
        <v>1</v>
      </c>
      <c r="S227">
        <f t="shared" si="31"/>
        <v>0.76176774965184868</v>
      </c>
    </row>
    <row r="228" spans="1:19" x14ac:dyDescent="0.3">
      <c r="A228" t="s">
        <v>253</v>
      </c>
      <c r="B228">
        <v>11074.815430000001</v>
      </c>
      <c r="C228">
        <v>11343.299805000001</v>
      </c>
      <c r="D228">
        <v>11150.488281</v>
      </c>
      <c r="E228">
        <v>11106.307617</v>
      </c>
      <c r="F228">
        <v>11418.299805000001</v>
      </c>
      <c r="G228">
        <v>11548.299805000001</v>
      </c>
      <c r="H228">
        <v>11343.299805000001</v>
      </c>
      <c r="I228">
        <v>12017.5</v>
      </c>
      <c r="J228">
        <v>11349.372069999999</v>
      </c>
      <c r="L228" t="str">
        <f t="shared" si="25"/>
        <v>10FEB2023:11:00:00</v>
      </c>
      <c r="M228">
        <v>11</v>
      </c>
      <c r="N228">
        <f t="shared" si="26"/>
        <v>268.484375</v>
      </c>
      <c r="O228" t="str">
        <f t="shared" si="27"/>
        <v/>
      </c>
      <c r="P228">
        <f t="shared" si="28"/>
        <v>268.484375</v>
      </c>
      <c r="Q228" t="str">
        <f t="shared" si="29"/>
        <v/>
      </c>
      <c r="R228">
        <f t="shared" si="30"/>
        <v>1</v>
      </c>
      <c r="S228">
        <f t="shared" si="31"/>
        <v>2.4242785507080904</v>
      </c>
    </row>
    <row r="229" spans="1:19" x14ac:dyDescent="0.3">
      <c r="A229" t="s">
        <v>254</v>
      </c>
      <c r="B229">
        <v>10994.318359000001</v>
      </c>
      <c r="C229">
        <v>11359.099609000001</v>
      </c>
      <c r="D229">
        <v>11092.225586</v>
      </c>
      <c r="E229">
        <v>11061.568359000001</v>
      </c>
      <c r="F229">
        <v>11395.400390999999</v>
      </c>
      <c r="G229">
        <v>11527.900390999999</v>
      </c>
      <c r="H229">
        <v>11359.099609000001</v>
      </c>
      <c r="I229">
        <v>11926.799805000001</v>
      </c>
      <c r="J229">
        <v>11328.423828000001</v>
      </c>
      <c r="L229" t="str">
        <f t="shared" si="25"/>
        <v>10FEB2023:12:00:00</v>
      </c>
      <c r="M229">
        <v>12</v>
      </c>
      <c r="N229">
        <f t="shared" si="26"/>
        <v>364.78125</v>
      </c>
      <c r="O229" t="str">
        <f t="shared" si="27"/>
        <v/>
      </c>
      <c r="P229">
        <f t="shared" si="28"/>
        <v>364.78125</v>
      </c>
      <c r="Q229" t="str">
        <f t="shared" si="29"/>
        <v/>
      </c>
      <c r="R229">
        <f t="shared" si="30"/>
        <v>1</v>
      </c>
      <c r="S229">
        <f t="shared" si="31"/>
        <v>3.3179069232735863</v>
      </c>
    </row>
    <row r="230" spans="1:19" x14ac:dyDescent="0.3">
      <c r="A230" t="s">
        <v>255</v>
      </c>
      <c r="B230">
        <v>10956.212890999999</v>
      </c>
      <c r="C230">
        <v>11323.5</v>
      </c>
      <c r="D230">
        <v>10975.045898</v>
      </c>
      <c r="E230">
        <v>10915.556640999999</v>
      </c>
      <c r="F230">
        <v>11312.700194999999</v>
      </c>
      <c r="G230">
        <v>11435.099609000001</v>
      </c>
      <c r="H230">
        <v>11323.5</v>
      </c>
      <c r="I230">
        <v>11786</v>
      </c>
      <c r="J230">
        <v>11246.454102</v>
      </c>
      <c r="L230" t="str">
        <f t="shared" si="25"/>
        <v>10FEB2023:13:00:00</v>
      </c>
      <c r="M230">
        <v>13</v>
      </c>
      <c r="N230">
        <f t="shared" si="26"/>
        <v>367.28710900000078</v>
      </c>
      <c r="O230" t="str">
        <f t="shared" si="27"/>
        <v/>
      </c>
      <c r="P230">
        <f t="shared" si="28"/>
        <v>367.28710900000078</v>
      </c>
      <c r="Q230" t="str">
        <f t="shared" si="29"/>
        <v/>
      </c>
      <c r="R230">
        <f t="shared" si="30"/>
        <v>1</v>
      </c>
      <c r="S230">
        <f t="shared" si="31"/>
        <v>3.3523181107744762</v>
      </c>
    </row>
    <row r="231" spans="1:19" x14ac:dyDescent="0.3">
      <c r="A231" t="s">
        <v>256</v>
      </c>
      <c r="B231">
        <v>10906.934569999999</v>
      </c>
      <c r="C231">
        <v>11300.700194999999</v>
      </c>
      <c r="D231">
        <v>10830.513671999999</v>
      </c>
      <c r="E231">
        <v>10797.665039</v>
      </c>
      <c r="F231">
        <v>11274.900390999999</v>
      </c>
      <c r="G231">
        <v>11368.700194999999</v>
      </c>
      <c r="H231">
        <v>11300.700194999999</v>
      </c>
      <c r="I231">
        <v>11698.799805000001</v>
      </c>
      <c r="J231">
        <v>11168.659180000001</v>
      </c>
      <c r="L231" t="str">
        <f t="shared" si="25"/>
        <v>10FEB2023:14:00:00</v>
      </c>
      <c r="M231">
        <v>14</v>
      </c>
      <c r="N231">
        <f t="shared" si="26"/>
        <v>393.765625</v>
      </c>
      <c r="O231" t="str">
        <f t="shared" si="27"/>
        <v/>
      </c>
      <c r="P231">
        <f t="shared" si="28"/>
        <v>393.765625</v>
      </c>
      <c r="Q231" t="str">
        <f t="shared" si="29"/>
        <v/>
      </c>
      <c r="R231">
        <f t="shared" si="30"/>
        <v>1</v>
      </c>
      <c r="S231">
        <f t="shared" si="31"/>
        <v>3.6102318435380512</v>
      </c>
    </row>
    <row r="232" spans="1:19" x14ac:dyDescent="0.3">
      <c r="A232" t="s">
        <v>257</v>
      </c>
      <c r="B232">
        <v>10855.459961</v>
      </c>
      <c r="C232">
        <v>11225.599609000001</v>
      </c>
      <c r="D232">
        <v>10732.631836</v>
      </c>
      <c r="E232">
        <v>10903.414063</v>
      </c>
      <c r="F232">
        <v>11221.599609000001</v>
      </c>
      <c r="G232">
        <v>11257.099609000001</v>
      </c>
      <c r="H232">
        <v>11225.599609000001</v>
      </c>
      <c r="I232">
        <v>11567</v>
      </c>
      <c r="J232">
        <v>11073.630859000001</v>
      </c>
      <c r="L232" t="str">
        <f t="shared" si="25"/>
        <v>10FEB2023:15:00:00</v>
      </c>
      <c r="M232">
        <v>15</v>
      </c>
      <c r="N232">
        <f t="shared" si="26"/>
        <v>370.13964800000031</v>
      </c>
      <c r="O232" t="str">
        <f t="shared" si="27"/>
        <v/>
      </c>
      <c r="P232">
        <f t="shared" si="28"/>
        <v>370.13964800000031</v>
      </c>
      <c r="Q232" t="str">
        <f t="shared" si="29"/>
        <v/>
      </c>
      <c r="R232">
        <f t="shared" si="30"/>
        <v>1</v>
      </c>
      <c r="S232">
        <f t="shared" si="31"/>
        <v>3.4097094856393646</v>
      </c>
    </row>
    <row r="233" spans="1:19" x14ac:dyDescent="0.3">
      <c r="A233" t="s">
        <v>258</v>
      </c>
      <c r="B233">
        <v>10823.482421999999</v>
      </c>
      <c r="C233">
        <v>11227.099609000001</v>
      </c>
      <c r="D233">
        <v>10716.364258</v>
      </c>
      <c r="E233">
        <v>10899.174805000001</v>
      </c>
      <c r="F233">
        <v>11237.299805000001</v>
      </c>
      <c r="G233">
        <v>11205.5</v>
      </c>
      <c r="H233">
        <v>11227.099609000001</v>
      </c>
      <c r="I233">
        <v>11507.200194999999</v>
      </c>
      <c r="J233">
        <v>11051.213867</v>
      </c>
      <c r="L233" t="str">
        <f t="shared" si="25"/>
        <v>10FEB2023:16:00:00</v>
      </c>
      <c r="M233">
        <v>16</v>
      </c>
      <c r="N233">
        <f t="shared" si="26"/>
        <v>403.61718700000165</v>
      </c>
      <c r="O233" t="str">
        <f t="shared" si="27"/>
        <v/>
      </c>
      <c r="P233">
        <f t="shared" si="28"/>
        <v>403.61718700000165</v>
      </c>
      <c r="Q233" t="str">
        <f t="shared" si="29"/>
        <v/>
      </c>
      <c r="R233">
        <f t="shared" si="30"/>
        <v>1</v>
      </c>
      <c r="S233">
        <f t="shared" si="31"/>
        <v>3.7290880260460559</v>
      </c>
    </row>
    <row r="234" spans="1:19" x14ac:dyDescent="0.3">
      <c r="A234" t="s">
        <v>259</v>
      </c>
      <c r="B234">
        <v>10873.389648</v>
      </c>
      <c r="C234">
        <v>11334.5</v>
      </c>
      <c r="D234">
        <v>10733.373046999999</v>
      </c>
      <c r="E234">
        <v>10812.407227</v>
      </c>
      <c r="F234">
        <v>11299.599609000001</v>
      </c>
      <c r="G234">
        <v>11243.400390999999</v>
      </c>
      <c r="H234">
        <v>11334.5</v>
      </c>
      <c r="I234">
        <v>11551.599609000001</v>
      </c>
      <c r="J234">
        <v>11105.154296999999</v>
      </c>
      <c r="L234" t="str">
        <f t="shared" si="25"/>
        <v>10FEB2023:17:00:00</v>
      </c>
      <c r="M234">
        <v>17</v>
      </c>
      <c r="N234">
        <f t="shared" si="26"/>
        <v>461.11035199999969</v>
      </c>
      <c r="O234" t="str">
        <f t="shared" si="27"/>
        <v/>
      </c>
      <c r="P234">
        <f t="shared" si="28"/>
        <v>461.11035199999969</v>
      </c>
      <c r="Q234" t="str">
        <f t="shared" si="29"/>
        <v/>
      </c>
      <c r="R234">
        <f t="shared" si="30"/>
        <v>1</v>
      </c>
      <c r="S234">
        <f t="shared" si="31"/>
        <v>4.2407231500695284</v>
      </c>
    </row>
    <row r="235" spans="1:19" x14ac:dyDescent="0.3">
      <c r="A235" t="s">
        <v>260</v>
      </c>
      <c r="B235">
        <v>11079.342773</v>
      </c>
      <c r="C235">
        <v>11547.900390999999</v>
      </c>
      <c r="D235">
        <v>10940.466796999999</v>
      </c>
      <c r="E235">
        <v>10954.401367</v>
      </c>
      <c r="F235">
        <v>11434.400390999999</v>
      </c>
      <c r="G235">
        <v>11370.799805000001</v>
      </c>
      <c r="H235">
        <v>11547.900390999999</v>
      </c>
      <c r="I235">
        <v>11630.599609000001</v>
      </c>
      <c r="J235">
        <v>11287.233398</v>
      </c>
      <c r="L235" t="str">
        <f t="shared" si="25"/>
        <v>10FEB2023:18:00:00</v>
      </c>
      <c r="M235">
        <v>18</v>
      </c>
      <c r="N235">
        <f t="shared" si="26"/>
        <v>468.55761799999891</v>
      </c>
      <c r="O235" t="str">
        <f t="shared" si="27"/>
        <v/>
      </c>
      <c r="P235">
        <f t="shared" si="28"/>
        <v>468.55761799999891</v>
      </c>
      <c r="Q235" t="str">
        <f t="shared" si="29"/>
        <v/>
      </c>
      <c r="R235">
        <f t="shared" si="30"/>
        <v>1</v>
      </c>
      <c r="S235">
        <f t="shared" si="31"/>
        <v>4.2291102243163614</v>
      </c>
    </row>
    <row r="236" spans="1:19" x14ac:dyDescent="0.3">
      <c r="A236" t="s">
        <v>261</v>
      </c>
      <c r="B236">
        <v>11452.002930000001</v>
      </c>
      <c r="C236">
        <v>11780.599609000001</v>
      </c>
      <c r="D236">
        <v>11355.590819999999</v>
      </c>
      <c r="E236">
        <v>11175.412109000001</v>
      </c>
      <c r="F236">
        <v>11675.700194999999</v>
      </c>
      <c r="G236">
        <v>11661.799805000001</v>
      </c>
      <c r="H236">
        <v>11780.599609000001</v>
      </c>
      <c r="I236">
        <v>11877.700194999999</v>
      </c>
      <c r="J236">
        <v>11599.955078000001</v>
      </c>
      <c r="L236" t="str">
        <f t="shared" si="25"/>
        <v>10FEB2023:19:00:00</v>
      </c>
      <c r="M236">
        <v>19</v>
      </c>
      <c r="N236">
        <f t="shared" si="26"/>
        <v>328.59667900000022</v>
      </c>
      <c r="O236" t="str">
        <f t="shared" si="27"/>
        <v/>
      </c>
      <c r="P236">
        <f t="shared" si="28"/>
        <v>328.59667900000022</v>
      </c>
      <c r="Q236" t="str">
        <f t="shared" si="29"/>
        <v/>
      </c>
      <c r="R236">
        <f t="shared" si="30"/>
        <v>1</v>
      </c>
      <c r="S236">
        <f t="shared" si="31"/>
        <v>2.8693380625951361</v>
      </c>
    </row>
    <row r="237" spans="1:19" x14ac:dyDescent="0.3">
      <c r="A237" t="s">
        <v>262</v>
      </c>
      <c r="B237">
        <v>11520.266602</v>
      </c>
      <c r="C237">
        <v>11840.299805000001</v>
      </c>
      <c r="D237">
        <v>11363.382813</v>
      </c>
      <c r="E237">
        <v>11267.295898</v>
      </c>
      <c r="F237">
        <v>11765.900390999999</v>
      </c>
      <c r="G237">
        <v>11824.599609000001</v>
      </c>
      <c r="H237">
        <v>11840.299805000001</v>
      </c>
      <c r="I237">
        <v>12030.200194999999</v>
      </c>
      <c r="J237">
        <v>11677.579102</v>
      </c>
      <c r="L237" t="str">
        <f t="shared" si="25"/>
        <v>10FEB2023:20:00:00</v>
      </c>
      <c r="M237">
        <v>20</v>
      </c>
      <c r="N237">
        <f t="shared" si="26"/>
        <v>320.03320300000087</v>
      </c>
      <c r="O237" t="str">
        <f t="shared" si="27"/>
        <v/>
      </c>
      <c r="P237">
        <f t="shared" si="28"/>
        <v>320.03320300000087</v>
      </c>
      <c r="Q237" t="str">
        <f t="shared" si="29"/>
        <v/>
      </c>
      <c r="R237">
        <f t="shared" si="30"/>
        <v>1</v>
      </c>
      <c r="S237">
        <f t="shared" si="31"/>
        <v>2.7780017082629045</v>
      </c>
    </row>
    <row r="238" spans="1:19" x14ac:dyDescent="0.3">
      <c r="A238" t="s">
        <v>263</v>
      </c>
      <c r="B238">
        <v>11449.768555000001</v>
      </c>
      <c r="C238">
        <v>11796.799805000001</v>
      </c>
      <c r="D238">
        <v>11446.256836</v>
      </c>
      <c r="E238">
        <v>11524.474609000001</v>
      </c>
      <c r="F238">
        <v>11711.599609000001</v>
      </c>
      <c r="G238">
        <v>11815.799805000001</v>
      </c>
      <c r="H238">
        <v>11796.799805000001</v>
      </c>
      <c r="I238">
        <v>11969.799805000001</v>
      </c>
      <c r="J238">
        <v>11687.581055000001</v>
      </c>
      <c r="L238" t="str">
        <f t="shared" si="25"/>
        <v>10FEB2023:21:00:00</v>
      </c>
      <c r="M238">
        <v>21</v>
      </c>
      <c r="N238">
        <f t="shared" si="26"/>
        <v>347.03125</v>
      </c>
      <c r="O238" t="str">
        <f t="shared" si="27"/>
        <v/>
      </c>
      <c r="P238">
        <f t="shared" si="28"/>
        <v>347.03125</v>
      </c>
      <c r="Q238" t="str">
        <f t="shared" si="29"/>
        <v/>
      </c>
      <c r="R238">
        <f t="shared" si="30"/>
        <v>1</v>
      </c>
      <c r="S238">
        <f t="shared" si="31"/>
        <v>3.0309018766012952</v>
      </c>
    </row>
    <row r="239" spans="1:19" x14ac:dyDescent="0.3">
      <c r="A239" t="s">
        <v>264</v>
      </c>
      <c r="B239">
        <v>11285.655273</v>
      </c>
      <c r="C239">
        <v>11649.599609000001</v>
      </c>
      <c r="D239">
        <v>11642.398438</v>
      </c>
      <c r="E239">
        <v>11629.073242</v>
      </c>
      <c r="F239">
        <v>11554</v>
      </c>
      <c r="G239">
        <v>11716</v>
      </c>
      <c r="H239">
        <v>11649.599609000001</v>
      </c>
      <c r="I239">
        <v>11810.900390999999</v>
      </c>
      <c r="J239">
        <v>11669.799805000001</v>
      </c>
      <c r="L239" t="str">
        <f t="shared" si="25"/>
        <v>10FEB2023:22:00:00</v>
      </c>
      <c r="M239">
        <v>22</v>
      </c>
      <c r="N239">
        <f t="shared" si="26"/>
        <v>363.94433600000048</v>
      </c>
      <c r="O239" t="str">
        <f t="shared" si="27"/>
        <v/>
      </c>
      <c r="P239">
        <f t="shared" si="28"/>
        <v>363.94433600000048</v>
      </c>
      <c r="Q239" t="str">
        <f t="shared" si="29"/>
        <v/>
      </c>
      <c r="R239">
        <f t="shared" si="30"/>
        <v>1</v>
      </c>
      <c r="S239">
        <f t="shared" si="31"/>
        <v>3.2248400929869558</v>
      </c>
    </row>
    <row r="240" spans="1:19" x14ac:dyDescent="0.3">
      <c r="A240" t="s">
        <v>265</v>
      </c>
      <c r="B240">
        <v>11013.352539</v>
      </c>
      <c r="C240">
        <v>11347</v>
      </c>
      <c r="D240">
        <v>11432.845703000001</v>
      </c>
      <c r="E240">
        <v>11386.742188</v>
      </c>
      <c r="F240">
        <v>11252</v>
      </c>
      <c r="G240">
        <v>11535.900390999999</v>
      </c>
      <c r="H240">
        <v>11347</v>
      </c>
      <c r="I240">
        <v>11467.599609000001</v>
      </c>
      <c r="J240">
        <v>11439.554688</v>
      </c>
      <c r="L240" t="str">
        <f t="shared" si="25"/>
        <v>10FEB2023:23:00:00</v>
      </c>
      <c r="M240">
        <v>23</v>
      </c>
      <c r="N240">
        <f t="shared" si="26"/>
        <v>333.64746100000048</v>
      </c>
      <c r="O240" t="str">
        <f t="shared" si="27"/>
        <v/>
      </c>
      <c r="P240">
        <f t="shared" si="28"/>
        <v>333.64746100000048</v>
      </c>
      <c r="Q240" t="str">
        <f t="shared" si="29"/>
        <v/>
      </c>
      <c r="R240">
        <f t="shared" si="30"/>
        <v>1</v>
      </c>
      <c r="S240">
        <f t="shared" si="31"/>
        <v>3.0294813483769159</v>
      </c>
    </row>
    <row r="241" spans="1:19" x14ac:dyDescent="0.3">
      <c r="A241" t="s">
        <v>266</v>
      </c>
      <c r="B241">
        <v>10731.147461</v>
      </c>
      <c r="C241">
        <v>11038.599609000001</v>
      </c>
      <c r="D241">
        <v>11276.430664</v>
      </c>
      <c r="E241">
        <v>11142.168944999999</v>
      </c>
      <c r="F241">
        <v>10947.700194999999</v>
      </c>
      <c r="G241">
        <v>11341.200194999999</v>
      </c>
      <c r="H241">
        <v>11038.599609000001</v>
      </c>
      <c r="I241">
        <v>11111</v>
      </c>
      <c r="J241">
        <v>11219.96875</v>
      </c>
      <c r="L241" t="str">
        <f t="shared" si="25"/>
        <v>11FEB2023:00:00:00</v>
      </c>
      <c r="M241">
        <v>24</v>
      </c>
      <c r="N241">
        <f t="shared" si="26"/>
        <v>307.45214800000031</v>
      </c>
      <c r="O241" t="str">
        <f t="shared" si="27"/>
        <v/>
      </c>
      <c r="P241">
        <f t="shared" si="28"/>
        <v>307.45214800000031</v>
      </c>
      <c r="Q241" t="str">
        <f t="shared" si="29"/>
        <v/>
      </c>
      <c r="R241">
        <f t="shared" si="30"/>
        <v>1</v>
      </c>
      <c r="S241">
        <f t="shared" si="31"/>
        <v>2.8650444802605466</v>
      </c>
    </row>
    <row r="242" spans="1:19" x14ac:dyDescent="0.3">
      <c r="A242" t="s">
        <v>267</v>
      </c>
      <c r="B242">
        <v>10501.693359000001</v>
      </c>
      <c r="C242">
        <v>10815.5</v>
      </c>
      <c r="D242">
        <v>10656.417969</v>
      </c>
      <c r="E242">
        <v>10528.8125</v>
      </c>
      <c r="F242">
        <v>10685.700194999999</v>
      </c>
      <c r="G242">
        <v>10815.5</v>
      </c>
      <c r="H242">
        <v>10714.599609000001</v>
      </c>
      <c r="I242">
        <v>10714.599609000001</v>
      </c>
      <c r="J242">
        <v>10729.706055000001</v>
      </c>
      <c r="L242" t="str">
        <f t="shared" si="25"/>
        <v>11FEB2023:01:00:00</v>
      </c>
      <c r="M242">
        <v>1</v>
      </c>
      <c r="N242">
        <f t="shared" si="26"/>
        <v>313.80664099999922</v>
      </c>
      <c r="O242" t="str">
        <f t="shared" si="27"/>
        <v/>
      </c>
      <c r="P242">
        <f t="shared" si="28"/>
        <v>313.80664099999922</v>
      </c>
      <c r="Q242" t="str">
        <f t="shared" si="29"/>
        <v/>
      </c>
      <c r="R242">
        <f t="shared" si="30"/>
        <v>1</v>
      </c>
      <c r="S242">
        <f t="shared" si="31"/>
        <v>2.9881527699631931</v>
      </c>
    </row>
    <row r="243" spans="1:19" x14ac:dyDescent="0.3">
      <c r="A243" t="s">
        <v>268</v>
      </c>
      <c r="B243">
        <v>10400.768555000001</v>
      </c>
      <c r="C243">
        <v>10656.799805000001</v>
      </c>
      <c r="D243">
        <v>10590.756836</v>
      </c>
      <c r="E243">
        <v>10389.006836</v>
      </c>
      <c r="F243">
        <v>10455.900390999999</v>
      </c>
      <c r="G243">
        <v>10656.799805000001</v>
      </c>
      <c r="H243">
        <v>10429.099609000001</v>
      </c>
      <c r="I243">
        <v>10429.099609000001</v>
      </c>
      <c r="J243">
        <v>10559.865234000001</v>
      </c>
      <c r="L243" t="str">
        <f t="shared" si="25"/>
        <v>11FEB2023:02:00:00</v>
      </c>
      <c r="M243">
        <v>2</v>
      </c>
      <c r="N243">
        <f t="shared" si="26"/>
        <v>256.03125</v>
      </c>
      <c r="O243" t="str">
        <f t="shared" si="27"/>
        <v/>
      </c>
      <c r="P243">
        <f t="shared" si="28"/>
        <v>256.03125</v>
      </c>
      <c r="Q243" t="str">
        <f t="shared" si="29"/>
        <v/>
      </c>
      <c r="R243">
        <f t="shared" si="30"/>
        <v>1</v>
      </c>
      <c r="S243">
        <f t="shared" si="31"/>
        <v>2.4616570270368832</v>
      </c>
    </row>
    <row r="244" spans="1:19" x14ac:dyDescent="0.3">
      <c r="A244" t="s">
        <v>269</v>
      </c>
      <c r="B244">
        <v>10428.084961</v>
      </c>
      <c r="C244">
        <v>10604.799805000001</v>
      </c>
      <c r="D244">
        <v>10621.162109000001</v>
      </c>
      <c r="E244">
        <v>10284.232421999999</v>
      </c>
      <c r="F244">
        <v>10363.700194999999</v>
      </c>
      <c r="G244">
        <v>10604.799805000001</v>
      </c>
      <c r="H244">
        <v>10242</v>
      </c>
      <c r="I244">
        <v>10242</v>
      </c>
      <c r="J244">
        <v>10490.475586</v>
      </c>
      <c r="L244" t="str">
        <f t="shared" si="25"/>
        <v>11FEB2023:03:00:00</v>
      </c>
      <c r="M244">
        <v>3</v>
      </c>
      <c r="N244">
        <f t="shared" si="26"/>
        <v>176.71484400000008</v>
      </c>
      <c r="O244" t="str">
        <f t="shared" si="27"/>
        <v/>
      </c>
      <c r="P244">
        <f t="shared" si="28"/>
        <v>176.71484400000008</v>
      </c>
      <c r="Q244" t="str">
        <f t="shared" si="29"/>
        <v/>
      </c>
      <c r="R244">
        <f t="shared" si="30"/>
        <v>1</v>
      </c>
      <c r="S244">
        <f t="shared" si="31"/>
        <v>1.6946049505819718</v>
      </c>
    </row>
    <row r="245" spans="1:19" x14ac:dyDescent="0.3">
      <c r="A245" t="s">
        <v>270</v>
      </c>
      <c r="B245">
        <v>10493.759765999999</v>
      </c>
      <c r="C245">
        <v>10640.5</v>
      </c>
      <c r="D245">
        <v>10608.500977</v>
      </c>
      <c r="E245">
        <v>10371.122069999999</v>
      </c>
      <c r="F245">
        <v>10420.299805000001</v>
      </c>
      <c r="G245">
        <v>10640.5</v>
      </c>
      <c r="H245">
        <v>10268.900390999999</v>
      </c>
      <c r="I245">
        <v>10268.900390999999</v>
      </c>
      <c r="J245">
        <v>10507.3125</v>
      </c>
      <c r="L245" t="str">
        <f t="shared" si="25"/>
        <v>11FEB2023:04:00:00</v>
      </c>
      <c r="M245">
        <v>4</v>
      </c>
      <c r="N245">
        <f t="shared" si="26"/>
        <v>146.74023400000078</v>
      </c>
      <c r="O245" t="str">
        <f t="shared" si="27"/>
        <v/>
      </c>
      <c r="P245">
        <f t="shared" si="28"/>
        <v>146.74023400000078</v>
      </c>
      <c r="Q245" t="str">
        <f t="shared" si="29"/>
        <v/>
      </c>
      <c r="R245">
        <f t="shared" si="30"/>
        <v>1</v>
      </c>
      <c r="S245">
        <f t="shared" si="31"/>
        <v>1.3983570929024143</v>
      </c>
    </row>
    <row r="246" spans="1:19" x14ac:dyDescent="0.3">
      <c r="A246" t="s">
        <v>271</v>
      </c>
      <c r="B246">
        <v>10632.446289</v>
      </c>
      <c r="C246">
        <v>10798.299805000001</v>
      </c>
      <c r="D246">
        <v>10847.791992</v>
      </c>
      <c r="E246">
        <v>10514.839844</v>
      </c>
      <c r="F246">
        <v>10603.799805000001</v>
      </c>
      <c r="G246">
        <v>10798.299805000001</v>
      </c>
      <c r="H246">
        <v>10431.5</v>
      </c>
      <c r="I246">
        <v>10431.5</v>
      </c>
      <c r="J246">
        <v>10693.587890999999</v>
      </c>
      <c r="L246" t="str">
        <f t="shared" si="25"/>
        <v>11FEB2023:05:00:00</v>
      </c>
      <c r="M246">
        <v>5</v>
      </c>
      <c r="N246">
        <f t="shared" si="26"/>
        <v>165.85351600000104</v>
      </c>
      <c r="O246" t="str">
        <f t="shared" si="27"/>
        <v/>
      </c>
      <c r="P246">
        <f t="shared" si="28"/>
        <v>165.85351600000104</v>
      </c>
      <c r="Q246" t="str">
        <f t="shared" si="29"/>
        <v/>
      </c>
      <c r="R246">
        <f t="shared" si="30"/>
        <v>1</v>
      </c>
      <c r="S246">
        <f t="shared" si="31"/>
        <v>1.5598810611588789</v>
      </c>
    </row>
    <row r="247" spans="1:19" x14ac:dyDescent="0.3">
      <c r="A247" t="s">
        <v>272</v>
      </c>
      <c r="B247">
        <v>10893.523438</v>
      </c>
      <c r="C247">
        <v>11118.400390999999</v>
      </c>
      <c r="D247">
        <v>11194.008789</v>
      </c>
      <c r="E247">
        <v>10809.472656</v>
      </c>
      <c r="F247">
        <v>10954.099609000001</v>
      </c>
      <c r="G247">
        <v>11118.400390999999</v>
      </c>
      <c r="H247">
        <v>10767.900390999999</v>
      </c>
      <c r="I247">
        <v>10767.900390999999</v>
      </c>
      <c r="J247">
        <v>11027.686523</v>
      </c>
      <c r="L247" t="str">
        <f t="shared" si="25"/>
        <v>11FEB2023:06:00:00</v>
      </c>
      <c r="M247">
        <v>6</v>
      </c>
      <c r="N247">
        <f t="shared" si="26"/>
        <v>224.87695299999905</v>
      </c>
      <c r="O247" t="str">
        <f t="shared" si="27"/>
        <v/>
      </c>
      <c r="P247">
        <f t="shared" si="28"/>
        <v>224.87695299999905</v>
      </c>
      <c r="Q247" t="str">
        <f t="shared" si="29"/>
        <v/>
      </c>
      <c r="R247">
        <f t="shared" si="30"/>
        <v>1</v>
      </c>
      <c r="S247">
        <f t="shared" si="31"/>
        <v>2.0643178883294846</v>
      </c>
    </row>
    <row r="248" spans="1:19" x14ac:dyDescent="0.3">
      <c r="A248" t="s">
        <v>273</v>
      </c>
      <c r="B248">
        <v>11341.251953000001</v>
      </c>
      <c r="C248">
        <v>11634.900390999999</v>
      </c>
      <c r="D248">
        <v>11712.914063</v>
      </c>
      <c r="E248">
        <v>11223.138671999999</v>
      </c>
      <c r="F248">
        <v>11507.200194999999</v>
      </c>
      <c r="G248">
        <v>11634.900390999999</v>
      </c>
      <c r="H248">
        <v>11348.099609000001</v>
      </c>
      <c r="I248">
        <v>11348.099609000001</v>
      </c>
      <c r="J248">
        <v>11566.000977</v>
      </c>
      <c r="L248" t="str">
        <f t="shared" si="25"/>
        <v>11FEB2023:07:00:00</v>
      </c>
      <c r="M248">
        <v>7</v>
      </c>
      <c r="N248">
        <f t="shared" si="26"/>
        <v>293.64843799999835</v>
      </c>
      <c r="O248" t="str">
        <f t="shared" si="27"/>
        <v/>
      </c>
      <c r="P248">
        <f t="shared" si="28"/>
        <v>293.64843799999835</v>
      </c>
      <c r="Q248" t="str">
        <f t="shared" si="29"/>
        <v/>
      </c>
      <c r="R248">
        <f t="shared" si="30"/>
        <v>1</v>
      </c>
      <c r="S248">
        <f t="shared" si="31"/>
        <v>2.589206546304812</v>
      </c>
    </row>
    <row r="249" spans="1:19" x14ac:dyDescent="0.3">
      <c r="A249" t="s">
        <v>274</v>
      </c>
      <c r="B249">
        <v>11743.229492</v>
      </c>
      <c r="C249">
        <v>12005.200194999999</v>
      </c>
      <c r="D249">
        <v>12032.788086</v>
      </c>
      <c r="E249">
        <v>11486.175781</v>
      </c>
      <c r="F249">
        <v>11879.900390999999</v>
      </c>
      <c r="G249">
        <v>12005.200194999999</v>
      </c>
      <c r="H249">
        <v>11751.299805000001</v>
      </c>
      <c r="I249">
        <v>11751.299805000001</v>
      </c>
      <c r="J249">
        <v>11930.517578000001</v>
      </c>
      <c r="L249" t="str">
        <f t="shared" si="25"/>
        <v>11FEB2023:08:00:00</v>
      </c>
      <c r="M249">
        <v>8</v>
      </c>
      <c r="N249">
        <f t="shared" si="26"/>
        <v>261.97070299999905</v>
      </c>
      <c r="O249" t="str">
        <f t="shared" si="27"/>
        <v/>
      </c>
      <c r="P249">
        <f t="shared" si="28"/>
        <v>261.97070299999905</v>
      </c>
      <c r="Q249" t="str">
        <f t="shared" si="29"/>
        <v/>
      </c>
      <c r="R249">
        <f t="shared" si="30"/>
        <v>1</v>
      </c>
      <c r="S249">
        <f t="shared" si="31"/>
        <v>2.2308233282715366</v>
      </c>
    </row>
    <row r="250" spans="1:19" x14ac:dyDescent="0.3">
      <c r="A250" t="s">
        <v>275</v>
      </c>
      <c r="B250">
        <v>12042.795898</v>
      </c>
      <c r="C250">
        <v>12188.5</v>
      </c>
      <c r="D250">
        <v>12268.095703000001</v>
      </c>
      <c r="E250">
        <v>11743.747069999999</v>
      </c>
      <c r="F250">
        <v>12080.700194999999</v>
      </c>
      <c r="G250">
        <v>12188.5</v>
      </c>
      <c r="H250">
        <v>12016.299805000001</v>
      </c>
      <c r="I250">
        <v>12016.299805000001</v>
      </c>
      <c r="J250">
        <v>12157.940430000001</v>
      </c>
      <c r="L250" t="str">
        <f t="shared" si="25"/>
        <v>11FEB2023:09:00:00</v>
      </c>
      <c r="M250">
        <v>9</v>
      </c>
      <c r="N250">
        <f t="shared" si="26"/>
        <v>145.70410199999969</v>
      </c>
      <c r="O250" t="str">
        <f t="shared" si="27"/>
        <v/>
      </c>
      <c r="P250">
        <f t="shared" si="28"/>
        <v>145.70410199999969</v>
      </c>
      <c r="Q250" t="str">
        <f t="shared" si="29"/>
        <v/>
      </c>
      <c r="R250">
        <f t="shared" si="30"/>
        <v>1</v>
      </c>
      <c r="S250">
        <f t="shared" si="31"/>
        <v>1.2098860035002121</v>
      </c>
    </row>
    <row r="251" spans="1:19" x14ac:dyDescent="0.3">
      <c r="A251" t="s">
        <v>276</v>
      </c>
      <c r="B251">
        <v>12194.933594</v>
      </c>
      <c r="C251">
        <v>12172.599609000001</v>
      </c>
      <c r="D251">
        <v>12136.945313</v>
      </c>
      <c r="E251">
        <v>11759.756836</v>
      </c>
      <c r="F251">
        <v>12090.099609000001</v>
      </c>
      <c r="G251">
        <v>12172.599609000001</v>
      </c>
      <c r="H251">
        <v>12144.5</v>
      </c>
      <c r="I251">
        <v>12144.5</v>
      </c>
      <c r="J251">
        <v>12151.560546999999</v>
      </c>
      <c r="L251" t="str">
        <f t="shared" si="25"/>
        <v>11FEB2023:10:00:00</v>
      </c>
      <c r="M251">
        <v>10</v>
      </c>
      <c r="N251">
        <f t="shared" si="26"/>
        <v>-22.333984999999302</v>
      </c>
      <c r="O251">
        <f t="shared" si="27"/>
        <v>-22.333984999999302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0.18314150567402673</v>
      </c>
    </row>
    <row r="252" spans="1:19" x14ac:dyDescent="0.3">
      <c r="A252" t="s">
        <v>277</v>
      </c>
      <c r="B252">
        <v>12084.005859000001</v>
      </c>
      <c r="C252">
        <v>11993.5</v>
      </c>
      <c r="D252">
        <v>11892.71875</v>
      </c>
      <c r="E252">
        <v>11736.063477</v>
      </c>
      <c r="F252">
        <v>11931.400390999999</v>
      </c>
      <c r="G252">
        <v>11993.5</v>
      </c>
      <c r="H252">
        <v>12087</v>
      </c>
      <c r="I252">
        <v>12087</v>
      </c>
      <c r="J252">
        <v>11991.097656</v>
      </c>
      <c r="L252" t="str">
        <f t="shared" si="25"/>
        <v>11FEB2023:11:00:00</v>
      </c>
      <c r="M252">
        <v>11</v>
      </c>
      <c r="N252">
        <f t="shared" si="26"/>
        <v>-90.505859000000783</v>
      </c>
      <c r="O252">
        <f t="shared" si="27"/>
        <v>-90.505859000000783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0.74897231974273892</v>
      </c>
    </row>
    <row r="253" spans="1:19" x14ac:dyDescent="0.3">
      <c r="A253" t="s">
        <v>278</v>
      </c>
      <c r="B253">
        <v>11682.646484000001</v>
      </c>
      <c r="C253">
        <v>11704.099609000001</v>
      </c>
      <c r="D253">
        <v>11346.004883</v>
      </c>
      <c r="E253">
        <v>11466.129883</v>
      </c>
      <c r="F253">
        <v>11661.599609000001</v>
      </c>
      <c r="G253">
        <v>11704.099609000001</v>
      </c>
      <c r="H253">
        <v>11894.599609000001</v>
      </c>
      <c r="I253">
        <v>11894.599609000001</v>
      </c>
      <c r="J253">
        <v>11648.792969</v>
      </c>
      <c r="L253" t="str">
        <f t="shared" si="25"/>
        <v>11FEB2023:12:00:00</v>
      </c>
      <c r="M253">
        <v>12</v>
      </c>
      <c r="N253">
        <f t="shared" si="26"/>
        <v>21.453125</v>
      </c>
      <c r="O253" t="str">
        <f t="shared" si="27"/>
        <v/>
      </c>
      <c r="P253">
        <f t="shared" si="28"/>
        <v>21.453125</v>
      </c>
      <c r="Q253" t="str">
        <f t="shared" si="29"/>
        <v/>
      </c>
      <c r="R253">
        <f t="shared" si="30"/>
        <v>1</v>
      </c>
      <c r="S253">
        <f t="shared" si="31"/>
        <v>0.1836324075146944</v>
      </c>
    </row>
    <row r="254" spans="1:19" x14ac:dyDescent="0.3">
      <c r="A254" t="s">
        <v>279</v>
      </c>
      <c r="B254">
        <v>11311.428711</v>
      </c>
      <c r="C254">
        <v>11301.700194999999</v>
      </c>
      <c r="D254">
        <v>10939.776367</v>
      </c>
      <c r="E254">
        <v>10956.097656</v>
      </c>
      <c r="F254">
        <v>11287.5</v>
      </c>
      <c r="G254">
        <v>11301.700194999999</v>
      </c>
      <c r="H254">
        <v>11577.5</v>
      </c>
      <c r="I254">
        <v>11577.5</v>
      </c>
      <c r="J254">
        <v>11273.279296999999</v>
      </c>
      <c r="L254" t="str">
        <f t="shared" si="25"/>
        <v>11FEB2023:13:00:00</v>
      </c>
      <c r="M254">
        <v>13</v>
      </c>
      <c r="N254">
        <f t="shared" si="26"/>
        <v>-9.7285160000010364</v>
      </c>
      <c r="O254">
        <f t="shared" si="27"/>
        <v>-9.7285160000010364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8.6006076231027892E-2</v>
      </c>
    </row>
    <row r="255" spans="1:19" x14ac:dyDescent="0.3">
      <c r="A255" t="s">
        <v>280</v>
      </c>
      <c r="B255">
        <v>11090.645508</v>
      </c>
      <c r="C255">
        <v>10908.5</v>
      </c>
      <c r="D255">
        <v>10611.744140999999</v>
      </c>
      <c r="E255">
        <v>10528.616211</v>
      </c>
      <c r="F255">
        <v>10909</v>
      </c>
      <c r="G255">
        <v>10908.5</v>
      </c>
      <c r="H255">
        <v>11225.299805000001</v>
      </c>
      <c r="I255">
        <v>11225.299805000001</v>
      </c>
      <c r="J255">
        <v>10915.115234000001</v>
      </c>
      <c r="L255" t="str">
        <f t="shared" si="25"/>
        <v>11FEB2023:14:00:00</v>
      </c>
      <c r="M255">
        <v>14</v>
      </c>
      <c r="N255">
        <f t="shared" si="26"/>
        <v>-182.14550799999961</v>
      </c>
      <c r="O255">
        <f t="shared" si="27"/>
        <v>-182.14550799999961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1.64233459511994</v>
      </c>
    </row>
    <row r="256" spans="1:19" x14ac:dyDescent="0.3">
      <c r="A256" t="s">
        <v>281</v>
      </c>
      <c r="B256">
        <v>10893.431640999999</v>
      </c>
      <c r="C256">
        <v>10625.099609000001</v>
      </c>
      <c r="D256">
        <v>10334.474609000001</v>
      </c>
      <c r="E256">
        <v>10322.755859000001</v>
      </c>
      <c r="F256">
        <v>10625.900390999999</v>
      </c>
      <c r="G256">
        <v>10625.099609000001</v>
      </c>
      <c r="H256">
        <v>10967.799805000001</v>
      </c>
      <c r="I256">
        <v>10967.799805000001</v>
      </c>
      <c r="J256">
        <v>10642.285156</v>
      </c>
      <c r="L256" t="str">
        <f t="shared" si="25"/>
        <v>11FEB2023:15:00:00</v>
      </c>
      <c r="M256">
        <v>15</v>
      </c>
      <c r="N256">
        <f t="shared" si="26"/>
        <v>-268.33203199999843</v>
      </c>
      <c r="O256">
        <f t="shared" si="27"/>
        <v>-268.33203199999843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2.4632461178722371</v>
      </c>
    </row>
    <row r="257" spans="1:19" x14ac:dyDescent="0.3">
      <c r="A257" t="s">
        <v>282</v>
      </c>
      <c r="B257">
        <v>10670.480469</v>
      </c>
      <c r="C257">
        <v>10530</v>
      </c>
      <c r="D257">
        <v>10187.124023</v>
      </c>
      <c r="E257">
        <v>10242.332031</v>
      </c>
      <c r="F257">
        <v>10527.799805000001</v>
      </c>
      <c r="G257">
        <v>10530</v>
      </c>
      <c r="H257">
        <v>10914.400390999999</v>
      </c>
      <c r="I257">
        <v>10914.400390999999</v>
      </c>
      <c r="J257">
        <v>10543.703125</v>
      </c>
      <c r="L257" t="str">
        <f t="shared" si="25"/>
        <v>11FEB2023:16:00:00</v>
      </c>
      <c r="M257">
        <v>16</v>
      </c>
      <c r="N257">
        <f t="shared" si="26"/>
        <v>-140.48046900000008</v>
      </c>
      <c r="O257">
        <f t="shared" si="27"/>
        <v>-140.48046900000008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1.3165336781987047</v>
      </c>
    </row>
    <row r="258" spans="1:19" x14ac:dyDescent="0.3">
      <c r="A258" t="s">
        <v>283</v>
      </c>
      <c r="B258">
        <v>10583.481444999999</v>
      </c>
      <c r="C258">
        <v>10568.599609000001</v>
      </c>
      <c r="D258">
        <v>10153.596680000001</v>
      </c>
      <c r="E258">
        <v>10145.907227</v>
      </c>
      <c r="F258">
        <v>10554.400390999999</v>
      </c>
      <c r="G258">
        <v>10568.599609000001</v>
      </c>
      <c r="H258">
        <v>11017.799805000001</v>
      </c>
      <c r="I258">
        <v>11017.799805000001</v>
      </c>
      <c r="J258">
        <v>10579.884765999999</v>
      </c>
      <c r="L258" t="str">
        <f t="shared" si="25"/>
        <v>11FEB2023:17:00:00</v>
      </c>
      <c r="M258">
        <v>17</v>
      </c>
      <c r="N258">
        <f t="shared" si="26"/>
        <v>-14.881835999998657</v>
      </c>
      <c r="O258">
        <f t="shared" si="27"/>
        <v>-14.881835999998657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0.14061380536580756</v>
      </c>
    </row>
    <row r="259" spans="1:19" x14ac:dyDescent="0.3">
      <c r="A259" t="s">
        <v>284</v>
      </c>
      <c r="B259">
        <v>10714.621094</v>
      </c>
      <c r="C259">
        <v>10781</v>
      </c>
      <c r="D259">
        <v>10247.316406</v>
      </c>
      <c r="E259">
        <v>10164.728515999999</v>
      </c>
      <c r="F259">
        <v>10795.5</v>
      </c>
      <c r="G259">
        <v>10781</v>
      </c>
      <c r="H259">
        <v>11286.299805000001</v>
      </c>
      <c r="I259">
        <v>11286.299805000001</v>
      </c>
      <c r="J259">
        <v>10771.632813</v>
      </c>
      <c r="L259" t="str">
        <f t="shared" ref="L259:L323" si="32">A259</f>
        <v>11FEB2023:18:00:00</v>
      </c>
      <c r="M259">
        <v>18</v>
      </c>
      <c r="N259">
        <f t="shared" ref="N259:N323" si="33">C259-B259</f>
        <v>66.378905999999915</v>
      </c>
      <c r="O259" t="str">
        <f t="shared" ref="O259:O322" si="34">IF(N259&lt;0,N259,"")</f>
        <v/>
      </c>
      <c r="P259">
        <f t="shared" ref="P259:P322" si="35">IF(N259&gt;0,N259,"")</f>
        <v>66.378905999999915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323" si="38">ABS((B259-C259)/B259)*100</f>
        <v>0.61951706381078597</v>
      </c>
    </row>
    <row r="260" spans="1:19" x14ac:dyDescent="0.3">
      <c r="A260" t="s">
        <v>285</v>
      </c>
      <c r="B260">
        <v>11294.962890999999</v>
      </c>
      <c r="C260">
        <v>11283.299805000001</v>
      </c>
      <c r="D260">
        <v>10639.774414</v>
      </c>
      <c r="E260">
        <v>10533.472656</v>
      </c>
      <c r="F260">
        <v>11304.799805000001</v>
      </c>
      <c r="G260">
        <v>11283.299805000001</v>
      </c>
      <c r="H260">
        <v>11874.299805000001</v>
      </c>
      <c r="I260">
        <v>11874.299805000001</v>
      </c>
      <c r="J260">
        <v>11265.966796999999</v>
      </c>
      <c r="L260" t="str">
        <f t="shared" si="32"/>
        <v>11FEB2023:19:00:00</v>
      </c>
      <c r="M260">
        <v>19</v>
      </c>
      <c r="N260">
        <f t="shared" si="33"/>
        <v>-11.663085999998657</v>
      </c>
      <c r="O260">
        <f t="shared" si="34"/>
        <v>-11.663085999998657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0.10325917944619353</v>
      </c>
    </row>
    <row r="261" spans="1:19" x14ac:dyDescent="0.3">
      <c r="A261" t="s">
        <v>286</v>
      </c>
      <c r="B261">
        <v>11505.472656</v>
      </c>
      <c r="C261">
        <v>11499.299805000001</v>
      </c>
      <c r="D261">
        <v>10749.511719</v>
      </c>
      <c r="E261">
        <v>10584.942383</v>
      </c>
      <c r="F261">
        <v>11523</v>
      </c>
      <c r="G261">
        <v>11499.299805000001</v>
      </c>
      <c r="H261">
        <v>12127.5</v>
      </c>
      <c r="I261">
        <v>12127.5</v>
      </c>
      <c r="J261">
        <v>11459.175781</v>
      </c>
      <c r="L261" t="str">
        <f t="shared" si="32"/>
        <v>11FEB2023:20:00:00</v>
      </c>
      <c r="M261">
        <v>20</v>
      </c>
      <c r="N261">
        <f t="shared" si="33"/>
        <v>-6.1728509999993548</v>
      </c>
      <c r="O261">
        <f t="shared" si="34"/>
        <v>-6.1728509999993548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5.3651433405304462E-2</v>
      </c>
    </row>
    <row r="262" spans="1:19" x14ac:dyDescent="0.3">
      <c r="A262" t="s">
        <v>287</v>
      </c>
      <c r="B262">
        <v>11521.557617</v>
      </c>
      <c r="C262">
        <v>11457.299805000001</v>
      </c>
      <c r="D262">
        <v>10729.755859000001</v>
      </c>
      <c r="E262">
        <v>10543.035156</v>
      </c>
      <c r="F262">
        <v>11460.599609000001</v>
      </c>
      <c r="G262">
        <v>11457.299805000001</v>
      </c>
      <c r="H262">
        <v>12081.799805000001</v>
      </c>
      <c r="I262">
        <v>12081.799805000001</v>
      </c>
      <c r="J262">
        <v>11423.295898</v>
      </c>
      <c r="L262" t="str">
        <f t="shared" si="32"/>
        <v>11FEB2023:21:00:00</v>
      </c>
      <c r="M262">
        <v>21</v>
      </c>
      <c r="N262">
        <f t="shared" si="33"/>
        <v>-64.257811999999831</v>
      </c>
      <c r="O262">
        <f t="shared" si="34"/>
        <v>-64.257811999999831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0.55771809798692284</v>
      </c>
    </row>
    <row r="263" spans="1:19" x14ac:dyDescent="0.3">
      <c r="A263" t="s">
        <v>288</v>
      </c>
      <c r="B263">
        <v>11451.193359000001</v>
      </c>
      <c r="C263">
        <v>11310.900390999999</v>
      </c>
      <c r="D263">
        <v>10674.995117</v>
      </c>
      <c r="E263">
        <v>10625.349609000001</v>
      </c>
      <c r="F263">
        <v>11287</v>
      </c>
      <c r="G263">
        <v>11310.900390999999</v>
      </c>
      <c r="H263">
        <v>11905.799805000001</v>
      </c>
      <c r="I263">
        <v>11905.799805000001</v>
      </c>
      <c r="J263">
        <v>11297.369140999999</v>
      </c>
      <c r="L263" t="str">
        <f t="shared" si="32"/>
        <v>11FEB2023:22:00:00</v>
      </c>
      <c r="M263">
        <v>22</v>
      </c>
      <c r="N263">
        <f t="shared" si="33"/>
        <v>-140.29296800000157</v>
      </c>
      <c r="O263">
        <f t="shared" si="34"/>
        <v>-140.29296800000157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1.2251384078650553</v>
      </c>
    </row>
    <row r="264" spans="1:19" x14ac:dyDescent="0.3">
      <c r="A264" t="s">
        <v>289</v>
      </c>
      <c r="B264">
        <v>11187.041992</v>
      </c>
      <c r="C264">
        <v>11116.599609000001</v>
      </c>
      <c r="D264">
        <v>10491.411133</v>
      </c>
      <c r="E264">
        <v>10485.525390999999</v>
      </c>
      <c r="F264">
        <v>11067.5</v>
      </c>
      <c r="G264">
        <v>11116.599609000001</v>
      </c>
      <c r="H264">
        <v>11631.5</v>
      </c>
      <c r="I264">
        <v>11631.5</v>
      </c>
      <c r="J264">
        <v>11080.205078000001</v>
      </c>
      <c r="L264" t="str">
        <f t="shared" si="32"/>
        <v>11FEB2023:23:00:00</v>
      </c>
      <c r="M264">
        <v>23</v>
      </c>
      <c r="N264">
        <f t="shared" si="33"/>
        <v>-70.442382999999609</v>
      </c>
      <c r="O264">
        <f t="shared" si="34"/>
        <v>-70.442382999999609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0.62967836404273692</v>
      </c>
    </row>
    <row r="265" spans="1:19" x14ac:dyDescent="0.3">
      <c r="A265" t="s">
        <v>290</v>
      </c>
      <c r="B265">
        <v>10948.963867</v>
      </c>
      <c r="C265">
        <v>10892</v>
      </c>
      <c r="D265">
        <v>10484.029296999999</v>
      </c>
      <c r="E265">
        <v>10396.686523</v>
      </c>
      <c r="F265">
        <v>10836.200194999999</v>
      </c>
      <c r="G265">
        <v>10892</v>
      </c>
      <c r="H265">
        <v>11349.099609000001</v>
      </c>
      <c r="I265">
        <v>11349.099609000001</v>
      </c>
      <c r="J265">
        <v>10908.212890999999</v>
      </c>
      <c r="L265" t="str">
        <f t="shared" si="32"/>
        <v>12FEB2023:00:00:00</v>
      </c>
      <c r="M265">
        <v>24</v>
      </c>
      <c r="N265">
        <f t="shared" si="33"/>
        <v>-56.963867000000391</v>
      </c>
      <c r="O265">
        <f t="shared" si="34"/>
        <v>-56.963867000000391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0.52026719324271919</v>
      </c>
    </row>
    <row r="266" spans="1:19" x14ac:dyDescent="0.3">
      <c r="A266" t="s">
        <v>291</v>
      </c>
      <c r="B266">
        <v>10711.857421999999</v>
      </c>
      <c r="C266">
        <v>11229.900390999999</v>
      </c>
      <c r="D266">
        <v>10350.081055000001</v>
      </c>
      <c r="E266">
        <v>10252.344727</v>
      </c>
      <c r="F266">
        <v>10540.400390999999</v>
      </c>
      <c r="G266">
        <v>10759.400390999999</v>
      </c>
      <c r="H266">
        <v>11229.900390999999</v>
      </c>
      <c r="I266">
        <v>11229.900390999999</v>
      </c>
      <c r="J266">
        <v>10779.589844</v>
      </c>
      <c r="L266" t="str">
        <f t="shared" si="32"/>
        <v>12FEB2023:01:00:00</v>
      </c>
      <c r="M266">
        <v>1</v>
      </c>
      <c r="N266">
        <f t="shared" si="33"/>
        <v>518.04296900000008</v>
      </c>
      <c r="O266" t="str">
        <f t="shared" si="34"/>
        <v/>
      </c>
      <c r="P266">
        <f t="shared" si="35"/>
        <v>518.04296900000008</v>
      </c>
      <c r="Q266" t="str">
        <f t="shared" si="36"/>
        <v/>
      </c>
      <c r="R266">
        <f t="shared" si="37"/>
        <v>1</v>
      </c>
      <c r="S266">
        <f t="shared" si="38"/>
        <v>4.8361637817923544</v>
      </c>
    </row>
    <row r="267" spans="1:19" x14ac:dyDescent="0.3">
      <c r="A267" t="s">
        <v>292</v>
      </c>
      <c r="B267">
        <v>10564.480469</v>
      </c>
      <c r="C267">
        <v>11149.400390999999</v>
      </c>
      <c r="D267">
        <v>10334.1875</v>
      </c>
      <c r="E267">
        <v>10140.445313</v>
      </c>
      <c r="F267">
        <v>10409.200194999999</v>
      </c>
      <c r="G267">
        <v>10691.799805000001</v>
      </c>
      <c r="H267">
        <v>11149.400390999999</v>
      </c>
      <c r="I267">
        <v>11149.400390999999</v>
      </c>
      <c r="J267">
        <v>10724.796875</v>
      </c>
      <c r="L267" t="str">
        <f t="shared" si="32"/>
        <v>12FEB2023:02:00:00</v>
      </c>
      <c r="M267">
        <v>2</v>
      </c>
      <c r="N267">
        <f t="shared" si="33"/>
        <v>584.91992199999913</v>
      </c>
      <c r="O267" t="str">
        <f t="shared" si="34"/>
        <v/>
      </c>
      <c r="P267">
        <f t="shared" si="35"/>
        <v>584.91992199999913</v>
      </c>
      <c r="Q267" t="str">
        <f t="shared" si="36"/>
        <v/>
      </c>
      <c r="R267">
        <f t="shared" si="37"/>
        <v>1</v>
      </c>
      <c r="S267">
        <f t="shared" si="38"/>
        <v>5.5366652786794894</v>
      </c>
    </row>
    <row r="268" spans="1:19" x14ac:dyDescent="0.3">
      <c r="A268" t="s">
        <v>293</v>
      </c>
      <c r="B268">
        <v>10495.272461</v>
      </c>
      <c r="C268">
        <v>11145.700194999999</v>
      </c>
      <c r="D268">
        <v>10338.369140999999</v>
      </c>
      <c r="E268">
        <v>10216.271484000001</v>
      </c>
      <c r="F268">
        <v>10416.5</v>
      </c>
      <c r="G268">
        <v>10715.5</v>
      </c>
      <c r="H268">
        <v>11145.700194999999</v>
      </c>
      <c r="I268">
        <v>11145.700194999999</v>
      </c>
      <c r="J268">
        <v>10733.012694999999</v>
      </c>
      <c r="L268" t="str">
        <f t="shared" si="32"/>
        <v>12FEB2023:03:00:00</v>
      </c>
      <c r="M268">
        <v>3</v>
      </c>
      <c r="N268">
        <f t="shared" si="33"/>
        <v>650.42773399999896</v>
      </c>
      <c r="O268" t="str">
        <f t="shared" si="34"/>
        <v/>
      </c>
      <c r="P268">
        <f t="shared" si="35"/>
        <v>650.42773399999896</v>
      </c>
      <c r="Q268" t="str">
        <f t="shared" si="36"/>
        <v/>
      </c>
      <c r="R268">
        <f t="shared" si="37"/>
        <v>1</v>
      </c>
      <c r="S268">
        <f t="shared" si="38"/>
        <v>6.1973401492620761</v>
      </c>
    </row>
    <row r="269" spans="1:19" x14ac:dyDescent="0.3">
      <c r="A269" t="s">
        <v>294</v>
      </c>
      <c r="B269">
        <v>10515.294921999999</v>
      </c>
      <c r="C269">
        <v>11189.299805000001</v>
      </c>
      <c r="D269">
        <v>10422.551758</v>
      </c>
      <c r="E269">
        <v>10327.836914</v>
      </c>
      <c r="F269">
        <v>10501.799805000001</v>
      </c>
      <c r="G269">
        <v>10767.599609000001</v>
      </c>
      <c r="H269">
        <v>11189.299805000001</v>
      </c>
      <c r="I269">
        <v>11189.299805000001</v>
      </c>
      <c r="J269">
        <v>10792.894531</v>
      </c>
      <c r="L269" t="str">
        <f t="shared" si="32"/>
        <v>12FEB2023:04:00:00</v>
      </c>
      <c r="M269">
        <v>4</v>
      </c>
      <c r="N269">
        <f t="shared" si="33"/>
        <v>674.00488300000143</v>
      </c>
      <c r="O269" t="str">
        <f t="shared" si="34"/>
        <v/>
      </c>
      <c r="P269">
        <f t="shared" si="35"/>
        <v>674.00488300000143</v>
      </c>
      <c r="Q269" t="str">
        <f t="shared" si="36"/>
        <v/>
      </c>
      <c r="R269">
        <f t="shared" si="37"/>
        <v>1</v>
      </c>
      <c r="S269">
        <f t="shared" si="38"/>
        <v>6.4097572916367263</v>
      </c>
    </row>
    <row r="270" spans="1:19" x14ac:dyDescent="0.3">
      <c r="A270" t="s">
        <v>295</v>
      </c>
      <c r="B270">
        <v>10605.239258</v>
      </c>
      <c r="C270">
        <v>11291</v>
      </c>
      <c r="D270">
        <v>10550.016602</v>
      </c>
      <c r="E270">
        <v>10508.841796999999</v>
      </c>
      <c r="F270">
        <v>10674.299805000001</v>
      </c>
      <c r="G270">
        <v>10903.200194999999</v>
      </c>
      <c r="H270">
        <v>11291</v>
      </c>
      <c r="I270">
        <v>11291</v>
      </c>
      <c r="J270">
        <v>10914.624023</v>
      </c>
      <c r="L270" t="str">
        <f t="shared" si="32"/>
        <v>12FEB2023:05:00:00</v>
      </c>
      <c r="M270">
        <v>5</v>
      </c>
      <c r="N270">
        <f t="shared" si="33"/>
        <v>685.76074200000039</v>
      </c>
      <c r="O270" t="str">
        <f t="shared" si="34"/>
        <v/>
      </c>
      <c r="P270">
        <f t="shared" si="35"/>
        <v>685.76074200000039</v>
      </c>
      <c r="Q270" t="str">
        <f t="shared" si="36"/>
        <v/>
      </c>
      <c r="R270">
        <f t="shared" si="37"/>
        <v>1</v>
      </c>
      <c r="S270">
        <f t="shared" si="38"/>
        <v>6.4662448938405683</v>
      </c>
    </row>
    <row r="271" spans="1:19" x14ac:dyDescent="0.3">
      <c r="A271" t="s">
        <v>296</v>
      </c>
      <c r="B271">
        <v>10828.735352</v>
      </c>
      <c r="C271">
        <v>11531.299805000001</v>
      </c>
      <c r="D271">
        <v>10811.709961</v>
      </c>
      <c r="E271">
        <v>10814.731444999999</v>
      </c>
      <c r="F271">
        <v>11043.599609000001</v>
      </c>
      <c r="G271">
        <v>11164.700194999999</v>
      </c>
      <c r="H271">
        <v>11531.299805000001</v>
      </c>
      <c r="I271">
        <v>11531.299805000001</v>
      </c>
      <c r="J271">
        <v>11169.191406</v>
      </c>
      <c r="L271" t="str">
        <f t="shared" si="32"/>
        <v>12FEB2023:06:00:00</v>
      </c>
      <c r="M271">
        <v>6</v>
      </c>
      <c r="N271">
        <f t="shared" si="33"/>
        <v>702.56445300000087</v>
      </c>
      <c r="O271" t="str">
        <f t="shared" si="34"/>
        <v/>
      </c>
      <c r="P271">
        <f t="shared" si="35"/>
        <v>702.56445300000087</v>
      </c>
      <c r="Q271" t="str">
        <f t="shared" si="36"/>
        <v/>
      </c>
      <c r="R271">
        <f t="shared" si="37"/>
        <v>1</v>
      </c>
      <c r="S271">
        <f t="shared" si="38"/>
        <v>6.4879640157633141</v>
      </c>
    </row>
    <row r="272" spans="1:19" x14ac:dyDescent="0.3">
      <c r="A272" t="s">
        <v>297</v>
      </c>
      <c r="B272">
        <v>11100.222656</v>
      </c>
      <c r="C272">
        <v>11936.099609000001</v>
      </c>
      <c r="D272">
        <v>11157.203125</v>
      </c>
      <c r="E272">
        <v>11178.178711</v>
      </c>
      <c r="F272">
        <v>11553</v>
      </c>
      <c r="G272">
        <v>11564</v>
      </c>
      <c r="H272">
        <v>11936.099609000001</v>
      </c>
      <c r="I272">
        <v>11936.099609000001</v>
      </c>
      <c r="J272">
        <v>11552.550781</v>
      </c>
      <c r="L272" t="str">
        <f t="shared" si="32"/>
        <v>12FEB2023:07:00:00</v>
      </c>
      <c r="M272">
        <v>7</v>
      </c>
      <c r="N272">
        <f t="shared" si="33"/>
        <v>835.87695300000087</v>
      </c>
      <c r="O272" t="str">
        <f t="shared" si="34"/>
        <v/>
      </c>
      <c r="P272">
        <f t="shared" si="35"/>
        <v>835.87695300000087</v>
      </c>
      <c r="Q272" t="str">
        <f t="shared" si="36"/>
        <v/>
      </c>
      <c r="R272">
        <f t="shared" si="37"/>
        <v>1</v>
      </c>
      <c r="S272">
        <f t="shared" si="38"/>
        <v>7.5302719495287285</v>
      </c>
    </row>
    <row r="273" spans="1:19" x14ac:dyDescent="0.3">
      <c r="A273" t="s">
        <v>298</v>
      </c>
      <c r="B273">
        <v>11324.637694999999</v>
      </c>
      <c r="C273">
        <v>12223.200194999999</v>
      </c>
      <c r="D273">
        <v>11238.535156</v>
      </c>
      <c r="E273">
        <v>11361.239258</v>
      </c>
      <c r="F273">
        <v>11812.599609000001</v>
      </c>
      <c r="G273">
        <v>11772</v>
      </c>
      <c r="H273">
        <v>12223.200194999999</v>
      </c>
      <c r="I273">
        <v>12223.200194999999</v>
      </c>
      <c r="J273">
        <v>11744.853515999999</v>
      </c>
      <c r="L273" t="str">
        <f t="shared" si="32"/>
        <v>12FEB2023:08:00:00</v>
      </c>
      <c r="M273">
        <v>8</v>
      </c>
      <c r="N273">
        <f t="shared" si="33"/>
        <v>898.5625</v>
      </c>
      <c r="O273" t="str">
        <f t="shared" si="34"/>
        <v/>
      </c>
      <c r="P273">
        <f t="shared" si="35"/>
        <v>898.5625</v>
      </c>
      <c r="Q273" t="str">
        <f t="shared" si="36"/>
        <v/>
      </c>
      <c r="R273">
        <f t="shared" si="37"/>
        <v>1</v>
      </c>
      <c r="S273">
        <f t="shared" si="38"/>
        <v>7.9345805508350091</v>
      </c>
    </row>
    <row r="274" spans="1:19" x14ac:dyDescent="0.3">
      <c r="A274" t="s">
        <v>299</v>
      </c>
      <c r="B274">
        <v>11305.066406</v>
      </c>
      <c r="C274">
        <v>12313.900390999999</v>
      </c>
      <c r="D274">
        <v>11253.259765999999</v>
      </c>
      <c r="E274">
        <v>11406.394531</v>
      </c>
      <c r="F274">
        <v>11848.200194999999</v>
      </c>
      <c r="G274">
        <v>11791.900390999999</v>
      </c>
      <c r="H274">
        <v>12313.900390999999</v>
      </c>
      <c r="I274">
        <v>12313.900390999999</v>
      </c>
      <c r="J274">
        <v>11786.410156</v>
      </c>
      <c r="L274" t="str">
        <f t="shared" si="32"/>
        <v>12FEB2023:09:00:00</v>
      </c>
      <c r="M274">
        <v>9</v>
      </c>
      <c r="N274">
        <f t="shared" si="33"/>
        <v>1008.8339849999993</v>
      </c>
      <c r="O274" t="str">
        <f t="shared" si="34"/>
        <v/>
      </c>
      <c r="P274">
        <f t="shared" si="35"/>
        <v>1008.8339849999993</v>
      </c>
      <c r="Q274" t="str">
        <f t="shared" si="36"/>
        <v/>
      </c>
      <c r="R274">
        <f t="shared" si="37"/>
        <v>1</v>
      </c>
      <c r="S274">
        <f t="shared" si="38"/>
        <v>8.9237333843928184</v>
      </c>
    </row>
    <row r="275" spans="1:19" x14ac:dyDescent="0.3">
      <c r="A275" t="s">
        <v>300</v>
      </c>
      <c r="B275">
        <v>11041.567383</v>
      </c>
      <c r="C275">
        <v>12057.400390999999</v>
      </c>
      <c r="D275">
        <v>10988.158203000001</v>
      </c>
      <c r="E275">
        <v>11331.749023</v>
      </c>
      <c r="F275">
        <v>11583.5</v>
      </c>
      <c r="G275">
        <v>11543.799805000001</v>
      </c>
      <c r="H275">
        <v>12057.400390999999</v>
      </c>
      <c r="I275">
        <v>12057.400390999999</v>
      </c>
      <c r="J275">
        <v>11529.926758</v>
      </c>
      <c r="L275" t="str">
        <f t="shared" si="32"/>
        <v>12FEB2023:10:00:00</v>
      </c>
      <c r="M275">
        <v>10</v>
      </c>
      <c r="N275">
        <f t="shared" si="33"/>
        <v>1015.8330079999996</v>
      </c>
      <c r="O275" t="str">
        <f t="shared" si="34"/>
        <v/>
      </c>
      <c r="P275">
        <f t="shared" si="35"/>
        <v>1015.8330079999996</v>
      </c>
      <c r="Q275" t="str">
        <f t="shared" si="36"/>
        <v/>
      </c>
      <c r="R275">
        <f t="shared" si="37"/>
        <v>1</v>
      </c>
      <c r="S275">
        <f t="shared" si="38"/>
        <v>9.2000797782026229</v>
      </c>
    </row>
    <row r="276" spans="1:19" x14ac:dyDescent="0.3">
      <c r="A276" t="s">
        <v>301</v>
      </c>
      <c r="B276">
        <v>10729.780273</v>
      </c>
      <c r="C276">
        <v>11678</v>
      </c>
      <c r="D276">
        <v>10636.400390999999</v>
      </c>
      <c r="E276">
        <v>10815.258789</v>
      </c>
      <c r="F276">
        <v>11218.599609000001</v>
      </c>
      <c r="G276">
        <v>11219.900390999999</v>
      </c>
      <c r="H276">
        <v>11678</v>
      </c>
      <c r="I276">
        <v>11678</v>
      </c>
      <c r="J276">
        <v>11178.518555000001</v>
      </c>
      <c r="L276" t="str">
        <f t="shared" si="32"/>
        <v>12FEB2023:11:00:00</v>
      </c>
      <c r="M276">
        <v>11</v>
      </c>
      <c r="N276">
        <f t="shared" si="33"/>
        <v>948.21972699999969</v>
      </c>
      <c r="O276" t="str">
        <f t="shared" si="34"/>
        <v/>
      </c>
      <c r="P276">
        <f t="shared" si="35"/>
        <v>948.21972699999969</v>
      </c>
      <c r="Q276" t="str">
        <f t="shared" si="36"/>
        <v/>
      </c>
      <c r="R276">
        <f t="shared" si="37"/>
        <v>1</v>
      </c>
      <c r="S276">
        <f t="shared" si="38"/>
        <v>8.8372706884414285</v>
      </c>
    </row>
    <row r="277" spans="1:19" x14ac:dyDescent="0.3">
      <c r="A277" t="s">
        <v>302</v>
      </c>
      <c r="B277">
        <v>10406.794921999999</v>
      </c>
      <c r="C277">
        <v>11253.599609000001</v>
      </c>
      <c r="D277">
        <v>10409.215819999999</v>
      </c>
      <c r="E277">
        <v>10192.430664</v>
      </c>
      <c r="F277">
        <v>10824.299805000001</v>
      </c>
      <c r="G277">
        <v>10863.5</v>
      </c>
      <c r="H277">
        <v>11253.599609000001</v>
      </c>
      <c r="I277">
        <v>11253.599609000001</v>
      </c>
      <c r="J277">
        <v>10842.319336</v>
      </c>
      <c r="L277" t="str">
        <f t="shared" si="32"/>
        <v>12FEB2023:12:00:00</v>
      </c>
      <c r="M277">
        <v>12</v>
      </c>
      <c r="N277">
        <f t="shared" si="33"/>
        <v>846.80468700000165</v>
      </c>
      <c r="O277" t="str">
        <f t="shared" si="34"/>
        <v/>
      </c>
      <c r="P277">
        <f t="shared" si="35"/>
        <v>846.80468700000165</v>
      </c>
      <c r="Q277" t="str">
        <f t="shared" si="36"/>
        <v/>
      </c>
      <c r="R277">
        <f t="shared" si="37"/>
        <v>1</v>
      </c>
      <c r="S277">
        <f t="shared" si="38"/>
        <v>8.137036362750397</v>
      </c>
    </row>
    <row r="278" spans="1:19" x14ac:dyDescent="0.3">
      <c r="A278" t="s">
        <v>303</v>
      </c>
      <c r="B278">
        <v>10150.084961</v>
      </c>
      <c r="C278">
        <v>10905.900390999999</v>
      </c>
      <c r="D278">
        <v>10146.048828000001</v>
      </c>
      <c r="E278">
        <v>10056.419921999999</v>
      </c>
      <c r="F278">
        <v>10453.900390999999</v>
      </c>
      <c r="G278">
        <v>10529.200194999999</v>
      </c>
      <c r="H278">
        <v>10905.900390999999</v>
      </c>
      <c r="I278">
        <v>10905.900390999999</v>
      </c>
      <c r="J278">
        <v>10527.072265999999</v>
      </c>
      <c r="L278" t="str">
        <f t="shared" si="32"/>
        <v>12FEB2023:13:00:00</v>
      </c>
      <c r="M278">
        <v>13</v>
      </c>
      <c r="N278">
        <f t="shared" si="33"/>
        <v>755.81542999999874</v>
      </c>
      <c r="O278" t="str">
        <f t="shared" si="34"/>
        <v/>
      </c>
      <c r="P278">
        <f t="shared" si="35"/>
        <v>755.81542999999874</v>
      </c>
      <c r="Q278" t="str">
        <f t="shared" si="36"/>
        <v/>
      </c>
      <c r="R278">
        <f t="shared" si="37"/>
        <v>1</v>
      </c>
      <c r="S278">
        <f t="shared" si="38"/>
        <v>7.4463951080615862</v>
      </c>
    </row>
    <row r="279" spans="1:19" x14ac:dyDescent="0.3">
      <c r="A279" t="s">
        <v>304</v>
      </c>
      <c r="B279">
        <v>10002.650390999999</v>
      </c>
      <c r="C279">
        <v>10588.799805000001</v>
      </c>
      <c r="D279">
        <v>9926.4277344000002</v>
      </c>
      <c r="E279">
        <v>9845.7607422000001</v>
      </c>
      <c r="F279">
        <v>10151.700194999999</v>
      </c>
      <c r="G279">
        <v>10235.5</v>
      </c>
      <c r="H279">
        <v>10588.799805000001</v>
      </c>
      <c r="I279">
        <v>10588.799805000001</v>
      </c>
      <c r="J279">
        <v>10250.094727</v>
      </c>
      <c r="L279" t="str">
        <f t="shared" si="32"/>
        <v>12FEB2023:14:00:00</v>
      </c>
      <c r="M279">
        <v>14</v>
      </c>
      <c r="N279">
        <f t="shared" si="33"/>
        <v>586.14941400000134</v>
      </c>
      <c r="O279" t="str">
        <f t="shared" si="34"/>
        <v/>
      </c>
      <c r="P279">
        <f t="shared" si="35"/>
        <v>586.14941400000134</v>
      </c>
      <c r="Q279" t="str">
        <f t="shared" si="36"/>
        <v/>
      </c>
      <c r="R279">
        <f t="shared" si="37"/>
        <v>1</v>
      </c>
      <c r="S279">
        <f t="shared" si="38"/>
        <v>5.8599410265042966</v>
      </c>
    </row>
    <row r="280" spans="1:19" x14ac:dyDescent="0.3">
      <c r="A280" t="s">
        <v>305</v>
      </c>
      <c r="B280">
        <v>9909.5966797000001</v>
      </c>
      <c r="C280">
        <v>10399.5</v>
      </c>
      <c r="D280">
        <v>9780.1005858999997</v>
      </c>
      <c r="E280">
        <v>9878.125</v>
      </c>
      <c r="F280">
        <v>9917.0400391000003</v>
      </c>
      <c r="G280">
        <v>10041.5</v>
      </c>
      <c r="H280">
        <v>10399.5</v>
      </c>
      <c r="I280">
        <v>10399.5</v>
      </c>
      <c r="J280">
        <v>10073.378906</v>
      </c>
      <c r="L280" t="str">
        <f t="shared" si="32"/>
        <v>12FEB2023:15:00:00</v>
      </c>
      <c r="M280">
        <v>15</v>
      </c>
      <c r="N280">
        <f t="shared" si="33"/>
        <v>489.9033202999999</v>
      </c>
      <c r="O280" t="str">
        <f t="shared" si="34"/>
        <v/>
      </c>
      <c r="P280">
        <f t="shared" si="35"/>
        <v>489.9033202999999</v>
      </c>
      <c r="Q280" t="str">
        <f t="shared" si="36"/>
        <v/>
      </c>
      <c r="R280">
        <f t="shared" si="37"/>
        <v>1</v>
      </c>
      <c r="S280">
        <f t="shared" si="38"/>
        <v>4.9437261286685494</v>
      </c>
    </row>
    <row r="281" spans="1:19" x14ac:dyDescent="0.3">
      <c r="A281" t="s">
        <v>306</v>
      </c>
      <c r="B281">
        <v>9918.4570313000004</v>
      </c>
      <c r="C281">
        <v>10353.900390999999</v>
      </c>
      <c r="D281">
        <v>9721.0820313000004</v>
      </c>
      <c r="E281">
        <v>9848.9335938000004</v>
      </c>
      <c r="F281">
        <v>9797.1601563000004</v>
      </c>
      <c r="G281">
        <v>9959.5996094000002</v>
      </c>
      <c r="H281">
        <v>10353.900390999999</v>
      </c>
      <c r="I281">
        <v>10353.900390999999</v>
      </c>
      <c r="J281">
        <v>10011.008789</v>
      </c>
      <c r="L281" t="str">
        <f t="shared" si="32"/>
        <v>12FEB2023:16:00:00</v>
      </c>
      <c r="M281">
        <v>16</v>
      </c>
      <c r="N281">
        <f t="shared" si="33"/>
        <v>435.44335969999884</v>
      </c>
      <c r="O281" t="str">
        <f t="shared" si="34"/>
        <v/>
      </c>
      <c r="P281">
        <f t="shared" si="35"/>
        <v>435.44335969999884</v>
      </c>
      <c r="Q281" t="str">
        <f t="shared" si="36"/>
        <v/>
      </c>
      <c r="R281">
        <f t="shared" si="37"/>
        <v>1</v>
      </c>
      <c r="S281">
        <f t="shared" si="38"/>
        <v>4.3902328590612019</v>
      </c>
    </row>
    <row r="282" spans="1:19" x14ac:dyDescent="0.3">
      <c r="A282" t="s">
        <v>307</v>
      </c>
      <c r="B282">
        <v>9970.4199219000002</v>
      </c>
      <c r="C282">
        <v>10433.5</v>
      </c>
      <c r="D282">
        <v>9652.5419922000001</v>
      </c>
      <c r="E282">
        <v>9805.4326172000001</v>
      </c>
      <c r="F282">
        <v>9789.5595702999999</v>
      </c>
      <c r="G282">
        <v>9964.8496094000002</v>
      </c>
      <c r="H282">
        <v>10433.5</v>
      </c>
      <c r="I282">
        <v>10433.5</v>
      </c>
      <c r="J282">
        <v>10016.443359000001</v>
      </c>
      <c r="L282" t="str">
        <f t="shared" si="32"/>
        <v>12FEB2023:17:00:00</v>
      </c>
      <c r="M282">
        <v>17</v>
      </c>
      <c r="N282">
        <f t="shared" si="33"/>
        <v>463.08007809999981</v>
      </c>
      <c r="O282" t="str">
        <f t="shared" si="34"/>
        <v/>
      </c>
      <c r="P282">
        <f t="shared" si="35"/>
        <v>463.08007809999981</v>
      </c>
      <c r="Q282" t="str">
        <f t="shared" si="36"/>
        <v/>
      </c>
      <c r="R282">
        <f t="shared" si="37"/>
        <v>1</v>
      </c>
      <c r="S282">
        <f t="shared" si="38"/>
        <v>4.6445393647146762</v>
      </c>
    </row>
    <row r="283" spans="1:19" x14ac:dyDescent="0.3">
      <c r="A283" t="s">
        <v>308</v>
      </c>
      <c r="B283">
        <v>10097.642578000001</v>
      </c>
      <c r="C283">
        <v>10751.900390999999</v>
      </c>
      <c r="D283">
        <v>9819.71875</v>
      </c>
      <c r="E283">
        <v>9912.6835938000004</v>
      </c>
      <c r="F283">
        <v>9982.8496094000002</v>
      </c>
      <c r="G283">
        <v>10155.900390999999</v>
      </c>
      <c r="H283">
        <v>10751.900390999999</v>
      </c>
      <c r="I283">
        <v>10751.900390999999</v>
      </c>
      <c r="J283">
        <v>10241.640625</v>
      </c>
      <c r="L283" t="str">
        <f t="shared" si="32"/>
        <v>12FEB2023:18:00:00</v>
      </c>
      <c r="M283">
        <v>18</v>
      </c>
      <c r="N283">
        <f t="shared" si="33"/>
        <v>654.25781299999835</v>
      </c>
      <c r="O283" t="str">
        <f t="shared" si="34"/>
        <v/>
      </c>
      <c r="P283">
        <f t="shared" si="35"/>
        <v>654.25781299999835</v>
      </c>
      <c r="Q283" t="str">
        <f t="shared" si="36"/>
        <v/>
      </c>
      <c r="R283">
        <f t="shared" si="37"/>
        <v>1</v>
      </c>
      <c r="S283">
        <f t="shared" si="38"/>
        <v>6.4793124528436676</v>
      </c>
    </row>
    <row r="284" spans="1:19" x14ac:dyDescent="0.3">
      <c r="A284" t="s">
        <v>309</v>
      </c>
      <c r="B284">
        <v>10392.232421999999</v>
      </c>
      <c r="C284">
        <v>11365.5</v>
      </c>
      <c r="D284">
        <v>10279.844727</v>
      </c>
      <c r="E284">
        <v>10303.822265999999</v>
      </c>
      <c r="F284">
        <v>10696.5</v>
      </c>
      <c r="G284">
        <v>10707.5</v>
      </c>
      <c r="H284">
        <v>11365.5</v>
      </c>
      <c r="I284">
        <v>11365.5</v>
      </c>
      <c r="J284">
        <v>10783.513671999999</v>
      </c>
      <c r="L284" t="str">
        <f t="shared" si="32"/>
        <v>12FEB2023:19:00:00</v>
      </c>
      <c r="M284">
        <v>19</v>
      </c>
      <c r="N284">
        <f t="shared" si="33"/>
        <v>973.26757800000087</v>
      </c>
      <c r="O284" t="str">
        <f t="shared" si="34"/>
        <v/>
      </c>
      <c r="P284">
        <f t="shared" si="35"/>
        <v>973.26757800000087</v>
      </c>
      <c r="Q284" t="str">
        <f t="shared" si="36"/>
        <v/>
      </c>
      <c r="R284">
        <f t="shared" si="37"/>
        <v>1</v>
      </c>
      <c r="S284">
        <f t="shared" si="38"/>
        <v>9.3653369023928565</v>
      </c>
    </row>
    <row r="285" spans="1:19" x14ac:dyDescent="0.3">
      <c r="A285" t="s">
        <v>310</v>
      </c>
      <c r="B285">
        <v>10445.848633</v>
      </c>
      <c r="C285">
        <v>11704.900390999999</v>
      </c>
      <c r="D285">
        <v>10472.506836</v>
      </c>
      <c r="E285">
        <v>10435.712890999999</v>
      </c>
      <c r="F285">
        <v>11117.799805000001</v>
      </c>
      <c r="G285">
        <v>11026.700194999999</v>
      </c>
      <c r="H285">
        <v>11704.900390999999</v>
      </c>
      <c r="I285">
        <v>11704.900390999999</v>
      </c>
      <c r="J285">
        <v>11067.623046999999</v>
      </c>
      <c r="L285" t="str">
        <f t="shared" si="32"/>
        <v>12FEB2023:20:00:00</v>
      </c>
      <c r="M285">
        <v>20</v>
      </c>
      <c r="N285">
        <f t="shared" si="33"/>
        <v>1259.0517579999996</v>
      </c>
      <c r="O285" t="str">
        <f t="shared" si="34"/>
        <v/>
      </c>
      <c r="P285">
        <f t="shared" si="35"/>
        <v>1259.0517579999996</v>
      </c>
      <c r="Q285" t="str">
        <f t="shared" si="36"/>
        <v/>
      </c>
      <c r="R285">
        <f t="shared" si="37"/>
        <v>1</v>
      </c>
      <c r="S285">
        <f t="shared" si="38"/>
        <v>12.05313040840422</v>
      </c>
    </row>
    <row r="286" spans="1:19" x14ac:dyDescent="0.3">
      <c r="A286" t="s">
        <v>311</v>
      </c>
      <c r="B286">
        <v>10462.362305000001</v>
      </c>
      <c r="C286">
        <v>11805.799805000001</v>
      </c>
      <c r="D286">
        <v>10454.157227</v>
      </c>
      <c r="E286">
        <v>10440.272461</v>
      </c>
      <c r="F286">
        <v>11185.599609000001</v>
      </c>
      <c r="G286">
        <v>11086.5</v>
      </c>
      <c r="H286">
        <v>11805.799805000001</v>
      </c>
      <c r="I286">
        <v>11805.799805000001</v>
      </c>
      <c r="J286">
        <v>11115.196289</v>
      </c>
      <c r="L286" t="str">
        <f t="shared" si="32"/>
        <v>12FEB2023:21:00:00</v>
      </c>
      <c r="M286">
        <v>21</v>
      </c>
      <c r="N286">
        <f t="shared" si="33"/>
        <v>1343.4375</v>
      </c>
      <c r="O286" t="str">
        <f t="shared" si="34"/>
        <v/>
      </c>
      <c r="P286">
        <f t="shared" si="35"/>
        <v>1343.4375</v>
      </c>
      <c r="Q286" t="str">
        <f t="shared" si="36"/>
        <v/>
      </c>
      <c r="R286">
        <f t="shared" si="37"/>
        <v>1</v>
      </c>
      <c r="S286">
        <f t="shared" si="38"/>
        <v>12.840670785774321</v>
      </c>
    </row>
    <row r="287" spans="1:19" x14ac:dyDescent="0.3">
      <c r="A287" t="s">
        <v>312</v>
      </c>
      <c r="B287">
        <v>10370.915039</v>
      </c>
      <c r="C287">
        <v>11743.200194999999</v>
      </c>
      <c r="D287">
        <v>10313.996094</v>
      </c>
      <c r="E287">
        <v>10244.041015999999</v>
      </c>
      <c r="F287">
        <v>11090.400390999999</v>
      </c>
      <c r="G287">
        <v>11003.099609000001</v>
      </c>
      <c r="H287">
        <v>11743.200194999999</v>
      </c>
      <c r="I287">
        <v>11743.200194999999</v>
      </c>
      <c r="J287">
        <v>11019.928711</v>
      </c>
      <c r="L287" t="str">
        <f t="shared" si="32"/>
        <v>12FEB2023:22:00:00</v>
      </c>
      <c r="M287">
        <v>22</v>
      </c>
      <c r="N287">
        <f t="shared" si="33"/>
        <v>1372.2851559999999</v>
      </c>
      <c r="O287" t="str">
        <f t="shared" si="34"/>
        <v/>
      </c>
      <c r="P287">
        <f t="shared" si="35"/>
        <v>1372.2851559999999</v>
      </c>
      <c r="Q287" t="str">
        <f t="shared" si="36"/>
        <v/>
      </c>
      <c r="R287">
        <f t="shared" si="37"/>
        <v>1</v>
      </c>
      <c r="S287">
        <f t="shared" si="38"/>
        <v>13.232054749648404</v>
      </c>
    </row>
    <row r="288" spans="1:19" x14ac:dyDescent="0.3">
      <c r="A288" t="s">
        <v>313</v>
      </c>
      <c r="B288">
        <v>10219.198242</v>
      </c>
      <c r="C288">
        <v>11413.299805000001</v>
      </c>
      <c r="D288">
        <v>10009.441406</v>
      </c>
      <c r="E288">
        <v>9926.9414063000004</v>
      </c>
      <c r="F288">
        <v>10749.599609000001</v>
      </c>
      <c r="G288">
        <v>10672</v>
      </c>
      <c r="H288">
        <v>11413.299805000001</v>
      </c>
      <c r="I288">
        <v>11413.299805000001</v>
      </c>
      <c r="J288">
        <v>10697.984375</v>
      </c>
      <c r="L288" t="str">
        <f t="shared" si="32"/>
        <v>12FEB2023:23:00:00</v>
      </c>
      <c r="M288">
        <v>23</v>
      </c>
      <c r="N288">
        <f t="shared" si="33"/>
        <v>1194.1015630000002</v>
      </c>
      <c r="O288" t="str">
        <f t="shared" si="34"/>
        <v/>
      </c>
      <c r="P288">
        <f t="shared" si="35"/>
        <v>1194.1015630000002</v>
      </c>
      <c r="Q288" t="str">
        <f t="shared" si="36"/>
        <v/>
      </c>
      <c r="R288">
        <f t="shared" si="37"/>
        <v>1</v>
      </c>
      <c r="S288">
        <f t="shared" si="38"/>
        <v>11.684885004895476</v>
      </c>
    </row>
    <row r="289" spans="1:19" x14ac:dyDescent="0.3">
      <c r="A289" t="s">
        <v>314</v>
      </c>
      <c r="B289">
        <v>9830.1083983999997</v>
      </c>
      <c r="C289">
        <v>10969.5</v>
      </c>
      <c r="D289">
        <v>9623.9306641000003</v>
      </c>
      <c r="E289">
        <v>9465.8085938000004</v>
      </c>
      <c r="F289">
        <v>10316.400390999999</v>
      </c>
      <c r="G289">
        <v>10255.900390999999</v>
      </c>
      <c r="H289">
        <v>10969.5</v>
      </c>
      <c r="I289">
        <v>10969.5</v>
      </c>
      <c r="J289">
        <v>10282.837890999999</v>
      </c>
      <c r="L289" t="str">
        <f t="shared" si="32"/>
        <v>13FEB2023:00:00:00</v>
      </c>
      <c r="M289">
        <v>24</v>
      </c>
      <c r="N289">
        <f t="shared" si="33"/>
        <v>1139.3916016000003</v>
      </c>
      <c r="O289" t="str">
        <f t="shared" si="34"/>
        <v/>
      </c>
      <c r="P289">
        <f t="shared" si="35"/>
        <v>1139.3916016000003</v>
      </c>
      <c r="Q289" t="str">
        <f t="shared" si="36"/>
        <v/>
      </c>
      <c r="R289">
        <f t="shared" si="37"/>
        <v>1</v>
      </c>
      <c r="S289">
        <f t="shared" si="38"/>
        <v>11.590834560740488</v>
      </c>
    </row>
    <row r="290" spans="1:19" x14ac:dyDescent="0.3">
      <c r="A290" t="s">
        <v>315</v>
      </c>
      <c r="B290">
        <v>9564.3564452999999</v>
      </c>
      <c r="C290">
        <v>9752.9101563000004</v>
      </c>
      <c r="D290">
        <v>9337.5058594000002</v>
      </c>
      <c r="E290">
        <v>9327.8808594000002</v>
      </c>
      <c r="F290">
        <v>9988.6796875</v>
      </c>
      <c r="G290">
        <v>9752.9101563000004</v>
      </c>
      <c r="H290">
        <v>10352.900390999999</v>
      </c>
      <c r="I290">
        <v>10352.900390999999</v>
      </c>
      <c r="J290">
        <v>9813.8232422000001</v>
      </c>
      <c r="L290" t="str">
        <f t="shared" si="32"/>
        <v>13FEB2023:01:00:00</v>
      </c>
      <c r="M290">
        <v>1</v>
      </c>
      <c r="N290">
        <f t="shared" si="33"/>
        <v>188.55371100000048</v>
      </c>
      <c r="O290" t="str">
        <f t="shared" si="34"/>
        <v/>
      </c>
      <c r="P290">
        <f t="shared" si="35"/>
        <v>188.55371100000048</v>
      </c>
      <c r="Q290" t="str">
        <f t="shared" si="36"/>
        <v/>
      </c>
      <c r="R290">
        <f t="shared" si="37"/>
        <v>1</v>
      </c>
      <c r="S290">
        <f t="shared" si="38"/>
        <v>1.9714207858978035</v>
      </c>
    </row>
    <row r="291" spans="1:19" x14ac:dyDescent="0.3">
      <c r="A291" t="s">
        <v>316</v>
      </c>
      <c r="B291">
        <v>9478.4433594000002</v>
      </c>
      <c r="C291">
        <v>9569.3496094000002</v>
      </c>
      <c r="D291">
        <v>9161.5849608999997</v>
      </c>
      <c r="E291">
        <v>9201.7197266000003</v>
      </c>
      <c r="F291">
        <v>9812.1103516000003</v>
      </c>
      <c r="G291">
        <v>9569.3496094000002</v>
      </c>
      <c r="H291">
        <v>10167.099609000001</v>
      </c>
      <c r="I291">
        <v>10167.099609000001</v>
      </c>
      <c r="J291">
        <v>9632.0449219000002</v>
      </c>
      <c r="L291" t="str">
        <f t="shared" si="32"/>
        <v>13FEB2023:02:00:00</v>
      </c>
      <c r="M291">
        <v>2</v>
      </c>
      <c r="N291">
        <f t="shared" si="33"/>
        <v>90.90625</v>
      </c>
      <c r="O291" t="str">
        <f t="shared" si="34"/>
        <v/>
      </c>
      <c r="P291">
        <f t="shared" si="35"/>
        <v>90.90625</v>
      </c>
      <c r="Q291" t="str">
        <f t="shared" si="36"/>
        <v/>
      </c>
      <c r="R291">
        <f t="shared" si="37"/>
        <v>1</v>
      </c>
      <c r="S291">
        <f t="shared" si="38"/>
        <v>0.95908417187349737</v>
      </c>
    </row>
    <row r="292" spans="1:19" x14ac:dyDescent="0.3">
      <c r="A292" t="s">
        <v>317</v>
      </c>
      <c r="B292">
        <v>9507.5273438000004</v>
      </c>
      <c r="C292">
        <v>9512.1699219000002</v>
      </c>
      <c r="D292">
        <v>9154.1503905999998</v>
      </c>
      <c r="E292">
        <v>9283.2695313000004</v>
      </c>
      <c r="F292">
        <v>9780.2597655999998</v>
      </c>
      <c r="G292">
        <v>9512.1699219000002</v>
      </c>
      <c r="H292">
        <v>10107.700194999999</v>
      </c>
      <c r="I292">
        <v>10107.700194999999</v>
      </c>
      <c r="J292">
        <v>9590.5488280999998</v>
      </c>
      <c r="L292" t="str">
        <f t="shared" ref="L292" si="39">A292</f>
        <v>13FEB2023:03:00:00</v>
      </c>
      <c r="M292">
        <v>3</v>
      </c>
      <c r="N292">
        <f t="shared" ref="N292" si="40">C292-B292</f>
        <v>4.6425780999998096</v>
      </c>
      <c r="O292" t="str">
        <f t="shared" si="34"/>
        <v/>
      </c>
      <c r="P292">
        <f t="shared" si="35"/>
        <v>4.6425780999998096</v>
      </c>
      <c r="Q292" t="str">
        <f t="shared" si="36"/>
        <v/>
      </c>
      <c r="R292">
        <f t="shared" si="37"/>
        <v>1</v>
      </c>
      <c r="S292">
        <f t="shared" ref="S292" si="41">ABS((B292-C292)/B292)*100</f>
        <v>4.8830552173245168E-2</v>
      </c>
    </row>
    <row r="293" spans="1:19" x14ac:dyDescent="0.3">
      <c r="A293" t="s">
        <v>318</v>
      </c>
      <c r="B293">
        <v>9611.2441405999998</v>
      </c>
      <c r="C293">
        <v>9628.2998047000001</v>
      </c>
      <c r="D293">
        <v>9247.34375</v>
      </c>
      <c r="E293">
        <v>9511.0683594000002</v>
      </c>
      <c r="F293">
        <v>9890.5400391000003</v>
      </c>
      <c r="G293">
        <v>9628.2998047000001</v>
      </c>
      <c r="H293">
        <v>10225.799805000001</v>
      </c>
      <c r="I293">
        <v>10225.799805000001</v>
      </c>
      <c r="J293">
        <v>9699.7597655999998</v>
      </c>
      <c r="L293" t="str">
        <f t="shared" si="32"/>
        <v>13FEB2023:04:00:00</v>
      </c>
      <c r="M293">
        <v>4</v>
      </c>
      <c r="N293">
        <f t="shared" si="33"/>
        <v>17.055664100000286</v>
      </c>
      <c r="O293" t="str">
        <f t="shared" si="34"/>
        <v/>
      </c>
      <c r="P293">
        <f t="shared" si="35"/>
        <v>17.055664100000286</v>
      </c>
      <c r="Q293" t="str">
        <f t="shared" si="36"/>
        <v/>
      </c>
      <c r="R293">
        <f t="shared" si="37"/>
        <v>1</v>
      </c>
      <c r="S293">
        <f t="shared" si="38"/>
        <v>0.17745532056514332</v>
      </c>
    </row>
    <row r="294" spans="1:19" x14ac:dyDescent="0.3">
      <c r="A294" t="s">
        <v>319</v>
      </c>
      <c r="B294">
        <v>9966.3291016000003</v>
      </c>
      <c r="C294">
        <v>9923.6201172000001</v>
      </c>
      <c r="D294">
        <v>9516.3955077999999</v>
      </c>
      <c r="E294">
        <v>9822.4863280999998</v>
      </c>
      <c r="F294">
        <v>10187.799805000001</v>
      </c>
      <c r="G294">
        <v>9923.6201172000001</v>
      </c>
      <c r="H294">
        <v>10511.099609000001</v>
      </c>
      <c r="I294">
        <v>10511.099609000001</v>
      </c>
      <c r="J294">
        <v>9983.1044922000001</v>
      </c>
      <c r="L294" t="str">
        <f t="shared" si="32"/>
        <v>13FEB2023:05:00:00</v>
      </c>
      <c r="M294">
        <v>5</v>
      </c>
      <c r="N294">
        <f t="shared" si="33"/>
        <v>-42.70898440000019</v>
      </c>
      <c r="O294">
        <f t="shared" si="34"/>
        <v>-42.70898440000019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38"/>
        <v>0.42853275227629867</v>
      </c>
    </row>
    <row r="295" spans="1:19" x14ac:dyDescent="0.3">
      <c r="A295" t="s">
        <v>320</v>
      </c>
      <c r="B295">
        <v>10607.107421999999</v>
      </c>
      <c r="C295">
        <v>10529.400390999999</v>
      </c>
      <c r="D295">
        <v>10054.782227</v>
      </c>
      <c r="E295">
        <v>10402.099609000001</v>
      </c>
      <c r="F295">
        <v>10858.900390999999</v>
      </c>
      <c r="G295">
        <v>10529.400390999999</v>
      </c>
      <c r="H295">
        <v>11135.799805000001</v>
      </c>
      <c r="I295">
        <v>11135.799805000001</v>
      </c>
      <c r="J295">
        <v>10572.888671999999</v>
      </c>
      <c r="L295" t="str">
        <f t="shared" si="32"/>
        <v>13FEB2023:06:00:00</v>
      </c>
      <c r="M295">
        <v>6</v>
      </c>
      <c r="N295">
        <f t="shared" si="33"/>
        <v>-77.707030999999915</v>
      </c>
      <c r="O295">
        <f t="shared" si="34"/>
        <v>-77.707030999999915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38"/>
        <v>0.73259398541424448</v>
      </c>
    </row>
    <row r="296" spans="1:19" x14ac:dyDescent="0.3">
      <c r="A296" t="s">
        <v>321</v>
      </c>
      <c r="B296">
        <v>11477.542969</v>
      </c>
      <c r="C296">
        <v>11357.099609000001</v>
      </c>
      <c r="D296">
        <v>10738.126953000001</v>
      </c>
      <c r="E296">
        <v>11038.356444999999</v>
      </c>
      <c r="F296">
        <v>11788.099609000001</v>
      </c>
      <c r="G296">
        <v>11357.099609000001</v>
      </c>
      <c r="H296">
        <v>11966.5</v>
      </c>
      <c r="I296">
        <v>11966.5</v>
      </c>
      <c r="J296">
        <v>11353.941406</v>
      </c>
      <c r="L296" t="str">
        <f t="shared" si="32"/>
        <v>13FEB2023:07:00:00</v>
      </c>
      <c r="M296">
        <v>7</v>
      </c>
      <c r="N296">
        <f t="shared" si="33"/>
        <v>-120.4433599999993</v>
      </c>
      <c r="O296">
        <f t="shared" si="34"/>
        <v>-120.4433599999993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38"/>
        <v>1.0493827844975876</v>
      </c>
    </row>
    <row r="297" spans="1:19" x14ac:dyDescent="0.3">
      <c r="A297" t="s">
        <v>322</v>
      </c>
      <c r="B297">
        <v>11772.885742</v>
      </c>
      <c r="C297">
        <v>11697.599609000001</v>
      </c>
      <c r="D297">
        <v>11325.671875</v>
      </c>
      <c r="E297">
        <v>11326.804688</v>
      </c>
      <c r="F297">
        <v>12141.599609000001</v>
      </c>
      <c r="G297">
        <v>11697.599609000001</v>
      </c>
      <c r="H297">
        <v>12281.400390999999</v>
      </c>
      <c r="I297">
        <v>12281.400390999999</v>
      </c>
      <c r="J297">
        <v>11767.517578000001</v>
      </c>
      <c r="L297" t="str">
        <f t="shared" si="32"/>
        <v>13FEB2023:08:00:00</v>
      </c>
      <c r="M297">
        <v>8</v>
      </c>
      <c r="N297">
        <f t="shared" si="33"/>
        <v>-75.286132999999609</v>
      </c>
      <c r="O297">
        <f t="shared" si="34"/>
        <v>-75.286132999999609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38"/>
        <v>0.63948750246861619</v>
      </c>
    </row>
    <row r="298" spans="1:19" x14ac:dyDescent="0.3">
      <c r="A298" t="s">
        <v>323</v>
      </c>
      <c r="B298">
        <v>11600.055664</v>
      </c>
      <c r="C298">
        <v>11688.799805000001</v>
      </c>
      <c r="D298">
        <v>11303.023438</v>
      </c>
      <c r="E298">
        <v>11249.291015999999</v>
      </c>
      <c r="F298">
        <v>12102</v>
      </c>
      <c r="G298">
        <v>11688.799805000001</v>
      </c>
      <c r="H298">
        <v>12243.200194999999</v>
      </c>
      <c r="I298">
        <v>12243.200194999999</v>
      </c>
      <c r="J298">
        <v>11744.445313</v>
      </c>
      <c r="L298" t="str">
        <f t="shared" si="32"/>
        <v>13FEB2023:09:00:00</v>
      </c>
      <c r="M298">
        <v>9</v>
      </c>
      <c r="N298">
        <f t="shared" si="33"/>
        <v>88.744141000001036</v>
      </c>
      <c r="O298" t="str">
        <f t="shared" si="34"/>
        <v/>
      </c>
      <c r="P298">
        <f t="shared" si="35"/>
        <v>88.744141000001036</v>
      </c>
      <c r="Q298" t="str">
        <f t="shared" si="36"/>
        <v/>
      </c>
      <c r="R298">
        <f t="shared" si="37"/>
        <v>1</v>
      </c>
      <c r="S298">
        <f t="shared" si="38"/>
        <v>0.76503202717735719</v>
      </c>
    </row>
    <row r="299" spans="1:19" x14ac:dyDescent="0.3">
      <c r="A299" t="s">
        <v>324</v>
      </c>
      <c r="B299">
        <v>11312.517578000001</v>
      </c>
      <c r="C299">
        <v>11549</v>
      </c>
      <c r="D299">
        <v>11167.683594</v>
      </c>
      <c r="E299">
        <v>11089.650390999999</v>
      </c>
      <c r="F299">
        <v>11922.599609000001</v>
      </c>
      <c r="G299">
        <v>11549</v>
      </c>
      <c r="H299">
        <v>12086.200194999999</v>
      </c>
      <c r="I299">
        <v>12086.200194999999</v>
      </c>
      <c r="J299">
        <v>11600.442383</v>
      </c>
      <c r="L299" t="str">
        <f t="shared" si="32"/>
        <v>13FEB2023:10:00:00</v>
      </c>
      <c r="M299">
        <v>10</v>
      </c>
      <c r="N299">
        <f t="shared" si="33"/>
        <v>236.48242199999913</v>
      </c>
      <c r="O299" t="str">
        <f t="shared" si="34"/>
        <v/>
      </c>
      <c r="P299">
        <f t="shared" si="35"/>
        <v>236.48242199999913</v>
      </c>
      <c r="Q299" t="str">
        <f t="shared" si="36"/>
        <v/>
      </c>
      <c r="R299">
        <f t="shared" si="37"/>
        <v>1</v>
      </c>
      <c r="S299">
        <f t="shared" si="38"/>
        <v>2.0904491009136454</v>
      </c>
    </row>
    <row r="300" spans="1:19" x14ac:dyDescent="0.3">
      <c r="A300" t="s">
        <v>325</v>
      </c>
      <c r="B300">
        <v>11083.568359000001</v>
      </c>
      <c r="C300">
        <v>11403.200194999999</v>
      </c>
      <c r="D300">
        <v>10933.652344</v>
      </c>
      <c r="E300">
        <v>10901.389648</v>
      </c>
      <c r="F300">
        <v>11776.099609000001</v>
      </c>
      <c r="G300">
        <v>11403.200194999999</v>
      </c>
      <c r="H300">
        <v>11925.599609000001</v>
      </c>
      <c r="I300">
        <v>11925.599609000001</v>
      </c>
      <c r="J300">
        <v>11420.641602</v>
      </c>
      <c r="L300" t="str">
        <f t="shared" si="32"/>
        <v>13FEB2023:11:00:00</v>
      </c>
      <c r="M300">
        <v>11</v>
      </c>
      <c r="N300">
        <f t="shared" si="33"/>
        <v>319.63183599999866</v>
      </c>
      <c r="O300" t="str">
        <f t="shared" si="34"/>
        <v/>
      </c>
      <c r="P300">
        <f t="shared" si="35"/>
        <v>319.63183599999866</v>
      </c>
      <c r="Q300" t="str">
        <f t="shared" si="36"/>
        <v/>
      </c>
      <c r="R300">
        <f t="shared" si="37"/>
        <v>1</v>
      </c>
      <c r="S300">
        <f t="shared" si="38"/>
        <v>2.8838351120057242</v>
      </c>
    </row>
    <row r="301" spans="1:19" x14ac:dyDescent="0.3">
      <c r="A301" t="s">
        <v>326</v>
      </c>
      <c r="B301">
        <v>10999.390625</v>
      </c>
      <c r="C301">
        <v>11305.599609000001</v>
      </c>
      <c r="D301">
        <v>10806.587890999999</v>
      </c>
      <c r="E301">
        <v>10659.858398</v>
      </c>
      <c r="F301">
        <v>11680.5</v>
      </c>
      <c r="G301">
        <v>11305.599609000001</v>
      </c>
      <c r="H301">
        <v>11811.200194999999</v>
      </c>
      <c r="I301">
        <v>11811.200194999999</v>
      </c>
      <c r="J301">
        <v>11307.774414</v>
      </c>
      <c r="L301" t="str">
        <f t="shared" si="32"/>
        <v>13FEB2023:12:00:00</v>
      </c>
      <c r="M301">
        <v>12</v>
      </c>
      <c r="N301">
        <f t="shared" si="33"/>
        <v>306.20898400000078</v>
      </c>
      <c r="O301" t="str">
        <f t="shared" si="34"/>
        <v/>
      </c>
      <c r="P301">
        <f t="shared" si="35"/>
        <v>306.20898400000078</v>
      </c>
      <c r="Q301" t="str">
        <f t="shared" si="36"/>
        <v/>
      </c>
      <c r="R301">
        <f t="shared" si="37"/>
        <v>1</v>
      </c>
      <c r="S301">
        <f t="shared" si="38"/>
        <v>2.7838722565596745</v>
      </c>
    </row>
    <row r="302" spans="1:19" x14ac:dyDescent="0.3">
      <c r="A302" t="s">
        <v>327</v>
      </c>
      <c r="B302">
        <v>10907.464844</v>
      </c>
      <c r="C302">
        <v>11239</v>
      </c>
      <c r="D302">
        <v>10722.249023</v>
      </c>
      <c r="E302">
        <v>10547.594727</v>
      </c>
      <c r="F302">
        <v>11614</v>
      </c>
      <c r="G302">
        <v>11239</v>
      </c>
      <c r="H302">
        <v>11744.400390999999</v>
      </c>
      <c r="I302">
        <v>11744.400390999999</v>
      </c>
      <c r="J302">
        <v>11235.254883</v>
      </c>
      <c r="L302" t="str">
        <f t="shared" si="32"/>
        <v>13FEB2023:13:00:00</v>
      </c>
      <c r="M302">
        <v>13</v>
      </c>
      <c r="N302">
        <f t="shared" si="33"/>
        <v>331.53515599999992</v>
      </c>
      <c r="O302" t="str">
        <f t="shared" si="34"/>
        <v/>
      </c>
      <c r="P302">
        <f t="shared" si="35"/>
        <v>331.53515599999992</v>
      </c>
      <c r="Q302" t="str">
        <f t="shared" si="36"/>
        <v/>
      </c>
      <c r="R302">
        <f t="shared" si="37"/>
        <v>1</v>
      </c>
      <c r="S302">
        <f t="shared" si="38"/>
        <v>3.0395253227185179</v>
      </c>
    </row>
    <row r="303" spans="1:19" x14ac:dyDescent="0.3">
      <c r="A303" t="s">
        <v>328</v>
      </c>
      <c r="B303">
        <v>10961.203125</v>
      </c>
      <c r="C303">
        <v>11247.400390999999</v>
      </c>
      <c r="D303">
        <v>10847.262694999999</v>
      </c>
      <c r="E303">
        <v>10615.086914</v>
      </c>
      <c r="F303">
        <v>11673.599609000001</v>
      </c>
      <c r="G303">
        <v>11247.400390999999</v>
      </c>
      <c r="H303">
        <v>11759.400390999999</v>
      </c>
      <c r="I303">
        <v>11759.400390999999</v>
      </c>
      <c r="J303">
        <v>11284.315430000001</v>
      </c>
      <c r="L303" t="str">
        <f t="shared" si="32"/>
        <v>13FEB2023:14:00:00</v>
      </c>
      <c r="M303">
        <v>14</v>
      </c>
      <c r="N303">
        <f t="shared" si="33"/>
        <v>286.19726599999922</v>
      </c>
      <c r="O303" t="str">
        <f t="shared" si="34"/>
        <v/>
      </c>
      <c r="P303">
        <f t="shared" si="35"/>
        <v>286.19726599999922</v>
      </c>
      <c r="Q303" t="str">
        <f t="shared" si="36"/>
        <v/>
      </c>
      <c r="R303">
        <f t="shared" si="37"/>
        <v>1</v>
      </c>
      <c r="S303">
        <f t="shared" si="38"/>
        <v>2.6110023027239468</v>
      </c>
    </row>
    <row r="304" spans="1:19" x14ac:dyDescent="0.3">
      <c r="A304" t="s">
        <v>329</v>
      </c>
      <c r="B304">
        <v>10971.849609000001</v>
      </c>
      <c r="C304">
        <v>11236.099609000001</v>
      </c>
      <c r="D304">
        <v>10907.224609000001</v>
      </c>
      <c r="E304">
        <v>10836.021484000001</v>
      </c>
      <c r="F304">
        <v>11707.099609000001</v>
      </c>
      <c r="G304">
        <v>11236.099609000001</v>
      </c>
      <c r="H304">
        <v>11697.5</v>
      </c>
      <c r="I304">
        <v>11697.5</v>
      </c>
      <c r="J304">
        <v>11279.833008</v>
      </c>
      <c r="L304" t="str">
        <f t="shared" si="32"/>
        <v>13FEB2023:15:00:00</v>
      </c>
      <c r="M304">
        <v>15</v>
      </c>
      <c r="N304">
        <f t="shared" si="33"/>
        <v>264.25</v>
      </c>
      <c r="O304" t="str">
        <f t="shared" si="34"/>
        <v/>
      </c>
      <c r="P304">
        <f t="shared" si="35"/>
        <v>264.25</v>
      </c>
      <c r="Q304" t="str">
        <f t="shared" si="36"/>
        <v/>
      </c>
      <c r="R304">
        <f t="shared" si="37"/>
        <v>1</v>
      </c>
      <c r="S304">
        <f t="shared" si="38"/>
        <v>2.4084362201177161</v>
      </c>
    </row>
    <row r="305" spans="1:19" x14ac:dyDescent="0.3">
      <c r="A305" t="s">
        <v>330</v>
      </c>
      <c r="B305">
        <v>11035.253906</v>
      </c>
      <c r="C305">
        <v>11231.900390999999</v>
      </c>
      <c r="D305">
        <v>10865.374023</v>
      </c>
      <c r="E305">
        <v>10886.078125</v>
      </c>
      <c r="F305">
        <v>11759.700194999999</v>
      </c>
      <c r="G305">
        <v>11231.900390999999</v>
      </c>
      <c r="H305">
        <v>11624.5</v>
      </c>
      <c r="I305">
        <v>11624.5</v>
      </c>
      <c r="J305">
        <v>11240.504883</v>
      </c>
      <c r="L305" t="str">
        <f t="shared" si="32"/>
        <v>13FEB2023:16:00:00</v>
      </c>
      <c r="M305">
        <v>16</v>
      </c>
      <c r="N305">
        <f t="shared" si="33"/>
        <v>196.6464849999993</v>
      </c>
      <c r="O305" t="str">
        <f t="shared" si="34"/>
        <v/>
      </c>
      <c r="P305">
        <f t="shared" si="35"/>
        <v>196.6464849999993</v>
      </c>
      <c r="Q305" t="str">
        <f t="shared" si="36"/>
        <v/>
      </c>
      <c r="R305">
        <f t="shared" si="37"/>
        <v>1</v>
      </c>
      <c r="S305">
        <f t="shared" si="38"/>
        <v>1.7819842359320819</v>
      </c>
    </row>
    <row r="306" spans="1:19" x14ac:dyDescent="0.3">
      <c r="A306" t="s">
        <v>331</v>
      </c>
      <c r="B306">
        <v>10956.319336</v>
      </c>
      <c r="C306">
        <v>11200.299805000001</v>
      </c>
      <c r="D306">
        <v>10839.725586</v>
      </c>
      <c r="E306">
        <v>10924.055664</v>
      </c>
      <c r="F306">
        <v>11773</v>
      </c>
      <c r="G306">
        <v>11200.299805000001</v>
      </c>
      <c r="H306">
        <v>11566.200194999999</v>
      </c>
      <c r="I306">
        <v>11566.200194999999</v>
      </c>
      <c r="J306">
        <v>11202.058594</v>
      </c>
      <c r="L306" t="str">
        <f t="shared" si="32"/>
        <v>13FEB2023:17:00:00</v>
      </c>
      <c r="M306">
        <v>17</v>
      </c>
      <c r="N306">
        <f t="shared" si="33"/>
        <v>243.98046900000008</v>
      </c>
      <c r="O306" t="str">
        <f t="shared" si="34"/>
        <v/>
      </c>
      <c r="P306">
        <f t="shared" si="35"/>
        <v>243.98046900000008</v>
      </c>
      <c r="Q306" t="str">
        <f t="shared" si="36"/>
        <v/>
      </c>
      <c r="R306">
        <f t="shared" si="37"/>
        <v>1</v>
      </c>
      <c r="S306">
        <f t="shared" si="38"/>
        <v>2.226847005073457</v>
      </c>
    </row>
    <row r="307" spans="1:19" x14ac:dyDescent="0.3">
      <c r="A307" t="s">
        <v>332</v>
      </c>
      <c r="B307">
        <v>10955.701171999999</v>
      </c>
      <c r="C307">
        <v>11166.299805000001</v>
      </c>
      <c r="D307">
        <v>10875.844727</v>
      </c>
      <c r="E307">
        <v>10961.638671999999</v>
      </c>
      <c r="F307">
        <v>11716.599609000001</v>
      </c>
      <c r="G307">
        <v>11166.299805000001</v>
      </c>
      <c r="H307">
        <v>11545.599609000001</v>
      </c>
      <c r="I307">
        <v>11545.599609000001</v>
      </c>
      <c r="J307">
        <v>11195.619140999999</v>
      </c>
      <c r="L307" t="str">
        <f t="shared" si="32"/>
        <v>13FEB2023:18:00:00</v>
      </c>
      <c r="M307">
        <v>18</v>
      </c>
      <c r="N307">
        <f t="shared" si="33"/>
        <v>210.59863300000143</v>
      </c>
      <c r="O307" t="str">
        <f t="shared" si="34"/>
        <v/>
      </c>
      <c r="P307">
        <f t="shared" si="35"/>
        <v>210.59863300000143</v>
      </c>
      <c r="Q307" t="str">
        <f t="shared" si="36"/>
        <v/>
      </c>
      <c r="R307">
        <f t="shared" si="37"/>
        <v>1</v>
      </c>
      <c r="S307">
        <f t="shared" si="38"/>
        <v>1.9222743455091518</v>
      </c>
    </row>
    <row r="308" spans="1:19" x14ac:dyDescent="0.3">
      <c r="A308" t="s">
        <v>333</v>
      </c>
      <c r="B308">
        <v>11125.058594</v>
      </c>
      <c r="C308">
        <v>11375.799805000001</v>
      </c>
      <c r="D308">
        <v>11081.438477</v>
      </c>
      <c r="E308">
        <v>11213.152344</v>
      </c>
      <c r="F308">
        <v>11924.400390999999</v>
      </c>
      <c r="G308">
        <v>11375.799805000001</v>
      </c>
      <c r="H308">
        <v>11708.799805000001</v>
      </c>
      <c r="I308">
        <v>11708.799805000001</v>
      </c>
      <c r="J308">
        <v>11388.550781</v>
      </c>
      <c r="L308" t="str">
        <f t="shared" si="32"/>
        <v>13FEB2023:19:00:00</v>
      </c>
      <c r="M308">
        <v>19</v>
      </c>
      <c r="N308">
        <f t="shared" si="33"/>
        <v>250.74121100000048</v>
      </c>
      <c r="O308" t="str">
        <f t="shared" si="34"/>
        <v/>
      </c>
      <c r="P308">
        <f t="shared" si="35"/>
        <v>250.74121100000048</v>
      </c>
      <c r="Q308" t="str">
        <f t="shared" si="36"/>
        <v/>
      </c>
      <c r="R308">
        <f t="shared" si="37"/>
        <v>1</v>
      </c>
      <c r="S308">
        <f t="shared" si="38"/>
        <v>2.2538417113167473</v>
      </c>
    </row>
    <row r="309" spans="1:19" x14ac:dyDescent="0.3">
      <c r="A309" t="s">
        <v>334</v>
      </c>
      <c r="B309">
        <v>11037.739258</v>
      </c>
      <c r="C309">
        <v>11376.900390999999</v>
      </c>
      <c r="D309">
        <v>10963.449219</v>
      </c>
      <c r="E309">
        <v>11162.651367</v>
      </c>
      <c r="F309">
        <v>11909</v>
      </c>
      <c r="G309">
        <v>11376.900390999999</v>
      </c>
      <c r="H309">
        <v>11627.299805000001</v>
      </c>
      <c r="I309">
        <v>11627.299805000001</v>
      </c>
      <c r="J309">
        <v>11323.09375</v>
      </c>
      <c r="L309" t="str">
        <f t="shared" si="32"/>
        <v>13FEB2023:20:00:00</v>
      </c>
      <c r="M309">
        <v>20</v>
      </c>
      <c r="N309">
        <f t="shared" si="33"/>
        <v>339.16113299999961</v>
      </c>
      <c r="O309" t="str">
        <f t="shared" si="34"/>
        <v/>
      </c>
      <c r="P309">
        <f t="shared" si="35"/>
        <v>339.16113299999961</v>
      </c>
      <c r="Q309" t="str">
        <f t="shared" si="36"/>
        <v/>
      </c>
      <c r="R309">
        <f t="shared" si="37"/>
        <v>1</v>
      </c>
      <c r="S309">
        <f t="shared" si="38"/>
        <v>3.0727409397189769</v>
      </c>
    </row>
    <row r="310" spans="1:19" x14ac:dyDescent="0.3">
      <c r="A310" t="s">
        <v>335</v>
      </c>
      <c r="B310">
        <v>10868.169921999999</v>
      </c>
      <c r="C310">
        <v>11191.5</v>
      </c>
      <c r="D310">
        <v>10730.674805000001</v>
      </c>
      <c r="E310">
        <v>10923.602539</v>
      </c>
      <c r="F310">
        <v>11672.799805000001</v>
      </c>
      <c r="G310">
        <v>11191.5</v>
      </c>
      <c r="H310">
        <v>11410.099609000001</v>
      </c>
      <c r="I310">
        <v>11410.099609000001</v>
      </c>
      <c r="J310">
        <v>11111.566406</v>
      </c>
      <c r="L310" t="str">
        <f t="shared" si="32"/>
        <v>13FEB2023:21:00:00</v>
      </c>
      <c r="M310">
        <v>21</v>
      </c>
      <c r="N310">
        <f t="shared" si="33"/>
        <v>323.33007800000087</v>
      </c>
      <c r="O310" t="str">
        <f t="shared" si="34"/>
        <v/>
      </c>
      <c r="P310">
        <f t="shared" si="35"/>
        <v>323.33007800000087</v>
      </c>
      <c r="Q310" t="str">
        <f t="shared" si="36"/>
        <v/>
      </c>
      <c r="R310">
        <f t="shared" si="37"/>
        <v>1</v>
      </c>
      <c r="S310">
        <f t="shared" si="38"/>
        <v>2.9750186123378217</v>
      </c>
    </row>
    <row r="311" spans="1:19" x14ac:dyDescent="0.3">
      <c r="A311" t="s">
        <v>336</v>
      </c>
      <c r="B311">
        <v>10565.504883</v>
      </c>
      <c r="C311">
        <v>10863.5</v>
      </c>
      <c r="D311">
        <v>10400.740234000001</v>
      </c>
      <c r="E311">
        <v>10572.180664</v>
      </c>
      <c r="F311">
        <v>11291.799805000001</v>
      </c>
      <c r="G311">
        <v>10863.5</v>
      </c>
      <c r="H311">
        <v>11046.299805000001</v>
      </c>
      <c r="I311">
        <v>11046.299805000001</v>
      </c>
      <c r="J311">
        <v>10771.113281</v>
      </c>
      <c r="L311" t="str">
        <f t="shared" si="32"/>
        <v>13FEB2023:22:00:00</v>
      </c>
      <c r="M311">
        <v>22</v>
      </c>
      <c r="N311">
        <f t="shared" si="33"/>
        <v>297.99511700000039</v>
      </c>
      <c r="O311" t="str">
        <f t="shared" si="34"/>
        <v/>
      </c>
      <c r="P311">
        <f t="shared" si="35"/>
        <v>297.99511700000039</v>
      </c>
      <c r="Q311" t="str">
        <f t="shared" si="36"/>
        <v/>
      </c>
      <c r="R311">
        <f t="shared" si="37"/>
        <v>1</v>
      </c>
      <c r="S311">
        <f t="shared" si="38"/>
        <v>2.8204531662228227</v>
      </c>
    </row>
    <row r="312" spans="1:19" x14ac:dyDescent="0.3">
      <c r="A312" t="s">
        <v>337</v>
      </c>
      <c r="B312">
        <v>10050.633789</v>
      </c>
      <c r="C312">
        <v>10398.900390999999</v>
      </c>
      <c r="D312">
        <v>9833.5605469000002</v>
      </c>
      <c r="E312">
        <v>9934.4638672000001</v>
      </c>
      <c r="F312">
        <v>10712.599609000001</v>
      </c>
      <c r="G312">
        <v>10398.900390999999</v>
      </c>
      <c r="H312">
        <v>10540.5</v>
      </c>
      <c r="I312">
        <v>10540.5</v>
      </c>
      <c r="J312">
        <v>10259.066406</v>
      </c>
      <c r="L312" t="str">
        <f t="shared" si="32"/>
        <v>13FEB2023:23:00:00</v>
      </c>
      <c r="M312">
        <v>23</v>
      </c>
      <c r="N312">
        <f t="shared" si="33"/>
        <v>348.26660199999969</v>
      </c>
      <c r="O312" t="str">
        <f t="shared" si="34"/>
        <v/>
      </c>
      <c r="P312">
        <f t="shared" si="35"/>
        <v>348.26660199999969</v>
      </c>
      <c r="Q312" t="str">
        <f t="shared" si="36"/>
        <v/>
      </c>
      <c r="R312">
        <f t="shared" si="37"/>
        <v>1</v>
      </c>
      <c r="S312">
        <f t="shared" si="38"/>
        <v>3.4651208004530325</v>
      </c>
    </row>
    <row r="313" spans="1:19" x14ac:dyDescent="0.3">
      <c r="A313" t="s">
        <v>338</v>
      </c>
      <c r="B313">
        <v>9555.6875</v>
      </c>
      <c r="C313">
        <v>9908.1699219000002</v>
      </c>
      <c r="D313">
        <v>9336.5234375</v>
      </c>
      <c r="E313">
        <v>9404.4248047000001</v>
      </c>
      <c r="F313">
        <v>10083.599609000001</v>
      </c>
      <c r="G313">
        <v>9908.1699219000002</v>
      </c>
      <c r="H313">
        <v>10015.799805000001</v>
      </c>
      <c r="I313">
        <v>10015.799805000001</v>
      </c>
      <c r="J313">
        <v>9755.0449219000002</v>
      </c>
      <c r="L313" t="str">
        <f t="shared" si="32"/>
        <v>14FEB2023:00:00:00</v>
      </c>
      <c r="M313">
        <v>24</v>
      </c>
      <c r="N313">
        <f t="shared" si="33"/>
        <v>352.48242190000019</v>
      </c>
      <c r="O313" t="str">
        <f t="shared" si="34"/>
        <v/>
      </c>
      <c r="P313">
        <f t="shared" si="35"/>
        <v>352.48242190000019</v>
      </c>
      <c r="Q313" t="str">
        <f t="shared" si="36"/>
        <v/>
      </c>
      <c r="R313">
        <f t="shared" si="37"/>
        <v>1</v>
      </c>
      <c r="S313">
        <f t="shared" si="38"/>
        <v>3.688718597170535</v>
      </c>
    </row>
    <row r="314" spans="1:19" x14ac:dyDescent="0.3">
      <c r="A314" t="s">
        <v>339</v>
      </c>
      <c r="B314">
        <v>9170.5009766000003</v>
      </c>
      <c r="C314">
        <v>9532.7998047000001</v>
      </c>
      <c r="D314">
        <v>8990.0644530999998</v>
      </c>
      <c r="E314">
        <v>9039.0898438000004</v>
      </c>
      <c r="F314">
        <v>9456.0996094000002</v>
      </c>
      <c r="G314">
        <v>9532.7998047000001</v>
      </c>
      <c r="H314">
        <v>9527.7197266000003</v>
      </c>
      <c r="I314">
        <v>9527.7197266000003</v>
      </c>
      <c r="J314">
        <v>9352.0205077999999</v>
      </c>
      <c r="L314" t="str">
        <f t="shared" si="32"/>
        <v>14FEB2023:01:00:00</v>
      </c>
      <c r="M314">
        <v>1</v>
      </c>
      <c r="N314">
        <f t="shared" si="33"/>
        <v>362.29882809999981</v>
      </c>
      <c r="O314" t="str">
        <f t="shared" si="34"/>
        <v/>
      </c>
      <c r="P314">
        <f t="shared" si="35"/>
        <v>362.29882809999981</v>
      </c>
      <c r="Q314" t="str">
        <f t="shared" si="36"/>
        <v/>
      </c>
      <c r="R314">
        <f t="shared" si="37"/>
        <v>1</v>
      </c>
      <c r="S314">
        <f t="shared" si="38"/>
        <v>3.9506983208928625</v>
      </c>
    </row>
    <row r="315" spans="1:19" x14ac:dyDescent="0.3">
      <c r="A315" t="s">
        <v>340</v>
      </c>
      <c r="B315">
        <v>8937</v>
      </c>
      <c r="C315">
        <v>9273.7304688000004</v>
      </c>
      <c r="D315">
        <v>8779.6298827999999</v>
      </c>
      <c r="E315">
        <v>8720.5498047000001</v>
      </c>
      <c r="F315">
        <v>9159.5996094000002</v>
      </c>
      <c r="G315">
        <v>9273.7304688000004</v>
      </c>
      <c r="H315">
        <v>9270.9697266000003</v>
      </c>
      <c r="I315">
        <v>9270.9697266000003</v>
      </c>
      <c r="J315">
        <v>9109.7666016000003</v>
      </c>
      <c r="L315" t="str">
        <f t="shared" si="32"/>
        <v>14FEB2023:02:00:00</v>
      </c>
      <c r="M315">
        <v>2</v>
      </c>
      <c r="N315">
        <f t="shared" si="33"/>
        <v>336.73046880000038</v>
      </c>
      <c r="O315" t="str">
        <f t="shared" si="34"/>
        <v/>
      </c>
      <c r="P315">
        <f t="shared" si="35"/>
        <v>336.73046880000038</v>
      </c>
      <c r="Q315" t="str">
        <f t="shared" si="36"/>
        <v/>
      </c>
      <c r="R315">
        <f t="shared" si="37"/>
        <v>1</v>
      </c>
      <c r="S315">
        <f t="shared" si="38"/>
        <v>3.7678244243034618</v>
      </c>
    </row>
    <row r="316" spans="1:19" x14ac:dyDescent="0.3">
      <c r="A316" t="s">
        <v>341</v>
      </c>
      <c r="B316">
        <v>8807.7753905999998</v>
      </c>
      <c r="C316">
        <v>9135.0195313000004</v>
      </c>
      <c r="D316">
        <v>8730.7285155999998</v>
      </c>
      <c r="E316">
        <v>8675.3632813000004</v>
      </c>
      <c r="F316">
        <v>8974.7197266000003</v>
      </c>
      <c r="G316">
        <v>9135.0195313000004</v>
      </c>
      <c r="H316">
        <v>9129.0400391000003</v>
      </c>
      <c r="I316">
        <v>9129.0400391000003</v>
      </c>
      <c r="J316">
        <v>8999.6308594000002</v>
      </c>
      <c r="L316" t="str">
        <f t="shared" si="32"/>
        <v>14FEB2023:03:00:00</v>
      </c>
      <c r="M316">
        <v>3</v>
      </c>
      <c r="N316">
        <f t="shared" si="33"/>
        <v>327.24414070000057</v>
      </c>
      <c r="O316" t="str">
        <f t="shared" si="34"/>
        <v/>
      </c>
      <c r="P316">
        <f t="shared" si="35"/>
        <v>327.24414070000057</v>
      </c>
      <c r="Q316" t="str">
        <f t="shared" si="36"/>
        <v/>
      </c>
      <c r="R316">
        <f t="shared" si="37"/>
        <v>1</v>
      </c>
      <c r="S316">
        <f t="shared" si="38"/>
        <v>3.7154006112513751</v>
      </c>
    </row>
    <row r="317" spans="1:19" x14ac:dyDescent="0.3">
      <c r="A317" t="s">
        <v>342</v>
      </c>
      <c r="B317">
        <v>8810.5498047000001</v>
      </c>
      <c r="C317">
        <v>9099.1796875</v>
      </c>
      <c r="D317">
        <v>8801.7705077999999</v>
      </c>
      <c r="E317">
        <v>8701.8613280999998</v>
      </c>
      <c r="F317">
        <v>8945.25</v>
      </c>
      <c r="G317">
        <v>9099.1796875</v>
      </c>
      <c r="H317">
        <v>9114.1503905999998</v>
      </c>
      <c r="I317">
        <v>9114.1503905999998</v>
      </c>
      <c r="J317">
        <v>9005.9755858999997</v>
      </c>
      <c r="L317" t="str">
        <f t="shared" si="32"/>
        <v>14FEB2023:04:00:00</v>
      </c>
      <c r="M317">
        <v>4</v>
      </c>
      <c r="N317">
        <f t="shared" si="33"/>
        <v>288.6298827999999</v>
      </c>
      <c r="O317" t="str">
        <f t="shared" si="34"/>
        <v/>
      </c>
      <c r="P317">
        <f t="shared" si="35"/>
        <v>288.6298827999999</v>
      </c>
      <c r="Q317" t="str">
        <f t="shared" si="36"/>
        <v/>
      </c>
      <c r="R317">
        <f t="shared" si="37"/>
        <v>1</v>
      </c>
      <c r="S317">
        <f t="shared" si="38"/>
        <v>3.2759576779876993</v>
      </c>
    </row>
    <row r="318" spans="1:19" x14ac:dyDescent="0.3">
      <c r="A318" t="s">
        <v>343</v>
      </c>
      <c r="B318">
        <v>8985.4794922000001</v>
      </c>
      <c r="C318">
        <v>9250.2197266000003</v>
      </c>
      <c r="D318">
        <v>9023.2363280999998</v>
      </c>
      <c r="E318">
        <v>8896.1894530999998</v>
      </c>
      <c r="F318">
        <v>9092.3896483999997</v>
      </c>
      <c r="G318">
        <v>9250.2197266000003</v>
      </c>
      <c r="H318">
        <v>9279.2099608999997</v>
      </c>
      <c r="I318">
        <v>9279.2099608999997</v>
      </c>
      <c r="J318">
        <v>9184.8828125</v>
      </c>
      <c r="L318" t="str">
        <f t="shared" si="32"/>
        <v>14FEB2023:05:00:00</v>
      </c>
      <c r="M318">
        <v>5</v>
      </c>
      <c r="N318">
        <f t="shared" si="33"/>
        <v>264.74023440000019</v>
      </c>
      <c r="O318" t="str">
        <f t="shared" si="34"/>
        <v/>
      </c>
      <c r="P318">
        <f t="shared" si="35"/>
        <v>264.74023440000019</v>
      </c>
      <c r="Q318" t="str">
        <f t="shared" si="36"/>
        <v/>
      </c>
      <c r="R318">
        <f t="shared" si="37"/>
        <v>1</v>
      </c>
      <c r="S318">
        <f t="shared" si="38"/>
        <v>2.946311709128183</v>
      </c>
    </row>
    <row r="319" spans="1:19" x14ac:dyDescent="0.3">
      <c r="A319" t="s">
        <v>344</v>
      </c>
      <c r="B319">
        <v>9500.5683594000002</v>
      </c>
      <c r="C319">
        <v>9673.0898438000004</v>
      </c>
      <c r="D319">
        <v>9558.9599608999997</v>
      </c>
      <c r="E319">
        <v>9377.5664063000004</v>
      </c>
      <c r="F319">
        <v>9479.9101563000004</v>
      </c>
      <c r="G319">
        <v>9673.0898438000004</v>
      </c>
      <c r="H319">
        <v>9684.9296875</v>
      </c>
      <c r="I319">
        <v>9684.9296875</v>
      </c>
      <c r="J319">
        <v>9639.3339844000002</v>
      </c>
      <c r="L319" t="str">
        <f t="shared" si="32"/>
        <v>14FEB2023:06:00:00</v>
      </c>
      <c r="M319">
        <v>6</v>
      </c>
      <c r="N319">
        <f t="shared" si="33"/>
        <v>172.52148440000019</v>
      </c>
      <c r="O319" t="str">
        <f t="shared" si="34"/>
        <v/>
      </c>
      <c r="P319">
        <f t="shared" si="35"/>
        <v>172.52148440000019</v>
      </c>
      <c r="Q319" t="str">
        <f t="shared" si="36"/>
        <v/>
      </c>
      <c r="R319">
        <f t="shared" si="37"/>
        <v>1</v>
      </c>
      <c r="S319">
        <f t="shared" si="38"/>
        <v>1.815906984441672</v>
      </c>
    </row>
    <row r="320" spans="1:19" x14ac:dyDescent="0.3">
      <c r="A320" t="s">
        <v>345</v>
      </c>
      <c r="B320">
        <v>10260.577148</v>
      </c>
      <c r="C320">
        <v>10279.299805000001</v>
      </c>
      <c r="D320">
        <v>10313.715819999999</v>
      </c>
      <c r="E320">
        <v>10057.067383</v>
      </c>
      <c r="F320">
        <v>10049.099609000001</v>
      </c>
      <c r="G320">
        <v>10279.299805000001</v>
      </c>
      <c r="H320">
        <v>10277.5</v>
      </c>
      <c r="I320">
        <v>10277.5</v>
      </c>
      <c r="J320">
        <v>10290.063477</v>
      </c>
      <c r="L320" t="str">
        <f t="shared" si="32"/>
        <v>14FEB2023:07:00:00</v>
      </c>
      <c r="M320">
        <v>7</v>
      </c>
      <c r="N320">
        <f t="shared" si="33"/>
        <v>18.722657000000254</v>
      </c>
      <c r="O320" t="str">
        <f t="shared" si="34"/>
        <v/>
      </c>
      <c r="P320">
        <f t="shared" si="35"/>
        <v>18.722657000000254</v>
      </c>
      <c r="Q320" t="str">
        <f t="shared" si="36"/>
        <v/>
      </c>
      <c r="R320">
        <f t="shared" si="37"/>
        <v>1</v>
      </c>
      <c r="S320">
        <f t="shared" si="38"/>
        <v>0.18247177259078151</v>
      </c>
    </row>
    <row r="321" spans="1:19" x14ac:dyDescent="0.3">
      <c r="A321" t="s">
        <v>346</v>
      </c>
      <c r="B321">
        <v>10616.597656</v>
      </c>
      <c r="C321">
        <v>10533</v>
      </c>
      <c r="D321">
        <v>10538.885742</v>
      </c>
      <c r="E321">
        <v>10363.740234000001</v>
      </c>
      <c r="F321">
        <v>10298</v>
      </c>
      <c r="G321">
        <v>10533</v>
      </c>
      <c r="H321">
        <v>10537.299805000001</v>
      </c>
      <c r="I321">
        <v>10537.299805000001</v>
      </c>
      <c r="J321">
        <v>10536.361328000001</v>
      </c>
      <c r="L321" t="str">
        <f t="shared" si="32"/>
        <v>14FEB2023:08:00:00</v>
      </c>
      <c r="M321">
        <v>8</v>
      </c>
      <c r="N321">
        <f t="shared" si="33"/>
        <v>-83.597655999999915</v>
      </c>
      <c r="O321">
        <f t="shared" si="34"/>
        <v>-83.597655999999915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38"/>
        <v>0.7874241702355036</v>
      </c>
    </row>
    <row r="322" spans="1:19" x14ac:dyDescent="0.3">
      <c r="A322" t="s">
        <v>347</v>
      </c>
      <c r="B322">
        <v>10805.800781</v>
      </c>
      <c r="C322">
        <v>10662.900390999999</v>
      </c>
      <c r="D322">
        <v>10702.306640999999</v>
      </c>
      <c r="E322">
        <v>10435.566406</v>
      </c>
      <c r="F322">
        <v>10434.200194999999</v>
      </c>
      <c r="G322">
        <v>10662.900390999999</v>
      </c>
      <c r="H322">
        <v>10665.200194999999</v>
      </c>
      <c r="I322">
        <v>10665.200194999999</v>
      </c>
      <c r="J322">
        <v>10676.664063</v>
      </c>
      <c r="L322" t="str">
        <f t="shared" si="32"/>
        <v>14FEB2023:09:00:00</v>
      </c>
      <c r="M322">
        <v>9</v>
      </c>
      <c r="N322">
        <f t="shared" si="33"/>
        <v>-142.9003900000007</v>
      </c>
      <c r="O322">
        <f t="shared" si="34"/>
        <v>-142.9003900000007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38"/>
        <v>1.3224414635818993</v>
      </c>
    </row>
    <row r="323" spans="1:19" x14ac:dyDescent="0.3">
      <c r="A323" t="s">
        <v>348</v>
      </c>
      <c r="B323">
        <v>11066.895508</v>
      </c>
      <c r="C323">
        <v>10873.700194999999</v>
      </c>
      <c r="D323">
        <v>10999.533203000001</v>
      </c>
      <c r="E323">
        <v>10641.854492</v>
      </c>
      <c r="F323">
        <v>10642.799805000001</v>
      </c>
      <c r="G323">
        <v>10873.700194999999</v>
      </c>
      <c r="H323">
        <v>10838.400390999999</v>
      </c>
      <c r="I323">
        <v>10838.400390999999</v>
      </c>
      <c r="J323">
        <v>10903.576171999999</v>
      </c>
      <c r="L323" t="str">
        <f t="shared" si="32"/>
        <v>14FEB2023:10:00:00</v>
      </c>
      <c r="M323">
        <v>10</v>
      </c>
      <c r="N323">
        <f t="shared" si="33"/>
        <v>-193.19531300000017</v>
      </c>
      <c r="O323">
        <f t="shared" ref="O323:O386" si="42">IF(N323&lt;0,N323,"")</f>
        <v>-193.19531300000017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38"/>
        <v>1.7457046816819026</v>
      </c>
    </row>
    <row r="324" spans="1:19" x14ac:dyDescent="0.3">
      <c r="A324" t="s">
        <v>349</v>
      </c>
      <c r="B324">
        <v>11226.910156</v>
      </c>
      <c r="C324">
        <v>11082.900390999999</v>
      </c>
      <c r="D324">
        <v>11151.296875</v>
      </c>
      <c r="E324">
        <v>10870.816406</v>
      </c>
      <c r="F324">
        <v>10846.599609000001</v>
      </c>
      <c r="G324">
        <v>11082.900390999999</v>
      </c>
      <c r="H324">
        <v>11002.099609000001</v>
      </c>
      <c r="I324">
        <v>11002.099609000001</v>
      </c>
      <c r="J324">
        <v>11078.807617</v>
      </c>
      <c r="L324" t="str">
        <f t="shared" ref="L324:L387" si="46">A324</f>
        <v>14FEB2023:11:00:00</v>
      </c>
      <c r="M324">
        <v>11</v>
      </c>
      <c r="N324">
        <f t="shared" ref="N324:N387" si="47">C324-B324</f>
        <v>-144.0097650000007</v>
      </c>
      <c r="O324">
        <f t="shared" si="42"/>
        <v>-144.0097650000007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ref="S324:S387" si="48">ABS((B324-C324)/B324)*100</f>
        <v>1.2827194927095549</v>
      </c>
    </row>
    <row r="325" spans="1:19" x14ac:dyDescent="0.3">
      <c r="A325" t="s">
        <v>350</v>
      </c>
      <c r="B325">
        <v>11366.347656</v>
      </c>
      <c r="C325">
        <v>11302.599609000001</v>
      </c>
      <c r="D325">
        <v>11364.576171999999</v>
      </c>
      <c r="E325">
        <v>11159.471680000001</v>
      </c>
      <c r="F325">
        <v>11043.599609000001</v>
      </c>
      <c r="G325">
        <v>11302.599609000001</v>
      </c>
      <c r="H325">
        <v>11147</v>
      </c>
      <c r="I325">
        <v>11147</v>
      </c>
      <c r="J325">
        <v>11271.705078000001</v>
      </c>
      <c r="L325" t="str">
        <f t="shared" si="46"/>
        <v>14FEB2023:12:00:00</v>
      </c>
      <c r="M325">
        <v>12</v>
      </c>
      <c r="N325">
        <f t="shared" si="47"/>
        <v>-63.748046999999133</v>
      </c>
      <c r="O325">
        <f t="shared" si="42"/>
        <v>-63.748046999999133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8"/>
        <v>0.56084899854658399</v>
      </c>
    </row>
    <row r="326" spans="1:19" x14ac:dyDescent="0.3">
      <c r="A326" t="s">
        <v>351</v>
      </c>
      <c r="B326">
        <v>11441.524414</v>
      </c>
      <c r="C326">
        <v>11461.299805000001</v>
      </c>
      <c r="D326">
        <v>11620.846680000001</v>
      </c>
      <c r="E326">
        <v>11298.268555000001</v>
      </c>
      <c r="F326">
        <v>11120.200194999999</v>
      </c>
      <c r="G326">
        <v>11461.299805000001</v>
      </c>
      <c r="H326">
        <v>11199.900390999999</v>
      </c>
      <c r="I326">
        <v>11199.900390999999</v>
      </c>
      <c r="J326">
        <v>11427.689453000001</v>
      </c>
      <c r="L326" t="str">
        <f t="shared" si="46"/>
        <v>14FEB2023:13:00:00</v>
      </c>
      <c r="M326">
        <v>13</v>
      </c>
      <c r="N326">
        <f t="shared" si="47"/>
        <v>19.775391000001036</v>
      </c>
      <c r="O326" t="str">
        <f t="shared" si="42"/>
        <v/>
      </c>
      <c r="P326">
        <f t="shared" si="43"/>
        <v>19.775391000001036</v>
      </c>
      <c r="Q326" t="str">
        <f t="shared" si="44"/>
        <v/>
      </c>
      <c r="R326">
        <f t="shared" si="45"/>
        <v>1</v>
      </c>
      <c r="S326">
        <f t="shared" si="48"/>
        <v>0.17283877815969703</v>
      </c>
    </row>
    <row r="327" spans="1:19" x14ac:dyDescent="0.3">
      <c r="A327" t="s">
        <v>352</v>
      </c>
      <c r="B327">
        <v>11614.382813</v>
      </c>
      <c r="C327">
        <v>11635.099609000001</v>
      </c>
      <c r="D327">
        <v>11757.557617</v>
      </c>
      <c r="E327">
        <v>11478.936523</v>
      </c>
      <c r="F327">
        <v>11209.599609000001</v>
      </c>
      <c r="G327">
        <v>11635.099609000001</v>
      </c>
      <c r="H327">
        <v>11260.900390999999</v>
      </c>
      <c r="I327">
        <v>11260.900390999999</v>
      </c>
      <c r="J327">
        <v>11552.025390999999</v>
      </c>
      <c r="L327" t="str">
        <f t="shared" si="46"/>
        <v>14FEB2023:14:00:00</v>
      </c>
      <c r="M327">
        <v>14</v>
      </c>
      <c r="N327">
        <f t="shared" si="47"/>
        <v>20.716796000000613</v>
      </c>
      <c r="O327" t="str">
        <f t="shared" si="42"/>
        <v/>
      </c>
      <c r="P327">
        <f t="shared" si="43"/>
        <v>20.716796000000613</v>
      </c>
      <c r="Q327" t="str">
        <f t="shared" si="44"/>
        <v/>
      </c>
      <c r="R327">
        <f t="shared" si="45"/>
        <v>1</v>
      </c>
      <c r="S327">
        <f t="shared" si="48"/>
        <v>0.17837190605438169</v>
      </c>
    </row>
    <row r="328" spans="1:19" x14ac:dyDescent="0.3">
      <c r="A328" t="s">
        <v>353</v>
      </c>
      <c r="B328">
        <v>11781.459961</v>
      </c>
      <c r="C328">
        <v>11710.599609000001</v>
      </c>
      <c r="D328">
        <v>11863.676758</v>
      </c>
      <c r="E328">
        <v>11735.117188</v>
      </c>
      <c r="F328">
        <v>11205.299805000001</v>
      </c>
      <c r="G328">
        <v>11710.599609000001</v>
      </c>
      <c r="H328">
        <v>11273.099609000001</v>
      </c>
      <c r="I328">
        <v>11273.099609000001</v>
      </c>
      <c r="J328">
        <v>11616.740234000001</v>
      </c>
      <c r="L328" t="str">
        <f t="shared" si="46"/>
        <v>14FEB2023:15:00:00</v>
      </c>
      <c r="M328">
        <v>15</v>
      </c>
      <c r="N328">
        <f t="shared" si="47"/>
        <v>-70.860351999999693</v>
      </c>
      <c r="O328">
        <f t="shared" si="42"/>
        <v>-70.860351999999693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8"/>
        <v>0.60145645984935403</v>
      </c>
    </row>
    <row r="329" spans="1:19" x14ac:dyDescent="0.3">
      <c r="A329" t="s">
        <v>354</v>
      </c>
      <c r="B329">
        <v>12020.104492</v>
      </c>
      <c r="C329">
        <v>11695.5</v>
      </c>
      <c r="D329">
        <v>11884.663086</v>
      </c>
      <c r="E329">
        <v>11845.483398</v>
      </c>
      <c r="F329">
        <v>11124.299805000001</v>
      </c>
      <c r="G329">
        <v>11695.5</v>
      </c>
      <c r="H329">
        <v>11229.099609000001</v>
      </c>
      <c r="I329">
        <v>11229.099609000001</v>
      </c>
      <c r="J329">
        <v>11604.011719</v>
      </c>
      <c r="L329" t="str">
        <f t="shared" si="46"/>
        <v>14FEB2023:16:00:00</v>
      </c>
      <c r="M329">
        <v>16</v>
      </c>
      <c r="N329">
        <f t="shared" si="47"/>
        <v>-324.60449200000039</v>
      </c>
      <c r="O329">
        <f t="shared" si="42"/>
        <v>-324.60449200000039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8"/>
        <v>2.7005130630606535</v>
      </c>
    </row>
    <row r="330" spans="1:19" x14ac:dyDescent="0.3">
      <c r="A330" t="s">
        <v>355</v>
      </c>
      <c r="B330">
        <v>12113.552734000001</v>
      </c>
      <c r="C330">
        <v>11505.200194999999</v>
      </c>
      <c r="D330">
        <v>11770.604492</v>
      </c>
      <c r="E330">
        <v>11822.845703000001</v>
      </c>
      <c r="F330">
        <v>10911.5</v>
      </c>
      <c r="G330">
        <v>11505.200194999999</v>
      </c>
      <c r="H330">
        <v>11038.5</v>
      </c>
      <c r="I330">
        <v>11038.5</v>
      </c>
      <c r="J330">
        <v>11438.772461</v>
      </c>
      <c r="L330" t="str">
        <f t="shared" si="46"/>
        <v>14FEB2023:17:00:00</v>
      </c>
      <c r="M330">
        <v>17</v>
      </c>
      <c r="N330">
        <f t="shared" si="47"/>
        <v>-608.35253900000134</v>
      </c>
      <c r="O330">
        <f t="shared" si="42"/>
        <v>-608.35253900000134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8"/>
        <v>5.022081897513794</v>
      </c>
    </row>
    <row r="331" spans="1:19" x14ac:dyDescent="0.3">
      <c r="A331" t="s">
        <v>356</v>
      </c>
      <c r="B331">
        <v>11982.051758</v>
      </c>
      <c r="C331">
        <v>11198.5</v>
      </c>
      <c r="D331">
        <v>11664.1875</v>
      </c>
      <c r="E331">
        <v>11749.879883</v>
      </c>
      <c r="F331">
        <v>10682.200194999999</v>
      </c>
      <c r="G331">
        <v>11198.5</v>
      </c>
      <c r="H331">
        <v>10775.799805000001</v>
      </c>
      <c r="I331">
        <v>10775.799805000001</v>
      </c>
      <c r="J331">
        <v>11212.685546999999</v>
      </c>
      <c r="L331" t="str">
        <f t="shared" si="46"/>
        <v>14FEB2023:18:00:00</v>
      </c>
      <c r="M331">
        <v>18</v>
      </c>
      <c r="N331">
        <f t="shared" si="47"/>
        <v>-783.55175799999961</v>
      </c>
      <c r="O331">
        <f t="shared" si="42"/>
        <v>-783.55175799999961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8"/>
        <v>6.5393788461717284</v>
      </c>
    </row>
    <row r="332" spans="1:19" x14ac:dyDescent="0.3">
      <c r="A332" t="s">
        <v>357</v>
      </c>
      <c r="B332">
        <v>11907.749023</v>
      </c>
      <c r="C332">
        <v>11156.299805000001</v>
      </c>
      <c r="D332">
        <v>11513.513671999999</v>
      </c>
      <c r="E332">
        <v>11705.276367</v>
      </c>
      <c r="F332">
        <v>10658.5</v>
      </c>
      <c r="G332">
        <v>11156.299805000001</v>
      </c>
      <c r="H332">
        <v>10833</v>
      </c>
      <c r="I332">
        <v>10833</v>
      </c>
      <c r="J332">
        <v>11167.492188</v>
      </c>
      <c r="L332" t="str">
        <f t="shared" si="46"/>
        <v>14FEB2023:19:00:00</v>
      </c>
      <c r="M332">
        <v>19</v>
      </c>
      <c r="N332">
        <f t="shared" si="47"/>
        <v>-751.44921799999975</v>
      </c>
      <c r="O332">
        <f t="shared" si="42"/>
        <v>-751.44921799999975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si="48"/>
        <v>6.3105899910097536</v>
      </c>
    </row>
    <row r="333" spans="1:19" x14ac:dyDescent="0.3">
      <c r="A333" t="s">
        <v>358</v>
      </c>
      <c r="B333">
        <v>11756.351563</v>
      </c>
      <c r="C333">
        <v>11061.700194999999</v>
      </c>
      <c r="D333">
        <v>11268.981444999999</v>
      </c>
      <c r="E333">
        <v>11462.871094</v>
      </c>
      <c r="F333">
        <v>10681.200194999999</v>
      </c>
      <c r="G333">
        <v>11061.700194999999</v>
      </c>
      <c r="H333">
        <v>10836.700194999999</v>
      </c>
      <c r="I333">
        <v>10836.700194999999</v>
      </c>
      <c r="J333">
        <v>11055.853515999999</v>
      </c>
      <c r="L333" t="str">
        <f t="shared" si="46"/>
        <v>14FEB2023:20:00:00</v>
      </c>
      <c r="M333">
        <v>20</v>
      </c>
      <c r="N333">
        <f t="shared" si="47"/>
        <v>-694.65136800000073</v>
      </c>
      <c r="O333">
        <f t="shared" si="42"/>
        <v>-694.65136800000073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5.9087325202678675</v>
      </c>
    </row>
    <row r="334" spans="1:19" x14ac:dyDescent="0.3">
      <c r="A334" t="s">
        <v>359</v>
      </c>
      <c r="B334">
        <v>11472.775390999999</v>
      </c>
      <c r="C334">
        <v>10813.400390999999</v>
      </c>
      <c r="D334">
        <v>10956.036133</v>
      </c>
      <c r="E334">
        <v>11099.597656</v>
      </c>
      <c r="F334">
        <v>10484.299805000001</v>
      </c>
      <c r="G334">
        <v>10813.400390999999</v>
      </c>
      <c r="H334">
        <v>10640.5</v>
      </c>
      <c r="I334">
        <v>10640.5</v>
      </c>
      <c r="J334">
        <v>10803.414063</v>
      </c>
      <c r="L334" t="str">
        <f t="shared" si="46"/>
        <v>14FEB2023:21:00:00</v>
      </c>
      <c r="M334">
        <v>21</v>
      </c>
      <c r="N334">
        <f t="shared" si="47"/>
        <v>-659.375</v>
      </c>
      <c r="O334">
        <f t="shared" si="42"/>
        <v>-659.375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5.7473015685224453</v>
      </c>
    </row>
    <row r="335" spans="1:19" x14ac:dyDescent="0.3">
      <c r="A335" t="s">
        <v>360</v>
      </c>
      <c r="B335">
        <v>11100.325194999999</v>
      </c>
      <c r="C335">
        <v>10446.400390999999</v>
      </c>
      <c r="D335">
        <v>10515.640625</v>
      </c>
      <c r="E335">
        <v>10652.634765999999</v>
      </c>
      <c r="F335">
        <v>10176.200194999999</v>
      </c>
      <c r="G335">
        <v>10446.400390999999</v>
      </c>
      <c r="H335">
        <v>10335.299805000001</v>
      </c>
      <c r="I335">
        <v>10335.299805000001</v>
      </c>
      <c r="J335">
        <v>10432.586914</v>
      </c>
      <c r="L335" t="str">
        <f t="shared" si="46"/>
        <v>14FEB2023:22:00:00</v>
      </c>
      <c r="M335">
        <v>22</v>
      </c>
      <c r="N335">
        <f t="shared" si="47"/>
        <v>-653.92480400000022</v>
      </c>
      <c r="O335">
        <f t="shared" si="42"/>
        <v>-653.92480400000022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5.8910418614992679</v>
      </c>
    </row>
    <row r="336" spans="1:19" x14ac:dyDescent="0.3">
      <c r="A336" t="s">
        <v>361</v>
      </c>
      <c r="B336">
        <v>10569.666992</v>
      </c>
      <c r="C336">
        <v>9930.0800780999998</v>
      </c>
      <c r="D336">
        <v>9879.15625</v>
      </c>
      <c r="E336">
        <v>10035.534180000001</v>
      </c>
      <c r="F336">
        <v>9754.7197266000003</v>
      </c>
      <c r="G336">
        <v>9930.0800780999998</v>
      </c>
      <c r="H336">
        <v>9934.9404297000001</v>
      </c>
      <c r="I336">
        <v>9934.9404297000001</v>
      </c>
      <c r="J336">
        <v>9914.8789063000004</v>
      </c>
      <c r="L336" t="str">
        <f t="shared" si="46"/>
        <v>14FEB2023:23:00:00</v>
      </c>
      <c r="M336">
        <v>23</v>
      </c>
      <c r="N336">
        <f t="shared" si="47"/>
        <v>-639.58691390000058</v>
      </c>
      <c r="O336">
        <f t="shared" si="42"/>
        <v>-639.58691390000058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6.0511548224186527</v>
      </c>
    </row>
    <row r="337" spans="1:19" x14ac:dyDescent="0.3">
      <c r="A337" t="s">
        <v>362</v>
      </c>
      <c r="B337">
        <v>10001.017578000001</v>
      </c>
      <c r="C337">
        <v>9444</v>
      </c>
      <c r="D337">
        <v>9383.0205077999999</v>
      </c>
      <c r="E337">
        <v>9481.6660155999998</v>
      </c>
      <c r="F337">
        <v>9375.5498047000001</v>
      </c>
      <c r="G337">
        <v>9444</v>
      </c>
      <c r="H337">
        <v>9573.6904297000001</v>
      </c>
      <c r="I337">
        <v>9573.6904297000001</v>
      </c>
      <c r="J337">
        <v>9466.6748047000001</v>
      </c>
      <c r="L337" t="str">
        <f t="shared" si="46"/>
        <v>15FEB2023:00:00:00</v>
      </c>
      <c r="M337">
        <v>24</v>
      </c>
      <c r="N337">
        <f t="shared" si="47"/>
        <v>-557.01757800000087</v>
      </c>
      <c r="O337">
        <f t="shared" si="42"/>
        <v>-557.01757800000087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5.5696090288383733</v>
      </c>
    </row>
    <row r="338" spans="1:19" x14ac:dyDescent="0.3">
      <c r="A338" t="s">
        <v>363</v>
      </c>
      <c r="B338">
        <v>9511.5585938000004</v>
      </c>
      <c r="C338">
        <v>9159.7597655999998</v>
      </c>
      <c r="D338">
        <v>9125.1044922000001</v>
      </c>
      <c r="E338">
        <v>9149.6005858999997</v>
      </c>
      <c r="F338">
        <v>8958.4003905999998</v>
      </c>
      <c r="G338">
        <v>9011.9804688000004</v>
      </c>
      <c r="H338">
        <v>9159.7597655999998</v>
      </c>
      <c r="I338">
        <v>9159.7597655999998</v>
      </c>
      <c r="J338">
        <v>9098.0791016000003</v>
      </c>
      <c r="L338" t="str">
        <f t="shared" si="46"/>
        <v>15FEB2023:01:00:00</v>
      </c>
      <c r="M338">
        <v>1</v>
      </c>
      <c r="N338">
        <f t="shared" si="47"/>
        <v>-351.79882820000057</v>
      </c>
      <c r="O338">
        <f t="shared" si="42"/>
        <v>-351.79882820000057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3.6986454399735975</v>
      </c>
    </row>
    <row r="339" spans="1:19" x14ac:dyDescent="0.3">
      <c r="A339" t="s">
        <v>364</v>
      </c>
      <c r="B339">
        <v>9244.6103516000003</v>
      </c>
      <c r="C339">
        <v>8943.0996094000002</v>
      </c>
      <c r="D339">
        <v>8938.8632813000004</v>
      </c>
      <c r="E339">
        <v>8859.1308594000002</v>
      </c>
      <c r="F339">
        <v>8770.8496094000002</v>
      </c>
      <c r="G339">
        <v>8775.5800780999998</v>
      </c>
      <c r="H339">
        <v>8943.0996094000002</v>
      </c>
      <c r="I339">
        <v>8943.0996094000002</v>
      </c>
      <c r="J339">
        <v>8884.7451172000001</v>
      </c>
      <c r="L339" t="str">
        <f t="shared" si="46"/>
        <v>15FEB2023:02:00:00</v>
      </c>
      <c r="M339">
        <v>2</v>
      </c>
      <c r="N339">
        <f t="shared" si="47"/>
        <v>-301.5107422000001</v>
      </c>
      <c r="O339">
        <f t="shared" si="42"/>
        <v>-301.5107422000001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3.2614759382240099</v>
      </c>
    </row>
    <row r="340" spans="1:19" x14ac:dyDescent="0.3">
      <c r="A340" t="s">
        <v>365</v>
      </c>
      <c r="B340">
        <v>9104.0273438000004</v>
      </c>
      <c r="C340">
        <v>8858.8203125</v>
      </c>
      <c r="D340">
        <v>8889.5195313000004</v>
      </c>
      <c r="E340">
        <v>8726.0810547000001</v>
      </c>
      <c r="F340">
        <v>8700.4101563000004</v>
      </c>
      <c r="G340">
        <v>8661.0800780999998</v>
      </c>
      <c r="H340">
        <v>8858.8203125</v>
      </c>
      <c r="I340">
        <v>8858.8203125</v>
      </c>
      <c r="J340">
        <v>8801.7197266000003</v>
      </c>
      <c r="L340" t="str">
        <f t="shared" si="46"/>
        <v>15FEB2023:03:00:00</v>
      </c>
      <c r="M340">
        <v>3</v>
      </c>
      <c r="N340">
        <f t="shared" si="47"/>
        <v>-245.20703130000038</v>
      </c>
      <c r="O340">
        <f t="shared" si="42"/>
        <v>-245.20703130000038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2.6933907603758529</v>
      </c>
    </row>
    <row r="341" spans="1:19" x14ac:dyDescent="0.3">
      <c r="A341" t="s">
        <v>366</v>
      </c>
      <c r="B341">
        <v>9074.0976563000004</v>
      </c>
      <c r="C341">
        <v>8856.2998047000001</v>
      </c>
      <c r="D341">
        <v>8969.1699219000002</v>
      </c>
      <c r="E341">
        <v>8764.1767577999999</v>
      </c>
      <c r="F341">
        <v>8714.4003905999998</v>
      </c>
      <c r="G341">
        <v>8683.5898438000004</v>
      </c>
      <c r="H341">
        <v>8856.2998047000001</v>
      </c>
      <c r="I341">
        <v>8856.2998047000001</v>
      </c>
      <c r="J341">
        <v>8834.8261719000002</v>
      </c>
      <c r="L341" t="str">
        <f t="shared" si="46"/>
        <v>15FEB2023:04:00:00</v>
      </c>
      <c r="M341">
        <v>4</v>
      </c>
      <c r="N341">
        <f t="shared" si="47"/>
        <v>-217.79785160000029</v>
      </c>
      <c r="O341">
        <f t="shared" si="42"/>
        <v>-217.79785160000029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2.4002149838974538</v>
      </c>
    </row>
    <row r="342" spans="1:19" x14ac:dyDescent="0.3">
      <c r="A342" t="s">
        <v>367</v>
      </c>
      <c r="B342">
        <v>9226.5380858999997</v>
      </c>
      <c r="C342">
        <v>9074.0800780999998</v>
      </c>
      <c r="D342">
        <v>9156.4414063000004</v>
      </c>
      <c r="E342">
        <v>8954.8115233999997</v>
      </c>
      <c r="F342">
        <v>8900.7597655999998</v>
      </c>
      <c r="G342">
        <v>8887.7597655999998</v>
      </c>
      <c r="H342">
        <v>9074.0800780999998</v>
      </c>
      <c r="I342">
        <v>9074.0800780999998</v>
      </c>
      <c r="J342">
        <v>9037.9101563000004</v>
      </c>
      <c r="L342" t="str">
        <f t="shared" si="46"/>
        <v>15FEB2023:05:00:00</v>
      </c>
      <c r="M342">
        <v>5</v>
      </c>
      <c r="N342">
        <f t="shared" si="47"/>
        <v>-152.4580077999999</v>
      </c>
      <c r="O342">
        <f t="shared" si="42"/>
        <v>-152.4580077999999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1.6523858285805628</v>
      </c>
    </row>
    <row r="343" spans="1:19" x14ac:dyDescent="0.3">
      <c r="A343" t="s">
        <v>368</v>
      </c>
      <c r="B343">
        <v>9712.6943358999997</v>
      </c>
      <c r="C343">
        <v>9603.7099608999997</v>
      </c>
      <c r="D343">
        <v>9706.1630858999997</v>
      </c>
      <c r="E343">
        <v>9468.7119141000003</v>
      </c>
      <c r="F343">
        <v>9349.5097655999998</v>
      </c>
      <c r="G343">
        <v>9396.3300780999998</v>
      </c>
      <c r="H343">
        <v>9603.7099608999997</v>
      </c>
      <c r="I343">
        <v>9603.7099608999997</v>
      </c>
      <c r="J343">
        <v>9567.0107422000001</v>
      </c>
      <c r="L343" t="str">
        <f t="shared" si="46"/>
        <v>15FEB2023:06:00:00</v>
      </c>
      <c r="M343">
        <v>6</v>
      </c>
      <c r="N343">
        <f t="shared" si="47"/>
        <v>-108.984375</v>
      </c>
      <c r="O343">
        <f t="shared" si="42"/>
        <v>-108.984375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1.1220817955443387</v>
      </c>
    </row>
    <row r="344" spans="1:19" x14ac:dyDescent="0.3">
      <c r="A344" t="s">
        <v>369</v>
      </c>
      <c r="B344">
        <v>10393.169921999999</v>
      </c>
      <c r="C344">
        <v>10371.5</v>
      </c>
      <c r="D344">
        <v>10437.755859000001</v>
      </c>
      <c r="E344">
        <v>10178.629883</v>
      </c>
      <c r="F344">
        <v>10010</v>
      </c>
      <c r="G344">
        <v>10122.200194999999</v>
      </c>
      <c r="H344">
        <v>10371.5</v>
      </c>
      <c r="I344">
        <v>10371.5</v>
      </c>
      <c r="J344">
        <v>10308.603515999999</v>
      </c>
      <c r="L344" t="str">
        <f t="shared" si="46"/>
        <v>15FEB2023:07:00:00</v>
      </c>
      <c r="M344">
        <v>7</v>
      </c>
      <c r="N344">
        <f t="shared" si="47"/>
        <v>-21.669921999999133</v>
      </c>
      <c r="O344">
        <f t="shared" si="42"/>
        <v>-21.669921999999133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0.2085015655726824</v>
      </c>
    </row>
    <row r="345" spans="1:19" x14ac:dyDescent="0.3">
      <c r="A345" t="s">
        <v>370</v>
      </c>
      <c r="B345">
        <v>10770.352539</v>
      </c>
      <c r="C345">
        <v>10727.299805000001</v>
      </c>
      <c r="D345">
        <v>10575.078125</v>
      </c>
      <c r="E345">
        <v>10379.423828000001</v>
      </c>
      <c r="F345">
        <v>10305.5</v>
      </c>
      <c r="G345">
        <v>10449.700194999999</v>
      </c>
      <c r="H345">
        <v>10727.299805000001</v>
      </c>
      <c r="I345">
        <v>10727.299805000001</v>
      </c>
      <c r="J345">
        <v>10582.682617</v>
      </c>
      <c r="L345" t="str">
        <f t="shared" si="46"/>
        <v>15FEB2023:08:00:00</v>
      </c>
      <c r="M345">
        <v>8</v>
      </c>
      <c r="N345">
        <f t="shared" si="47"/>
        <v>-43.052733999998964</v>
      </c>
      <c r="O345">
        <f t="shared" si="42"/>
        <v>-43.052733999998964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0.3997337491424055</v>
      </c>
    </row>
    <row r="346" spans="1:19" x14ac:dyDescent="0.3">
      <c r="A346" t="s">
        <v>371</v>
      </c>
      <c r="B346">
        <v>11041.778319999999</v>
      </c>
      <c r="C346">
        <v>10889.700194999999</v>
      </c>
      <c r="D346">
        <v>10628.745117</v>
      </c>
      <c r="E346">
        <v>10376.346680000001</v>
      </c>
      <c r="F346">
        <v>10435.799805000001</v>
      </c>
      <c r="G346">
        <v>10591.200194999999</v>
      </c>
      <c r="H346">
        <v>10889.700194999999</v>
      </c>
      <c r="I346">
        <v>10889.700194999999</v>
      </c>
      <c r="J346">
        <v>10702.095703000001</v>
      </c>
      <c r="L346" t="str">
        <f t="shared" si="46"/>
        <v>15FEB2023:09:00:00</v>
      </c>
      <c r="M346">
        <v>9</v>
      </c>
      <c r="N346">
        <f t="shared" si="47"/>
        <v>-152.078125</v>
      </c>
      <c r="O346">
        <f t="shared" si="42"/>
        <v>-152.078125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1.3772973935234738</v>
      </c>
    </row>
    <row r="347" spans="1:19" x14ac:dyDescent="0.3">
      <c r="A347" t="s">
        <v>372</v>
      </c>
      <c r="B347">
        <v>11284.170898</v>
      </c>
      <c r="C347">
        <v>11017</v>
      </c>
      <c r="D347">
        <v>10784.647461</v>
      </c>
      <c r="E347">
        <v>10448.081055000001</v>
      </c>
      <c r="F347">
        <v>10520.299805000001</v>
      </c>
      <c r="G347">
        <v>10678.700194999999</v>
      </c>
      <c r="H347">
        <v>11017</v>
      </c>
      <c r="I347">
        <v>11017</v>
      </c>
      <c r="J347">
        <v>10825.301758</v>
      </c>
      <c r="L347" t="str">
        <f t="shared" si="46"/>
        <v>15FEB2023:10:00:00</v>
      </c>
      <c r="M347">
        <v>10</v>
      </c>
      <c r="N347">
        <f t="shared" si="47"/>
        <v>-267.17089800000031</v>
      </c>
      <c r="O347">
        <f t="shared" si="42"/>
        <v>-267.17089800000031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2.3676608624152751</v>
      </c>
    </row>
    <row r="348" spans="1:19" x14ac:dyDescent="0.3">
      <c r="A348" t="s">
        <v>373</v>
      </c>
      <c r="B348">
        <v>11604.806640999999</v>
      </c>
      <c r="C348">
        <v>11199.5</v>
      </c>
      <c r="D348">
        <v>10981.714844</v>
      </c>
      <c r="E348">
        <v>10677.689453000001</v>
      </c>
      <c r="F348">
        <v>10615.900390999999</v>
      </c>
      <c r="G348">
        <v>10793.400390999999</v>
      </c>
      <c r="H348">
        <v>11199.5</v>
      </c>
      <c r="I348">
        <v>11199.5</v>
      </c>
      <c r="J348">
        <v>10989.557617</v>
      </c>
      <c r="L348" t="str">
        <f t="shared" si="46"/>
        <v>15FEB2023:11:00:00</v>
      </c>
      <c r="M348">
        <v>11</v>
      </c>
      <c r="N348">
        <f t="shared" si="47"/>
        <v>-405.30664099999922</v>
      </c>
      <c r="O348">
        <f t="shared" si="42"/>
        <v>-405.30664099999922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3.4925755640601825</v>
      </c>
    </row>
    <row r="349" spans="1:19" x14ac:dyDescent="0.3">
      <c r="A349" t="s">
        <v>374</v>
      </c>
      <c r="B349">
        <v>11908.255859000001</v>
      </c>
      <c r="C349">
        <v>11350.200194999999</v>
      </c>
      <c r="D349">
        <v>11196.095703000001</v>
      </c>
      <c r="E349">
        <v>11006.840819999999</v>
      </c>
      <c r="F349">
        <v>10713.799805000001</v>
      </c>
      <c r="G349">
        <v>10906.5</v>
      </c>
      <c r="H349">
        <v>11350.200194999999</v>
      </c>
      <c r="I349">
        <v>11350.200194999999</v>
      </c>
      <c r="J349">
        <v>11148.488281</v>
      </c>
      <c r="L349" t="str">
        <f t="shared" si="46"/>
        <v>15FEB2023:12:00:00</v>
      </c>
      <c r="M349">
        <v>12</v>
      </c>
      <c r="N349">
        <f t="shared" si="47"/>
        <v>-558.05566400000134</v>
      </c>
      <c r="O349">
        <f t="shared" si="42"/>
        <v>-558.05566400000134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4.6862921876022252</v>
      </c>
    </row>
    <row r="350" spans="1:19" x14ac:dyDescent="0.3">
      <c r="A350" t="s">
        <v>375</v>
      </c>
      <c r="B350">
        <v>12063.117188</v>
      </c>
      <c r="C350">
        <v>11462</v>
      </c>
      <c r="D350">
        <v>11407.114258</v>
      </c>
      <c r="E350">
        <v>11241.050781</v>
      </c>
      <c r="F350">
        <v>10770.799805000001</v>
      </c>
      <c r="G350">
        <v>11011.099609000001</v>
      </c>
      <c r="H350">
        <v>11462</v>
      </c>
      <c r="I350">
        <v>11462</v>
      </c>
      <c r="J350">
        <v>11290.582031</v>
      </c>
      <c r="L350" t="str">
        <f t="shared" si="46"/>
        <v>15FEB2023:13:00:00</v>
      </c>
      <c r="M350">
        <v>13</v>
      </c>
      <c r="N350">
        <f t="shared" si="47"/>
        <v>-601.11718800000017</v>
      </c>
      <c r="O350">
        <f t="shared" si="42"/>
        <v>-601.11718800000017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4.9830999619067962</v>
      </c>
    </row>
    <row r="351" spans="1:19" x14ac:dyDescent="0.3">
      <c r="A351" t="s">
        <v>376</v>
      </c>
      <c r="B351">
        <v>12205.079102</v>
      </c>
      <c r="C351">
        <v>11612.200194999999</v>
      </c>
      <c r="D351">
        <v>11665.608398</v>
      </c>
      <c r="E351">
        <v>11562.547852</v>
      </c>
      <c r="F351">
        <v>10858.099609000001</v>
      </c>
      <c r="G351">
        <v>11166.299805000001</v>
      </c>
      <c r="H351">
        <v>11612.200194999999</v>
      </c>
      <c r="I351">
        <v>11612.200194999999</v>
      </c>
      <c r="J351">
        <v>11478.21875</v>
      </c>
      <c r="L351" t="str">
        <f t="shared" si="46"/>
        <v>15FEB2023:14:00:00</v>
      </c>
      <c r="M351">
        <v>14</v>
      </c>
      <c r="N351">
        <f t="shared" si="47"/>
        <v>-592.87890700000025</v>
      </c>
      <c r="O351">
        <f t="shared" si="42"/>
        <v>-592.87890700000025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4.85764083989302</v>
      </c>
    </row>
    <row r="352" spans="1:19" x14ac:dyDescent="0.3">
      <c r="A352" t="s">
        <v>377</v>
      </c>
      <c r="B352">
        <v>12222.627930000001</v>
      </c>
      <c r="C352">
        <v>11714.700194999999</v>
      </c>
      <c r="D352">
        <v>11717.914063</v>
      </c>
      <c r="E352">
        <v>11786.774414</v>
      </c>
      <c r="F352">
        <v>10917.799805000001</v>
      </c>
      <c r="G352">
        <v>11275.200194999999</v>
      </c>
      <c r="H352">
        <v>11714.700194999999</v>
      </c>
      <c r="I352">
        <v>11714.700194999999</v>
      </c>
      <c r="J352">
        <v>11566.331055000001</v>
      </c>
      <c r="L352" t="str">
        <f t="shared" si="46"/>
        <v>15FEB2023:15:00:00</v>
      </c>
      <c r="M352">
        <v>15</v>
      </c>
      <c r="N352">
        <f t="shared" si="47"/>
        <v>-507.92773500000112</v>
      </c>
      <c r="O352">
        <f t="shared" si="42"/>
        <v>-507.92773500000112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4.1556344340099791</v>
      </c>
    </row>
    <row r="353" spans="1:19" x14ac:dyDescent="0.3">
      <c r="A353" t="s">
        <v>378</v>
      </c>
      <c r="B353">
        <v>12176.464844</v>
      </c>
      <c r="C353">
        <v>11792.799805000001</v>
      </c>
      <c r="D353">
        <v>11766.28125</v>
      </c>
      <c r="E353">
        <v>11903.829102</v>
      </c>
      <c r="F353">
        <v>11015.900390999999</v>
      </c>
      <c r="G353">
        <v>11391.299805000001</v>
      </c>
      <c r="H353">
        <v>11792.799805000001</v>
      </c>
      <c r="I353">
        <v>11792.799805000001</v>
      </c>
      <c r="J353">
        <v>11647.539063</v>
      </c>
      <c r="L353" t="str">
        <f t="shared" si="46"/>
        <v>15FEB2023:16:00:00</v>
      </c>
      <c r="M353">
        <v>16</v>
      </c>
      <c r="N353">
        <f t="shared" si="47"/>
        <v>-383.66503899999952</v>
      </c>
      <c r="O353">
        <f t="shared" si="42"/>
        <v>-383.66503899999952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3.1508737873870833</v>
      </c>
    </row>
    <row r="354" spans="1:19" x14ac:dyDescent="0.3">
      <c r="A354" t="s">
        <v>379</v>
      </c>
      <c r="B354">
        <v>12099.953125</v>
      </c>
      <c r="C354">
        <v>11803.599609000001</v>
      </c>
      <c r="D354">
        <v>11766.102539</v>
      </c>
      <c r="E354">
        <v>11989.803711</v>
      </c>
      <c r="F354">
        <v>11086.900390999999</v>
      </c>
      <c r="G354">
        <v>11459.299805000001</v>
      </c>
      <c r="H354">
        <v>11803.599609000001</v>
      </c>
      <c r="I354">
        <v>11803.599609000001</v>
      </c>
      <c r="J354">
        <v>11674.164063</v>
      </c>
      <c r="L354" t="str">
        <f t="shared" si="46"/>
        <v>15FEB2023:17:00:00</v>
      </c>
      <c r="M354">
        <v>17</v>
      </c>
      <c r="N354">
        <f t="shared" si="47"/>
        <v>-296.35351599999922</v>
      </c>
      <c r="O354">
        <f t="shared" si="42"/>
        <v>-296.35351599999922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2.4492120997369504</v>
      </c>
    </row>
    <row r="355" spans="1:19" x14ac:dyDescent="0.3">
      <c r="A355" t="s">
        <v>380</v>
      </c>
      <c r="B355">
        <v>12095.116211</v>
      </c>
      <c r="C355">
        <v>11757.299805000001</v>
      </c>
      <c r="D355">
        <v>11800.924805000001</v>
      </c>
      <c r="E355">
        <v>12036.967773</v>
      </c>
      <c r="F355">
        <v>11134.099609000001</v>
      </c>
      <c r="G355">
        <v>11490.200194999999</v>
      </c>
      <c r="H355">
        <v>11757.299805000001</v>
      </c>
      <c r="I355">
        <v>11757.299805000001</v>
      </c>
      <c r="J355">
        <v>11680.882813</v>
      </c>
      <c r="L355" t="str">
        <f t="shared" si="46"/>
        <v>15FEB2023:18:00:00</v>
      </c>
      <c r="M355">
        <v>18</v>
      </c>
      <c r="N355">
        <f t="shared" si="47"/>
        <v>-337.81640599999992</v>
      </c>
      <c r="O355">
        <f t="shared" si="42"/>
        <v>-337.81640599999992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2.7929984309929168</v>
      </c>
    </row>
    <row r="356" spans="1:19" x14ac:dyDescent="0.3">
      <c r="A356" t="s">
        <v>381</v>
      </c>
      <c r="B356">
        <v>12228.130859000001</v>
      </c>
      <c r="C356">
        <v>11877.700194999999</v>
      </c>
      <c r="D356">
        <v>11988.339844</v>
      </c>
      <c r="E356">
        <v>12287.225586</v>
      </c>
      <c r="F356">
        <v>11297.599609000001</v>
      </c>
      <c r="G356">
        <v>11631.900390999999</v>
      </c>
      <c r="H356">
        <v>11877.700194999999</v>
      </c>
      <c r="I356">
        <v>11877.700194999999</v>
      </c>
      <c r="J356">
        <v>11830.639648</v>
      </c>
      <c r="L356" t="str">
        <f t="shared" si="46"/>
        <v>15FEB2023:19:00:00</v>
      </c>
      <c r="M356">
        <v>19</v>
      </c>
      <c r="N356">
        <f t="shared" si="47"/>
        <v>-350.43066400000134</v>
      </c>
      <c r="O356">
        <f t="shared" si="42"/>
        <v>-350.43066400000134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2.8657745655549771</v>
      </c>
    </row>
    <row r="357" spans="1:19" x14ac:dyDescent="0.3">
      <c r="A357" t="s">
        <v>382</v>
      </c>
      <c r="B357">
        <v>12226.874023</v>
      </c>
      <c r="C357">
        <v>11825.099609000001</v>
      </c>
      <c r="D357">
        <v>11828.454102</v>
      </c>
      <c r="E357">
        <v>12156.179688</v>
      </c>
      <c r="F357">
        <v>11298.799805000001</v>
      </c>
      <c r="G357">
        <v>11576.299805000001</v>
      </c>
      <c r="H357">
        <v>11825.099609000001</v>
      </c>
      <c r="I357">
        <v>11825.099609000001</v>
      </c>
      <c r="J357">
        <v>11741.615234000001</v>
      </c>
      <c r="L357" t="str">
        <f t="shared" si="46"/>
        <v>15FEB2023:20:00:00</v>
      </c>
      <c r="M357">
        <v>20</v>
      </c>
      <c r="N357">
        <f t="shared" si="47"/>
        <v>-401.77441399999952</v>
      </c>
      <c r="O357">
        <f t="shared" si="42"/>
        <v>-401.77441399999952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3.2859945497452645</v>
      </c>
    </row>
    <row r="358" spans="1:19" x14ac:dyDescent="0.3">
      <c r="A358" t="s">
        <v>383</v>
      </c>
      <c r="B358">
        <v>12067.131836</v>
      </c>
      <c r="C358">
        <v>11616.799805000001</v>
      </c>
      <c r="D358">
        <v>11545.983398</v>
      </c>
      <c r="E358">
        <v>11867.016602</v>
      </c>
      <c r="F358">
        <v>11155.5</v>
      </c>
      <c r="G358">
        <v>11395.799805000001</v>
      </c>
      <c r="H358">
        <v>11616.799805000001</v>
      </c>
      <c r="I358">
        <v>11616.799805000001</v>
      </c>
      <c r="J358">
        <v>11518.291015999999</v>
      </c>
      <c r="L358" t="str">
        <f t="shared" si="46"/>
        <v>15FEB2023:21:00:00</v>
      </c>
      <c r="M358">
        <v>21</v>
      </c>
      <c r="N358">
        <f t="shared" si="47"/>
        <v>-450.33203099999992</v>
      </c>
      <c r="O358">
        <f t="shared" si="42"/>
        <v>-450.33203099999992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3.7318895419416873</v>
      </c>
    </row>
    <row r="359" spans="1:19" x14ac:dyDescent="0.3">
      <c r="A359" t="s">
        <v>384</v>
      </c>
      <c r="B359">
        <v>11752.752930000001</v>
      </c>
      <c r="C359">
        <v>11274.5</v>
      </c>
      <c r="D359">
        <v>11139.372069999999</v>
      </c>
      <c r="E359">
        <v>11436.544921999999</v>
      </c>
      <c r="F359">
        <v>10870.599609000001</v>
      </c>
      <c r="G359">
        <v>11069.900390999999</v>
      </c>
      <c r="H359">
        <v>11274.5</v>
      </c>
      <c r="I359">
        <v>11274.5</v>
      </c>
      <c r="J359">
        <v>11160.34375</v>
      </c>
      <c r="L359" t="str">
        <f t="shared" si="46"/>
        <v>15FEB2023:22:00:00</v>
      </c>
      <c r="M359">
        <v>22</v>
      </c>
      <c r="N359">
        <f t="shared" si="47"/>
        <v>-478.25293000000056</v>
      </c>
      <c r="O359">
        <f t="shared" si="42"/>
        <v>-478.25293000000056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4.0692843017163689</v>
      </c>
    </row>
    <row r="360" spans="1:19" x14ac:dyDescent="0.3">
      <c r="A360" t="s">
        <v>385</v>
      </c>
      <c r="B360">
        <v>11193.073242</v>
      </c>
      <c r="C360">
        <v>10750.799805000001</v>
      </c>
      <c r="D360">
        <v>10555.412109000001</v>
      </c>
      <c r="E360">
        <v>10807.018555000001</v>
      </c>
      <c r="F360">
        <v>10458.299805000001</v>
      </c>
      <c r="G360">
        <v>10557.200194999999</v>
      </c>
      <c r="H360">
        <v>10750.799805000001</v>
      </c>
      <c r="I360">
        <v>10750.799805000001</v>
      </c>
      <c r="J360">
        <v>10620.498046999999</v>
      </c>
      <c r="L360" t="str">
        <f t="shared" si="46"/>
        <v>15FEB2023:23:00:00</v>
      </c>
      <c r="M360">
        <v>23</v>
      </c>
      <c r="N360">
        <f t="shared" si="47"/>
        <v>-442.27343699999983</v>
      </c>
      <c r="O360">
        <f t="shared" si="42"/>
        <v>-442.27343699999983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3.9513137048049334</v>
      </c>
    </row>
    <row r="361" spans="1:19" x14ac:dyDescent="0.3">
      <c r="A361" t="s">
        <v>386</v>
      </c>
      <c r="B361">
        <v>10581.443359000001</v>
      </c>
      <c r="C361">
        <v>10197.700194999999</v>
      </c>
      <c r="D361">
        <v>9928.1259766000003</v>
      </c>
      <c r="E361">
        <v>10145.460938</v>
      </c>
      <c r="F361">
        <v>10006.599609000001</v>
      </c>
      <c r="G361">
        <v>10011</v>
      </c>
      <c r="H361">
        <v>10197.700194999999</v>
      </c>
      <c r="I361">
        <v>10197.700194999999</v>
      </c>
      <c r="J361">
        <v>10045.262694999999</v>
      </c>
      <c r="L361" t="str">
        <f t="shared" si="46"/>
        <v>16FEB2023:00:00:00</v>
      </c>
      <c r="M361">
        <v>24</v>
      </c>
      <c r="N361">
        <f t="shared" si="47"/>
        <v>-383.74316400000134</v>
      </c>
      <c r="O361">
        <f t="shared" si="42"/>
        <v>-383.74316400000134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3.6265672931435224</v>
      </c>
    </row>
    <row r="362" spans="1:19" x14ac:dyDescent="0.3">
      <c r="A362" t="s">
        <v>387</v>
      </c>
      <c r="B362">
        <v>10104.704102</v>
      </c>
      <c r="C362">
        <v>9761</v>
      </c>
      <c r="D362">
        <v>9605.8505858999997</v>
      </c>
      <c r="E362">
        <v>9690.5986327999999</v>
      </c>
      <c r="F362">
        <v>9994.0703125</v>
      </c>
      <c r="G362">
        <v>9669.0097655999998</v>
      </c>
      <c r="H362">
        <v>9744.6601563000004</v>
      </c>
      <c r="I362">
        <v>9761</v>
      </c>
      <c r="J362">
        <v>9673.1328125</v>
      </c>
      <c r="L362" t="str">
        <f t="shared" si="46"/>
        <v>16FEB2023:01:00:00</v>
      </c>
      <c r="M362">
        <v>1</v>
      </c>
      <c r="N362">
        <f t="shared" si="47"/>
        <v>-343.70410199999969</v>
      </c>
      <c r="O362">
        <f t="shared" si="42"/>
        <v>-343.70410199999969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3.401426687318545</v>
      </c>
    </row>
    <row r="363" spans="1:19" x14ac:dyDescent="0.3">
      <c r="A363" t="s">
        <v>388</v>
      </c>
      <c r="B363">
        <v>9791.6601563000004</v>
      </c>
      <c r="C363">
        <v>9422.8095702999999</v>
      </c>
      <c r="D363">
        <v>9307.2998047000001</v>
      </c>
      <c r="E363">
        <v>9325.5136719000002</v>
      </c>
      <c r="F363">
        <v>9686.0595702999999</v>
      </c>
      <c r="G363">
        <v>9338.4902344000002</v>
      </c>
      <c r="H363">
        <v>9463.9804688000004</v>
      </c>
      <c r="I363">
        <v>9422.8095702999999</v>
      </c>
      <c r="J363">
        <v>9369.609375</v>
      </c>
      <c r="L363" t="str">
        <f t="shared" si="46"/>
        <v>16FEB2023:02:00:00</v>
      </c>
      <c r="M363">
        <v>2</v>
      </c>
      <c r="N363">
        <f t="shared" si="47"/>
        <v>-368.85058600000048</v>
      </c>
      <c r="O363">
        <f t="shared" si="42"/>
        <v>-368.85058600000048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3.7669872127116282</v>
      </c>
    </row>
    <row r="364" spans="1:19" x14ac:dyDescent="0.3">
      <c r="A364" t="s">
        <v>389</v>
      </c>
      <c r="B364">
        <v>9592.90625</v>
      </c>
      <c r="C364">
        <v>9194.2197266000003</v>
      </c>
      <c r="D364">
        <v>9148.6171875</v>
      </c>
      <c r="E364">
        <v>9097.3789063000004</v>
      </c>
      <c r="F364">
        <v>9492.5498047000001</v>
      </c>
      <c r="G364">
        <v>9115.1396483999997</v>
      </c>
      <c r="H364">
        <v>9272</v>
      </c>
      <c r="I364">
        <v>9194.2197266000003</v>
      </c>
      <c r="J364">
        <v>9177.9511719000002</v>
      </c>
      <c r="L364" t="str">
        <f t="shared" si="46"/>
        <v>16FEB2023:03:00:00</v>
      </c>
      <c r="M364">
        <v>3</v>
      </c>
      <c r="N364">
        <f t="shared" si="47"/>
        <v>-398.68652339999971</v>
      </c>
      <c r="O364">
        <f t="shared" si="42"/>
        <v>-398.68652339999971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4.1560556624849712</v>
      </c>
    </row>
    <row r="365" spans="1:19" x14ac:dyDescent="0.3">
      <c r="A365" t="s">
        <v>390</v>
      </c>
      <c r="B365">
        <v>9513.890625</v>
      </c>
      <c r="C365">
        <v>9155.5800780999998</v>
      </c>
      <c r="D365">
        <v>9167.2128905999998</v>
      </c>
      <c r="E365">
        <v>9064.8789063000004</v>
      </c>
      <c r="F365">
        <v>9429.6201172000001</v>
      </c>
      <c r="G365">
        <v>9062.7197266000003</v>
      </c>
      <c r="H365">
        <v>9256.7304688000004</v>
      </c>
      <c r="I365">
        <v>9155.5800780999998</v>
      </c>
      <c r="J365">
        <v>9161.2265625</v>
      </c>
      <c r="L365" t="str">
        <f t="shared" si="46"/>
        <v>16FEB2023:04:00:00</v>
      </c>
      <c r="M365">
        <v>4</v>
      </c>
      <c r="N365">
        <f t="shared" si="47"/>
        <v>-358.31054690000019</v>
      </c>
      <c r="O365">
        <f t="shared" si="42"/>
        <v>-358.31054690000019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3.766183163368038</v>
      </c>
    </row>
    <row r="366" spans="1:19" x14ac:dyDescent="0.3">
      <c r="A366" t="s">
        <v>391</v>
      </c>
      <c r="B366">
        <v>9664.1201172000001</v>
      </c>
      <c r="C366">
        <v>9332.1601563000004</v>
      </c>
      <c r="D366">
        <v>9334.1494141000003</v>
      </c>
      <c r="E366">
        <v>9216.5751952999999</v>
      </c>
      <c r="F366">
        <v>9566.7900391000003</v>
      </c>
      <c r="G366">
        <v>9215.0097655999998</v>
      </c>
      <c r="H366">
        <v>9414.1103516000003</v>
      </c>
      <c r="I366">
        <v>9332.1601563000004</v>
      </c>
      <c r="J366">
        <v>9320.0292969000002</v>
      </c>
      <c r="L366" t="str">
        <f t="shared" si="46"/>
        <v>16FEB2023:05:00:00</v>
      </c>
      <c r="M366">
        <v>5</v>
      </c>
      <c r="N366">
        <f t="shared" si="47"/>
        <v>-331.95996089999971</v>
      </c>
      <c r="O366">
        <f t="shared" si="42"/>
        <v>-331.95996089999971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3.4349734572233253</v>
      </c>
    </row>
    <row r="367" spans="1:19" x14ac:dyDescent="0.3">
      <c r="A367" t="s">
        <v>392</v>
      </c>
      <c r="B367">
        <v>10042.618164</v>
      </c>
      <c r="C367">
        <v>9807.6396483999997</v>
      </c>
      <c r="D367">
        <v>9789.0576172000001</v>
      </c>
      <c r="E367">
        <v>9611.8886719000002</v>
      </c>
      <c r="F367">
        <v>9978.2304688000004</v>
      </c>
      <c r="G367">
        <v>9639.6904297000001</v>
      </c>
      <c r="H367">
        <v>9817.0400391000003</v>
      </c>
      <c r="I367">
        <v>9807.6396483999997</v>
      </c>
      <c r="J367">
        <v>9747.5068358999997</v>
      </c>
      <c r="L367" t="str">
        <f t="shared" si="46"/>
        <v>16FEB2023:06:00:00</v>
      </c>
      <c r="M367">
        <v>6</v>
      </c>
      <c r="N367">
        <f t="shared" si="47"/>
        <v>-234.97851559999981</v>
      </c>
      <c r="O367">
        <f t="shared" si="42"/>
        <v>-234.97851559999981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2.3398133012995812</v>
      </c>
    </row>
    <row r="368" spans="1:19" x14ac:dyDescent="0.3">
      <c r="A368" t="s">
        <v>393</v>
      </c>
      <c r="B368">
        <v>10487.246094</v>
      </c>
      <c r="C368">
        <v>10523.400390999999</v>
      </c>
      <c r="D368">
        <v>10461.262694999999</v>
      </c>
      <c r="E368">
        <v>10252.206055000001</v>
      </c>
      <c r="F368">
        <v>10614</v>
      </c>
      <c r="G368">
        <v>10296.599609000001</v>
      </c>
      <c r="H368">
        <v>10425.599609000001</v>
      </c>
      <c r="I368">
        <v>10523.400390999999</v>
      </c>
      <c r="J368">
        <v>10393.508789</v>
      </c>
      <c r="L368" t="str">
        <f t="shared" si="46"/>
        <v>16FEB2023:07:00:00</v>
      </c>
      <c r="M368">
        <v>7</v>
      </c>
      <c r="N368">
        <f t="shared" si="47"/>
        <v>36.154296999999133</v>
      </c>
      <c r="O368" t="str">
        <f t="shared" si="42"/>
        <v/>
      </c>
      <c r="P368">
        <f t="shared" si="43"/>
        <v>36.154296999999133</v>
      </c>
      <c r="Q368" t="str">
        <f t="shared" si="44"/>
        <v/>
      </c>
      <c r="R368">
        <f t="shared" si="45"/>
        <v>1</v>
      </c>
      <c r="S368">
        <f t="shared" si="48"/>
        <v>0.34474538573748026</v>
      </c>
    </row>
    <row r="369" spans="1:19" x14ac:dyDescent="0.3">
      <c r="A369" t="s">
        <v>394</v>
      </c>
      <c r="B369">
        <v>10567.676758</v>
      </c>
      <c r="C369">
        <v>10943.5</v>
      </c>
      <c r="D369">
        <v>10541.057617</v>
      </c>
      <c r="E369">
        <v>10402.369140999999</v>
      </c>
      <c r="F369">
        <v>10955.700194999999</v>
      </c>
      <c r="G369">
        <v>10658.5</v>
      </c>
      <c r="H369">
        <v>10773.400390999999</v>
      </c>
      <c r="I369">
        <v>10943.5</v>
      </c>
      <c r="J369">
        <v>10657.662109000001</v>
      </c>
      <c r="L369" t="str">
        <f t="shared" si="46"/>
        <v>16FEB2023:08:00:00</v>
      </c>
      <c r="M369">
        <v>8</v>
      </c>
      <c r="N369">
        <f t="shared" si="47"/>
        <v>375.82324200000039</v>
      </c>
      <c r="O369" t="str">
        <f t="shared" si="42"/>
        <v/>
      </c>
      <c r="P369">
        <f t="shared" si="43"/>
        <v>375.82324200000039</v>
      </c>
      <c r="Q369" t="str">
        <f t="shared" si="44"/>
        <v/>
      </c>
      <c r="R369">
        <f t="shared" si="45"/>
        <v>1</v>
      </c>
      <c r="S369">
        <f t="shared" si="48"/>
        <v>3.5563468736446038</v>
      </c>
    </row>
    <row r="370" spans="1:19" x14ac:dyDescent="0.3">
      <c r="A370" t="s">
        <v>395</v>
      </c>
      <c r="B370">
        <v>10598.881836</v>
      </c>
      <c r="C370">
        <v>11274.599609000001</v>
      </c>
      <c r="D370">
        <v>10574.353515999999</v>
      </c>
      <c r="E370">
        <v>10444.770508</v>
      </c>
      <c r="F370">
        <v>11205</v>
      </c>
      <c r="G370">
        <v>10910.700194999999</v>
      </c>
      <c r="H370">
        <v>11021.400390999999</v>
      </c>
      <c r="I370">
        <v>11274.599609000001</v>
      </c>
      <c r="J370">
        <v>10836.237305000001</v>
      </c>
      <c r="L370" t="str">
        <f t="shared" si="46"/>
        <v>16FEB2023:09:00:00</v>
      </c>
      <c r="M370">
        <v>9</v>
      </c>
      <c r="N370">
        <f t="shared" si="47"/>
        <v>675.71777300000031</v>
      </c>
      <c r="O370" t="str">
        <f t="shared" si="42"/>
        <v/>
      </c>
      <c r="P370">
        <f t="shared" si="43"/>
        <v>675.71777300000031</v>
      </c>
      <c r="Q370" t="str">
        <f t="shared" si="44"/>
        <v/>
      </c>
      <c r="R370">
        <f t="shared" si="45"/>
        <v>1</v>
      </c>
      <c r="S370">
        <f t="shared" si="48"/>
        <v>6.3753684912767641</v>
      </c>
    </row>
    <row r="371" spans="1:19" x14ac:dyDescent="0.3">
      <c r="A371" t="s">
        <v>396</v>
      </c>
      <c r="B371">
        <v>10707.155273</v>
      </c>
      <c r="C371">
        <v>11677.400390999999</v>
      </c>
      <c r="D371">
        <v>10787.186523</v>
      </c>
      <c r="E371">
        <v>10602.310546999999</v>
      </c>
      <c r="F371">
        <v>11522.200194999999</v>
      </c>
      <c r="G371">
        <v>11244.5</v>
      </c>
      <c r="H371">
        <v>11292.200194999999</v>
      </c>
      <c r="I371">
        <v>11677.400390999999</v>
      </c>
      <c r="J371">
        <v>11109.328125</v>
      </c>
      <c r="L371" t="str">
        <f t="shared" si="46"/>
        <v>16FEB2023:10:00:00</v>
      </c>
      <c r="M371">
        <v>10</v>
      </c>
      <c r="N371">
        <f t="shared" si="47"/>
        <v>970.24511799999891</v>
      </c>
      <c r="O371" t="str">
        <f t="shared" si="42"/>
        <v/>
      </c>
      <c r="P371">
        <f t="shared" si="43"/>
        <v>970.24511799999891</v>
      </c>
      <c r="Q371" t="str">
        <f t="shared" si="44"/>
        <v/>
      </c>
      <c r="R371">
        <f t="shared" si="45"/>
        <v>1</v>
      </c>
      <c r="S371">
        <f t="shared" si="48"/>
        <v>9.061651701704978</v>
      </c>
    </row>
    <row r="372" spans="1:19" x14ac:dyDescent="0.3">
      <c r="A372" t="s">
        <v>397</v>
      </c>
      <c r="B372">
        <v>10868.222656</v>
      </c>
      <c r="C372">
        <v>12012.799805000001</v>
      </c>
      <c r="D372">
        <v>10869.708008</v>
      </c>
      <c r="E372">
        <v>10785.302734000001</v>
      </c>
      <c r="F372">
        <v>11769.099609000001</v>
      </c>
      <c r="G372">
        <v>11488.200194999999</v>
      </c>
      <c r="H372">
        <v>11490.5</v>
      </c>
      <c r="I372">
        <v>12012.799805000001</v>
      </c>
      <c r="J372">
        <v>11284.857421999999</v>
      </c>
      <c r="L372" t="str">
        <f t="shared" si="46"/>
        <v>16FEB2023:11:00:00</v>
      </c>
      <c r="M372">
        <v>11</v>
      </c>
      <c r="N372">
        <f t="shared" si="47"/>
        <v>1144.5771490000006</v>
      </c>
      <c r="O372" t="str">
        <f t="shared" si="42"/>
        <v/>
      </c>
      <c r="P372">
        <f t="shared" si="43"/>
        <v>1144.5771490000006</v>
      </c>
      <c r="Q372" t="str">
        <f t="shared" si="44"/>
        <v/>
      </c>
      <c r="R372">
        <f t="shared" si="45"/>
        <v>1</v>
      </c>
      <c r="S372">
        <f t="shared" si="48"/>
        <v>10.531410564800272</v>
      </c>
    </row>
    <row r="373" spans="1:19" x14ac:dyDescent="0.3">
      <c r="A373" t="s">
        <v>398</v>
      </c>
      <c r="B373">
        <v>10934.650390999999</v>
      </c>
      <c r="C373">
        <v>12223.700194999999</v>
      </c>
      <c r="D373">
        <v>10937.476563</v>
      </c>
      <c r="E373">
        <v>10916.548828000001</v>
      </c>
      <c r="F373">
        <v>11888.599609000001</v>
      </c>
      <c r="G373">
        <v>11630.900390999999</v>
      </c>
      <c r="H373">
        <v>11593.700194999999</v>
      </c>
      <c r="I373">
        <v>12223.700194999999</v>
      </c>
      <c r="J373">
        <v>11389.794921999999</v>
      </c>
      <c r="L373" t="str">
        <f t="shared" si="46"/>
        <v>16FEB2023:12:00:00</v>
      </c>
      <c r="M373">
        <v>12</v>
      </c>
      <c r="N373">
        <f t="shared" si="47"/>
        <v>1289.0498040000002</v>
      </c>
      <c r="O373" t="str">
        <f t="shared" si="42"/>
        <v/>
      </c>
      <c r="P373">
        <f t="shared" si="43"/>
        <v>1289.0498040000002</v>
      </c>
      <c r="Q373" t="str">
        <f t="shared" si="44"/>
        <v/>
      </c>
      <c r="R373">
        <f t="shared" si="45"/>
        <v>1</v>
      </c>
      <c r="S373">
        <f t="shared" si="48"/>
        <v>11.788669577044555</v>
      </c>
    </row>
    <row r="374" spans="1:19" x14ac:dyDescent="0.3">
      <c r="A374" t="s">
        <v>399</v>
      </c>
      <c r="B374">
        <v>10905.402344</v>
      </c>
      <c r="C374">
        <v>12269.200194999999</v>
      </c>
      <c r="D374">
        <v>10879.918944999999</v>
      </c>
      <c r="E374">
        <v>10815.603515999999</v>
      </c>
      <c r="F374">
        <v>11837.799805000001</v>
      </c>
      <c r="G374">
        <v>11626.799805000001</v>
      </c>
      <c r="H374">
        <v>11575.200194999999</v>
      </c>
      <c r="I374">
        <v>12269.200194999999</v>
      </c>
      <c r="J374">
        <v>11363.301758</v>
      </c>
      <c r="L374" t="str">
        <f t="shared" si="46"/>
        <v>16FEB2023:13:00:00</v>
      </c>
      <c r="M374">
        <v>13</v>
      </c>
      <c r="N374">
        <f t="shared" si="47"/>
        <v>1363.7978509999994</v>
      </c>
      <c r="O374" t="str">
        <f t="shared" si="42"/>
        <v/>
      </c>
      <c r="P374">
        <f t="shared" si="43"/>
        <v>1363.7978509999994</v>
      </c>
      <c r="Q374" t="str">
        <f t="shared" si="44"/>
        <v/>
      </c>
      <c r="R374">
        <f t="shared" si="45"/>
        <v>1</v>
      </c>
      <c r="S374">
        <f t="shared" si="48"/>
        <v>12.50570871188757</v>
      </c>
    </row>
    <row r="375" spans="1:19" x14ac:dyDescent="0.3">
      <c r="A375" t="s">
        <v>400</v>
      </c>
      <c r="B375">
        <v>11033.919921999999</v>
      </c>
      <c r="C375">
        <v>12289.900390999999</v>
      </c>
      <c r="D375">
        <v>10850.623046999999</v>
      </c>
      <c r="E375">
        <v>10750.006836</v>
      </c>
      <c r="F375">
        <v>11786.299805000001</v>
      </c>
      <c r="G375">
        <v>11621.799805000001</v>
      </c>
      <c r="H375">
        <v>11551.799805000001</v>
      </c>
      <c r="I375">
        <v>12289.900390999999</v>
      </c>
      <c r="J375">
        <v>11344.211914</v>
      </c>
      <c r="L375" t="str">
        <f t="shared" si="46"/>
        <v>16FEB2023:14:00:00</v>
      </c>
      <c r="M375">
        <v>14</v>
      </c>
      <c r="N375">
        <f t="shared" si="47"/>
        <v>1255.9804690000001</v>
      </c>
      <c r="O375" t="str">
        <f t="shared" si="42"/>
        <v/>
      </c>
      <c r="P375">
        <f t="shared" si="43"/>
        <v>1255.9804690000001</v>
      </c>
      <c r="Q375" t="str">
        <f t="shared" si="44"/>
        <v/>
      </c>
      <c r="R375">
        <f t="shared" si="45"/>
        <v>1</v>
      </c>
      <c r="S375">
        <f t="shared" si="48"/>
        <v>11.382903608859452</v>
      </c>
    </row>
    <row r="376" spans="1:19" x14ac:dyDescent="0.3">
      <c r="A376" t="s">
        <v>401</v>
      </c>
      <c r="B376">
        <v>11030.910156</v>
      </c>
      <c r="C376">
        <v>12195.400390999999</v>
      </c>
      <c r="D376">
        <v>10835.709961</v>
      </c>
      <c r="E376">
        <v>10763.014648</v>
      </c>
      <c r="F376">
        <v>11647.799805000001</v>
      </c>
      <c r="G376">
        <v>11517.400390999999</v>
      </c>
      <c r="H376">
        <v>11473.099609000001</v>
      </c>
      <c r="I376">
        <v>12195.400390999999</v>
      </c>
      <c r="J376">
        <v>11277.824219</v>
      </c>
      <c r="L376" t="str">
        <f t="shared" si="46"/>
        <v>16FEB2023:15:00:00</v>
      </c>
      <c r="M376">
        <v>15</v>
      </c>
      <c r="N376">
        <f t="shared" si="47"/>
        <v>1164.4902349999993</v>
      </c>
      <c r="O376" t="str">
        <f t="shared" si="42"/>
        <v/>
      </c>
      <c r="P376">
        <f t="shared" si="43"/>
        <v>1164.4902349999993</v>
      </c>
      <c r="Q376" t="str">
        <f t="shared" si="44"/>
        <v/>
      </c>
      <c r="R376">
        <f t="shared" si="45"/>
        <v>1</v>
      </c>
      <c r="S376">
        <f t="shared" si="48"/>
        <v>10.556610638031556</v>
      </c>
    </row>
    <row r="377" spans="1:19" x14ac:dyDescent="0.3">
      <c r="A377" t="s">
        <v>402</v>
      </c>
      <c r="B377">
        <v>11135.252930000001</v>
      </c>
      <c r="C377">
        <v>12125.5</v>
      </c>
      <c r="D377">
        <v>10818.193359000001</v>
      </c>
      <c r="E377">
        <v>10717.034180000001</v>
      </c>
      <c r="F377">
        <v>11557.299805000001</v>
      </c>
      <c r="G377">
        <v>11465.799805000001</v>
      </c>
      <c r="H377">
        <v>11475.099609000001</v>
      </c>
      <c r="I377">
        <v>12125.5</v>
      </c>
      <c r="J377">
        <v>11255.159180000001</v>
      </c>
      <c r="L377" t="str">
        <f t="shared" si="46"/>
        <v>16FEB2023:16:00:00</v>
      </c>
      <c r="M377">
        <v>16</v>
      </c>
      <c r="N377">
        <f t="shared" si="47"/>
        <v>990.24706999999944</v>
      </c>
      <c r="O377" t="str">
        <f t="shared" si="42"/>
        <v/>
      </c>
      <c r="P377">
        <f t="shared" si="43"/>
        <v>990.24706999999944</v>
      </c>
      <c r="Q377" t="str">
        <f t="shared" si="44"/>
        <v/>
      </c>
      <c r="R377">
        <f t="shared" si="45"/>
        <v>1</v>
      </c>
      <c r="S377">
        <f t="shared" si="48"/>
        <v>8.892901456527575</v>
      </c>
    </row>
    <row r="378" spans="1:19" x14ac:dyDescent="0.3">
      <c r="A378" t="s">
        <v>403</v>
      </c>
      <c r="B378">
        <v>11239.859375</v>
      </c>
      <c r="C378">
        <v>12095.099609000001</v>
      </c>
      <c r="D378">
        <v>10842.471680000001</v>
      </c>
      <c r="E378">
        <v>10726.898438</v>
      </c>
      <c r="F378">
        <v>11480.400390999999</v>
      </c>
      <c r="G378">
        <v>11450</v>
      </c>
      <c r="H378">
        <v>11539.200194999999</v>
      </c>
      <c r="I378">
        <v>12095.099609000001</v>
      </c>
      <c r="J378">
        <v>11278.952148</v>
      </c>
      <c r="L378" t="str">
        <f t="shared" si="46"/>
        <v>16FEB2023:17:00:00</v>
      </c>
      <c r="M378">
        <v>17</v>
      </c>
      <c r="N378">
        <f t="shared" si="47"/>
        <v>855.24023400000078</v>
      </c>
      <c r="O378" t="str">
        <f t="shared" si="42"/>
        <v/>
      </c>
      <c r="P378">
        <f t="shared" si="43"/>
        <v>855.24023400000078</v>
      </c>
      <c r="Q378" t="str">
        <f t="shared" si="44"/>
        <v/>
      </c>
      <c r="R378">
        <f t="shared" si="45"/>
        <v>1</v>
      </c>
      <c r="S378">
        <f t="shared" si="48"/>
        <v>7.6089940760491119</v>
      </c>
    </row>
    <row r="379" spans="1:19" x14ac:dyDescent="0.3">
      <c r="A379" t="s">
        <v>404</v>
      </c>
      <c r="B379">
        <v>11461.03125</v>
      </c>
      <c r="C379">
        <v>12119.400390999999</v>
      </c>
      <c r="D379">
        <v>10944.262694999999</v>
      </c>
      <c r="E379">
        <v>10786.349609000001</v>
      </c>
      <c r="F379">
        <v>11461</v>
      </c>
      <c r="G379">
        <v>11517.599609000001</v>
      </c>
      <c r="H379">
        <v>11668.200194999999</v>
      </c>
      <c r="I379">
        <v>12119.400390999999</v>
      </c>
      <c r="J379">
        <v>11378.096680000001</v>
      </c>
      <c r="L379" t="str">
        <f t="shared" si="46"/>
        <v>16FEB2023:18:00:00</v>
      </c>
      <c r="M379">
        <v>18</v>
      </c>
      <c r="N379">
        <f t="shared" si="47"/>
        <v>658.36914099999922</v>
      </c>
      <c r="O379" t="str">
        <f t="shared" si="42"/>
        <v/>
      </c>
      <c r="P379">
        <f t="shared" si="43"/>
        <v>658.36914099999922</v>
      </c>
      <c r="Q379" t="str">
        <f t="shared" si="44"/>
        <v/>
      </c>
      <c r="R379">
        <f t="shared" si="45"/>
        <v>1</v>
      </c>
      <c r="S379">
        <f t="shared" si="48"/>
        <v>5.7444145002222138</v>
      </c>
    </row>
    <row r="380" spans="1:19" x14ac:dyDescent="0.3">
      <c r="A380" t="s">
        <v>405</v>
      </c>
      <c r="B380">
        <v>11787.947265999999</v>
      </c>
      <c r="C380">
        <v>12261.099609000001</v>
      </c>
      <c r="D380">
        <v>11279.233398</v>
      </c>
      <c r="E380">
        <v>11096.883789</v>
      </c>
      <c r="F380">
        <v>11640</v>
      </c>
      <c r="G380">
        <v>11718</v>
      </c>
      <c r="H380">
        <v>11871.900390999999</v>
      </c>
      <c r="I380">
        <v>12261.099609000001</v>
      </c>
      <c r="J380">
        <v>11623.995117</v>
      </c>
      <c r="L380" t="str">
        <f t="shared" si="46"/>
        <v>16FEB2023:19:00:00</v>
      </c>
      <c r="M380">
        <v>19</v>
      </c>
      <c r="N380">
        <f t="shared" si="47"/>
        <v>473.15234300000157</v>
      </c>
      <c r="O380" t="str">
        <f t="shared" si="42"/>
        <v/>
      </c>
      <c r="P380">
        <f t="shared" si="43"/>
        <v>473.15234300000157</v>
      </c>
      <c r="Q380" t="str">
        <f t="shared" si="44"/>
        <v/>
      </c>
      <c r="R380">
        <f t="shared" si="45"/>
        <v>1</v>
      </c>
      <c r="S380">
        <f t="shared" si="48"/>
        <v>4.0138654536122322</v>
      </c>
    </row>
    <row r="381" spans="1:19" x14ac:dyDescent="0.3">
      <c r="A381" t="s">
        <v>406</v>
      </c>
      <c r="B381">
        <v>11830.041992</v>
      </c>
      <c r="C381">
        <v>12274.700194999999</v>
      </c>
      <c r="D381">
        <v>11435.696289</v>
      </c>
      <c r="E381">
        <v>11389.936523</v>
      </c>
      <c r="F381">
        <v>11713.799805000001</v>
      </c>
      <c r="G381">
        <v>11771.5</v>
      </c>
      <c r="H381">
        <v>11948</v>
      </c>
      <c r="I381">
        <v>12274.700194999999</v>
      </c>
      <c r="J381">
        <v>11718.929688</v>
      </c>
      <c r="L381" t="str">
        <f t="shared" si="46"/>
        <v>16FEB2023:20:00:00</v>
      </c>
      <c r="M381">
        <v>20</v>
      </c>
      <c r="N381">
        <f t="shared" si="47"/>
        <v>444.65820299999905</v>
      </c>
      <c r="O381" t="str">
        <f t="shared" si="42"/>
        <v/>
      </c>
      <c r="P381">
        <f t="shared" si="43"/>
        <v>444.65820299999905</v>
      </c>
      <c r="Q381" t="str">
        <f t="shared" si="44"/>
        <v/>
      </c>
      <c r="R381">
        <f t="shared" si="45"/>
        <v>1</v>
      </c>
      <c r="S381">
        <f t="shared" si="48"/>
        <v>3.7587204111422148</v>
      </c>
    </row>
    <row r="382" spans="1:19" x14ac:dyDescent="0.3">
      <c r="A382" t="s">
        <v>407</v>
      </c>
      <c r="B382">
        <v>11733.252930000001</v>
      </c>
      <c r="C382">
        <v>12123.099609000001</v>
      </c>
      <c r="D382">
        <v>11436.925781</v>
      </c>
      <c r="E382">
        <v>11621.821289</v>
      </c>
      <c r="F382">
        <v>11614.299805000001</v>
      </c>
      <c r="G382">
        <v>11670.299805000001</v>
      </c>
      <c r="H382">
        <v>11886.099609000001</v>
      </c>
      <c r="I382">
        <v>12123.099609000001</v>
      </c>
      <c r="J382">
        <v>11664.5</v>
      </c>
      <c r="L382" t="str">
        <f t="shared" si="46"/>
        <v>16FEB2023:21:00:00</v>
      </c>
      <c r="M382">
        <v>21</v>
      </c>
      <c r="N382">
        <f t="shared" si="47"/>
        <v>389.84667900000022</v>
      </c>
      <c r="O382" t="str">
        <f t="shared" si="42"/>
        <v/>
      </c>
      <c r="P382">
        <f t="shared" si="43"/>
        <v>389.84667900000022</v>
      </c>
      <c r="Q382" t="str">
        <f t="shared" si="44"/>
        <v/>
      </c>
      <c r="R382">
        <f t="shared" si="45"/>
        <v>1</v>
      </c>
      <c r="S382">
        <f t="shared" si="48"/>
        <v>3.3225796914615744</v>
      </c>
    </row>
    <row r="383" spans="1:19" x14ac:dyDescent="0.3">
      <c r="A383" t="s">
        <v>408</v>
      </c>
      <c r="B383">
        <v>11483.688477</v>
      </c>
      <c r="C383">
        <v>11800</v>
      </c>
      <c r="D383">
        <v>11300.415039</v>
      </c>
      <c r="E383">
        <v>11637.059569999999</v>
      </c>
      <c r="F383">
        <v>11336.599609000001</v>
      </c>
      <c r="G383">
        <v>11380.5</v>
      </c>
      <c r="H383">
        <v>11664</v>
      </c>
      <c r="I383">
        <v>11800</v>
      </c>
      <c r="J383">
        <v>11447.626953000001</v>
      </c>
      <c r="L383" t="str">
        <f t="shared" si="46"/>
        <v>16FEB2023:22:00:00</v>
      </c>
      <c r="M383">
        <v>22</v>
      </c>
      <c r="N383">
        <f t="shared" si="47"/>
        <v>316.31152300000031</v>
      </c>
      <c r="O383" t="str">
        <f t="shared" si="42"/>
        <v/>
      </c>
      <c r="P383">
        <f t="shared" si="43"/>
        <v>316.31152300000031</v>
      </c>
      <c r="Q383" t="str">
        <f t="shared" si="44"/>
        <v/>
      </c>
      <c r="R383">
        <f t="shared" si="45"/>
        <v>1</v>
      </c>
      <c r="S383">
        <f t="shared" si="48"/>
        <v>2.7544418645065298</v>
      </c>
    </row>
    <row r="384" spans="1:19" x14ac:dyDescent="0.3">
      <c r="A384" t="s">
        <v>409</v>
      </c>
      <c r="B384">
        <v>11067.426758</v>
      </c>
      <c r="C384">
        <v>11382.900390999999</v>
      </c>
      <c r="D384">
        <v>10904.916015999999</v>
      </c>
      <c r="E384">
        <v>11314.800781</v>
      </c>
      <c r="F384">
        <v>11018.799805000001</v>
      </c>
      <c r="G384">
        <v>10972.700194999999</v>
      </c>
      <c r="H384">
        <v>11339.400390999999</v>
      </c>
      <c r="I384">
        <v>11382.900390999999</v>
      </c>
      <c r="J384">
        <v>11071.342773</v>
      </c>
      <c r="L384" t="str">
        <f t="shared" si="46"/>
        <v>16FEB2023:23:00:00</v>
      </c>
      <c r="M384">
        <v>23</v>
      </c>
      <c r="N384">
        <f t="shared" si="47"/>
        <v>315.47363299999961</v>
      </c>
      <c r="O384" t="str">
        <f t="shared" si="42"/>
        <v/>
      </c>
      <c r="P384">
        <f t="shared" si="43"/>
        <v>315.47363299999961</v>
      </c>
      <c r="Q384" t="str">
        <f t="shared" si="44"/>
        <v/>
      </c>
      <c r="R384">
        <f t="shared" si="45"/>
        <v>1</v>
      </c>
      <c r="S384">
        <f t="shared" si="48"/>
        <v>2.8504695797689563</v>
      </c>
    </row>
    <row r="385" spans="1:19" x14ac:dyDescent="0.3">
      <c r="A385" t="s">
        <v>410</v>
      </c>
      <c r="B385">
        <v>10706.421875</v>
      </c>
      <c r="C385">
        <v>11002.700194999999</v>
      </c>
      <c r="D385">
        <v>10725.429688</v>
      </c>
      <c r="E385">
        <v>10952.904296999999</v>
      </c>
      <c r="F385">
        <v>10742</v>
      </c>
      <c r="G385">
        <v>10602.200194999999</v>
      </c>
      <c r="H385">
        <v>11049.200194999999</v>
      </c>
      <c r="I385">
        <v>11002.700194999999</v>
      </c>
      <c r="J385">
        <v>10790.375977</v>
      </c>
      <c r="L385" t="str">
        <f t="shared" si="46"/>
        <v>17FEB2023:00:00:00</v>
      </c>
      <c r="M385">
        <v>24</v>
      </c>
      <c r="N385">
        <f t="shared" si="47"/>
        <v>296.27831999999944</v>
      </c>
      <c r="O385" t="str">
        <f t="shared" si="42"/>
        <v/>
      </c>
      <c r="P385">
        <f t="shared" si="43"/>
        <v>296.27831999999944</v>
      </c>
      <c r="Q385" t="str">
        <f t="shared" si="44"/>
        <v/>
      </c>
      <c r="R385">
        <f t="shared" si="45"/>
        <v>1</v>
      </c>
      <c r="S385">
        <f t="shared" si="48"/>
        <v>2.7672953995192668</v>
      </c>
    </row>
    <row r="386" spans="1:19" x14ac:dyDescent="0.3">
      <c r="A386" t="s">
        <v>411</v>
      </c>
      <c r="B386">
        <v>10513.428711</v>
      </c>
      <c r="C386">
        <v>11209.5</v>
      </c>
      <c r="D386">
        <v>10448.158203000001</v>
      </c>
      <c r="E386">
        <v>10457.123046999999</v>
      </c>
      <c r="F386">
        <v>10851.400390999999</v>
      </c>
      <c r="G386">
        <v>10436.799805000001</v>
      </c>
      <c r="H386">
        <v>11209.5</v>
      </c>
      <c r="I386">
        <v>10753.799805000001</v>
      </c>
      <c r="J386">
        <v>10695.539063</v>
      </c>
      <c r="L386" t="str">
        <f t="shared" si="46"/>
        <v>17FEB2023:01:00:00</v>
      </c>
      <c r="M386">
        <v>1</v>
      </c>
      <c r="N386">
        <f t="shared" si="47"/>
        <v>696.07128899999952</v>
      </c>
      <c r="O386" t="str">
        <f t="shared" si="42"/>
        <v/>
      </c>
      <c r="P386">
        <f t="shared" si="43"/>
        <v>696.07128899999952</v>
      </c>
      <c r="Q386" t="str">
        <f t="shared" si="44"/>
        <v/>
      </c>
      <c r="R386">
        <f t="shared" si="45"/>
        <v>1</v>
      </c>
      <c r="S386">
        <f t="shared" si="48"/>
        <v>6.6207828876198427</v>
      </c>
    </row>
    <row r="387" spans="1:19" x14ac:dyDescent="0.3">
      <c r="A387" t="s">
        <v>412</v>
      </c>
      <c r="B387">
        <v>10449.546875</v>
      </c>
      <c r="C387">
        <v>11073.099609000001</v>
      </c>
      <c r="D387">
        <v>10351.721680000001</v>
      </c>
      <c r="E387">
        <v>10329.325194999999</v>
      </c>
      <c r="F387">
        <v>10765.099609000001</v>
      </c>
      <c r="G387">
        <v>10310.799805000001</v>
      </c>
      <c r="H387">
        <v>11073.099609000001</v>
      </c>
      <c r="I387">
        <v>10594</v>
      </c>
      <c r="J387">
        <v>10575.863281</v>
      </c>
      <c r="L387" t="str">
        <f t="shared" si="46"/>
        <v>17FEB2023:02:00:00</v>
      </c>
      <c r="M387">
        <v>2</v>
      </c>
      <c r="N387">
        <f t="shared" si="47"/>
        <v>623.55273400000078</v>
      </c>
      <c r="O387" t="str">
        <f t="shared" ref="O387:O450" si="49">IF(N387&lt;0,N387,"")</f>
        <v/>
      </c>
      <c r="P387">
        <f t="shared" ref="P387:P450" si="50">IF(N387&gt;0,N387,"")</f>
        <v>623.55273400000078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5.9672705568871924</v>
      </c>
    </row>
    <row r="388" spans="1:19" x14ac:dyDescent="0.3">
      <c r="A388" t="s">
        <v>413</v>
      </c>
      <c r="B388">
        <v>10492.375977</v>
      </c>
      <c r="C388">
        <v>11079.200194999999</v>
      </c>
      <c r="D388">
        <v>10536.345703000001</v>
      </c>
      <c r="E388">
        <v>10467.534180000001</v>
      </c>
      <c r="F388">
        <v>10806.5</v>
      </c>
      <c r="G388">
        <v>10326.299805000001</v>
      </c>
      <c r="H388">
        <v>11079.200194999999</v>
      </c>
      <c r="I388">
        <v>10558.200194999999</v>
      </c>
      <c r="J388">
        <v>10644.072265999999</v>
      </c>
      <c r="L388" t="str">
        <f t="shared" ref="L388:L451" si="53">A388</f>
        <v>17FEB2023:03:00:00</v>
      </c>
      <c r="M388">
        <v>3</v>
      </c>
      <c r="N388">
        <f t="shared" ref="N388:N451" si="54">C388-B388</f>
        <v>586.82421799999975</v>
      </c>
      <c r="O388" t="str">
        <f t="shared" si="49"/>
        <v/>
      </c>
      <c r="P388">
        <f t="shared" si="50"/>
        <v>586.82421799999975</v>
      </c>
      <c r="Q388" t="str">
        <f t="shared" si="51"/>
        <v/>
      </c>
      <c r="R388">
        <f t="shared" si="52"/>
        <v>1</v>
      </c>
      <c r="S388">
        <f t="shared" ref="S388:S451" si="55">ABS((B388-C388)/B388)*100</f>
        <v>5.5928630396619248</v>
      </c>
    </row>
    <row r="389" spans="1:19" x14ac:dyDescent="0.3">
      <c r="A389" t="s">
        <v>414</v>
      </c>
      <c r="B389">
        <v>10627.414063</v>
      </c>
      <c r="C389">
        <v>11221.799805000001</v>
      </c>
      <c r="D389">
        <v>10763.414063</v>
      </c>
      <c r="E389">
        <v>10639.130859000001</v>
      </c>
      <c r="F389">
        <v>10962.900390999999</v>
      </c>
      <c r="G389">
        <v>10481.700194999999</v>
      </c>
      <c r="H389">
        <v>11221.799805000001</v>
      </c>
      <c r="I389">
        <v>10672.400390999999</v>
      </c>
      <c r="J389">
        <v>10818.899414</v>
      </c>
      <c r="L389" t="str">
        <f t="shared" si="53"/>
        <v>17FEB2023:04:00:00</v>
      </c>
      <c r="M389">
        <v>4</v>
      </c>
      <c r="N389">
        <f t="shared" si="54"/>
        <v>594.38574200000039</v>
      </c>
      <c r="O389" t="str">
        <f t="shared" si="49"/>
        <v/>
      </c>
      <c r="P389">
        <f t="shared" si="50"/>
        <v>594.38574200000039</v>
      </c>
      <c r="Q389" t="str">
        <f t="shared" si="51"/>
        <v/>
      </c>
      <c r="R389">
        <f t="shared" si="52"/>
        <v>1</v>
      </c>
      <c r="S389">
        <f t="shared" si="55"/>
        <v>5.5929479972874221</v>
      </c>
    </row>
    <row r="390" spans="1:19" x14ac:dyDescent="0.3">
      <c r="A390" t="s">
        <v>415</v>
      </c>
      <c r="B390">
        <v>10984.104492</v>
      </c>
      <c r="C390">
        <v>11669.599609000001</v>
      </c>
      <c r="D390">
        <v>11120.109375</v>
      </c>
      <c r="E390">
        <v>10932.966796999999</v>
      </c>
      <c r="F390">
        <v>11344.099609000001</v>
      </c>
      <c r="G390">
        <v>10879</v>
      </c>
      <c r="H390">
        <v>11669.599609000001</v>
      </c>
      <c r="I390">
        <v>11025.799805000001</v>
      </c>
      <c r="J390">
        <v>11219.463867</v>
      </c>
      <c r="L390" t="str">
        <f t="shared" si="53"/>
        <v>17FEB2023:05:00:00</v>
      </c>
      <c r="M390">
        <v>5</v>
      </c>
      <c r="N390">
        <f t="shared" si="54"/>
        <v>685.49511700000039</v>
      </c>
      <c r="O390" t="str">
        <f t="shared" si="49"/>
        <v/>
      </c>
      <c r="P390">
        <f t="shared" si="50"/>
        <v>685.49511700000039</v>
      </c>
      <c r="Q390" t="str">
        <f t="shared" si="51"/>
        <v/>
      </c>
      <c r="R390">
        <f t="shared" si="52"/>
        <v>1</v>
      </c>
      <c r="S390">
        <f t="shared" si="55"/>
        <v>6.2407920235943104</v>
      </c>
    </row>
    <row r="391" spans="1:19" x14ac:dyDescent="0.3">
      <c r="A391" t="s">
        <v>416</v>
      </c>
      <c r="B391">
        <v>11676.862305000001</v>
      </c>
      <c r="C391">
        <v>12609.099609000001</v>
      </c>
      <c r="D391">
        <v>11935.334961</v>
      </c>
      <c r="E391">
        <v>11657</v>
      </c>
      <c r="F391">
        <v>12127.400390999999</v>
      </c>
      <c r="G391">
        <v>11652.5</v>
      </c>
      <c r="H391">
        <v>12609.099609000001</v>
      </c>
      <c r="I391">
        <v>11740.299805000001</v>
      </c>
      <c r="J391">
        <v>12061.513671999999</v>
      </c>
      <c r="L391" t="str">
        <f t="shared" si="53"/>
        <v>17FEB2023:06:00:00</v>
      </c>
      <c r="M391">
        <v>6</v>
      </c>
      <c r="N391">
        <f t="shared" si="54"/>
        <v>932.23730400000022</v>
      </c>
      <c r="O391" t="str">
        <f t="shared" si="49"/>
        <v/>
      </c>
      <c r="P391">
        <f t="shared" si="50"/>
        <v>932.23730400000022</v>
      </c>
      <c r="Q391" t="str">
        <f t="shared" si="51"/>
        <v/>
      </c>
      <c r="R391">
        <f t="shared" si="52"/>
        <v>1</v>
      </c>
      <c r="S391">
        <f t="shared" si="55"/>
        <v>7.9836284752695832</v>
      </c>
    </row>
    <row r="392" spans="1:19" x14ac:dyDescent="0.3">
      <c r="A392" t="s">
        <v>417</v>
      </c>
      <c r="B392">
        <v>12628.866211</v>
      </c>
      <c r="C392">
        <v>13860.799805000001</v>
      </c>
      <c r="D392">
        <v>12902.154296999999</v>
      </c>
      <c r="E392">
        <v>12576.030273</v>
      </c>
      <c r="F392">
        <v>13161.900390999999</v>
      </c>
      <c r="G392">
        <v>12691.299805000001</v>
      </c>
      <c r="H392">
        <v>13860.799805000001</v>
      </c>
      <c r="I392">
        <v>12708.799805000001</v>
      </c>
      <c r="J392">
        <v>13146.816406</v>
      </c>
      <c r="L392" t="str">
        <f t="shared" si="53"/>
        <v>17FEB2023:07:00:00</v>
      </c>
      <c r="M392">
        <v>7</v>
      </c>
      <c r="N392">
        <f t="shared" si="54"/>
        <v>1231.9335940000001</v>
      </c>
      <c r="O392" t="str">
        <f t="shared" si="49"/>
        <v/>
      </c>
      <c r="P392">
        <f t="shared" si="50"/>
        <v>1231.9335940000001</v>
      </c>
      <c r="Q392" t="str">
        <f t="shared" si="51"/>
        <v/>
      </c>
      <c r="R392">
        <f t="shared" si="52"/>
        <v>1</v>
      </c>
      <c r="S392">
        <f t="shared" si="55"/>
        <v>9.7549025654176358</v>
      </c>
    </row>
    <row r="393" spans="1:19" x14ac:dyDescent="0.3">
      <c r="A393" t="s">
        <v>418</v>
      </c>
      <c r="B393">
        <v>13145.270508</v>
      </c>
      <c r="C393">
        <v>14451</v>
      </c>
      <c r="D393">
        <v>13421.136719</v>
      </c>
      <c r="E393">
        <v>13073.939453000001</v>
      </c>
      <c r="F393">
        <v>13668</v>
      </c>
      <c r="G393">
        <v>13205.099609000001</v>
      </c>
      <c r="H393">
        <v>14451</v>
      </c>
      <c r="I393">
        <v>13184.5</v>
      </c>
      <c r="J393">
        <v>13687.539063</v>
      </c>
      <c r="L393" t="str">
        <f t="shared" si="53"/>
        <v>17FEB2023:08:00:00</v>
      </c>
      <c r="M393">
        <v>8</v>
      </c>
      <c r="N393">
        <f t="shared" si="54"/>
        <v>1305.7294920000004</v>
      </c>
      <c r="O393" t="str">
        <f t="shared" si="49"/>
        <v/>
      </c>
      <c r="P393">
        <f t="shared" si="50"/>
        <v>1305.7294920000004</v>
      </c>
      <c r="Q393" t="str">
        <f t="shared" si="51"/>
        <v/>
      </c>
      <c r="R393">
        <f t="shared" si="52"/>
        <v>1</v>
      </c>
      <c r="S393">
        <f t="shared" si="55"/>
        <v>9.9330743418734109</v>
      </c>
    </row>
    <row r="394" spans="1:19" x14ac:dyDescent="0.3">
      <c r="A394" t="s">
        <v>419</v>
      </c>
      <c r="B394">
        <v>13343.199219</v>
      </c>
      <c r="C394">
        <v>14538.700194999999</v>
      </c>
      <c r="D394">
        <v>13641.493164</v>
      </c>
      <c r="E394">
        <v>13328.000977</v>
      </c>
      <c r="F394">
        <v>13754.799805000001</v>
      </c>
      <c r="G394">
        <v>13317.700194999999</v>
      </c>
      <c r="H394">
        <v>14538.700194999999</v>
      </c>
      <c r="I394">
        <v>13289.200194999999</v>
      </c>
      <c r="J394">
        <v>13827.482421999999</v>
      </c>
      <c r="L394" t="str">
        <f t="shared" si="53"/>
        <v>17FEB2023:09:00:00</v>
      </c>
      <c r="M394">
        <v>9</v>
      </c>
      <c r="N394">
        <f t="shared" si="54"/>
        <v>1195.5009759999994</v>
      </c>
      <c r="O394" t="str">
        <f t="shared" si="49"/>
        <v/>
      </c>
      <c r="P394">
        <f t="shared" si="50"/>
        <v>1195.5009759999994</v>
      </c>
      <c r="Q394" t="str">
        <f t="shared" si="51"/>
        <v/>
      </c>
      <c r="R394">
        <f t="shared" si="52"/>
        <v>1</v>
      </c>
      <c r="S394">
        <f t="shared" si="55"/>
        <v>8.9596277202971688</v>
      </c>
    </row>
    <row r="395" spans="1:19" x14ac:dyDescent="0.3">
      <c r="A395" t="s">
        <v>420</v>
      </c>
      <c r="B395">
        <v>13310.394531</v>
      </c>
      <c r="C395">
        <v>14444.5</v>
      </c>
      <c r="D395">
        <v>13615.767578000001</v>
      </c>
      <c r="E395">
        <v>13416.324219</v>
      </c>
      <c r="F395">
        <v>13690</v>
      </c>
      <c r="G395">
        <v>13277.5</v>
      </c>
      <c r="H395">
        <v>14444.5</v>
      </c>
      <c r="I395">
        <v>13251</v>
      </c>
      <c r="J395">
        <v>13774.238281</v>
      </c>
      <c r="L395" t="str">
        <f t="shared" si="53"/>
        <v>17FEB2023:10:00:00</v>
      </c>
      <c r="M395">
        <v>10</v>
      </c>
      <c r="N395">
        <f t="shared" si="54"/>
        <v>1134.1054690000001</v>
      </c>
      <c r="O395" t="str">
        <f t="shared" si="49"/>
        <v/>
      </c>
      <c r="P395">
        <f t="shared" si="50"/>
        <v>1134.1054690000001</v>
      </c>
      <c r="Q395" t="str">
        <f t="shared" si="51"/>
        <v/>
      </c>
      <c r="R395">
        <f t="shared" si="52"/>
        <v>1</v>
      </c>
      <c r="S395">
        <f t="shared" si="55"/>
        <v>8.5204496858350875</v>
      </c>
    </row>
    <row r="396" spans="1:19" x14ac:dyDescent="0.3">
      <c r="A396" t="s">
        <v>421</v>
      </c>
      <c r="B396">
        <v>13118.967773</v>
      </c>
      <c r="C396">
        <v>14253.799805000001</v>
      </c>
      <c r="D396">
        <v>13401.743164</v>
      </c>
      <c r="E396">
        <v>13363.515625</v>
      </c>
      <c r="F396">
        <v>13554.5</v>
      </c>
      <c r="G396">
        <v>13115.400390999999</v>
      </c>
      <c r="H396">
        <v>14253.799805000001</v>
      </c>
      <c r="I396">
        <v>13144.299805000001</v>
      </c>
      <c r="J396">
        <v>13585.565430000001</v>
      </c>
      <c r="L396" t="str">
        <f t="shared" si="53"/>
        <v>17FEB2023:11:00:00</v>
      </c>
      <c r="M396">
        <v>11</v>
      </c>
      <c r="N396">
        <f t="shared" si="54"/>
        <v>1134.8320320000003</v>
      </c>
      <c r="O396" t="str">
        <f t="shared" si="49"/>
        <v/>
      </c>
      <c r="P396">
        <f t="shared" si="50"/>
        <v>1134.8320320000003</v>
      </c>
      <c r="Q396" t="str">
        <f t="shared" si="51"/>
        <v/>
      </c>
      <c r="R396">
        <f t="shared" si="52"/>
        <v>1</v>
      </c>
      <c r="S396">
        <f t="shared" si="55"/>
        <v>8.6503149610260142</v>
      </c>
    </row>
    <row r="397" spans="1:19" x14ac:dyDescent="0.3">
      <c r="A397" t="s">
        <v>422</v>
      </c>
      <c r="B397">
        <v>12722.602539</v>
      </c>
      <c r="C397">
        <v>13942.799805000001</v>
      </c>
      <c r="D397">
        <v>13099.960938</v>
      </c>
      <c r="E397">
        <v>13107.785156</v>
      </c>
      <c r="F397">
        <v>13301.400390999999</v>
      </c>
      <c r="G397">
        <v>12869.900390999999</v>
      </c>
      <c r="H397">
        <v>13942.799805000001</v>
      </c>
      <c r="I397">
        <v>12929</v>
      </c>
      <c r="J397">
        <v>13299.877930000001</v>
      </c>
      <c r="L397" t="str">
        <f t="shared" si="53"/>
        <v>17FEB2023:12:00:00</v>
      </c>
      <c r="M397">
        <v>12</v>
      </c>
      <c r="N397">
        <f t="shared" si="54"/>
        <v>1220.197266000001</v>
      </c>
      <c r="O397" t="str">
        <f t="shared" si="49"/>
        <v/>
      </c>
      <c r="P397">
        <f t="shared" si="50"/>
        <v>1220.197266000001</v>
      </c>
      <c r="Q397" t="str">
        <f t="shared" si="51"/>
        <v/>
      </c>
      <c r="R397">
        <f t="shared" si="52"/>
        <v>1</v>
      </c>
      <c r="S397">
        <f t="shared" si="55"/>
        <v>9.5907835072234278</v>
      </c>
    </row>
    <row r="398" spans="1:19" x14ac:dyDescent="0.3">
      <c r="A398" t="s">
        <v>423</v>
      </c>
      <c r="B398">
        <v>12286.065430000001</v>
      </c>
      <c r="C398">
        <v>13601.299805000001</v>
      </c>
      <c r="D398">
        <v>12576.516602</v>
      </c>
      <c r="E398">
        <v>12529.323242</v>
      </c>
      <c r="F398">
        <v>12997.200194999999</v>
      </c>
      <c r="G398">
        <v>12561.099609000001</v>
      </c>
      <c r="H398">
        <v>13601.299805000001</v>
      </c>
      <c r="I398">
        <v>12645.400390999999</v>
      </c>
      <c r="J398">
        <v>12909.453125</v>
      </c>
      <c r="L398" t="str">
        <f t="shared" si="53"/>
        <v>17FEB2023:13:00:00</v>
      </c>
      <c r="M398">
        <v>13</v>
      </c>
      <c r="N398">
        <f t="shared" si="54"/>
        <v>1315.234375</v>
      </c>
      <c r="O398" t="str">
        <f t="shared" si="49"/>
        <v/>
      </c>
      <c r="P398">
        <f t="shared" si="50"/>
        <v>1315.234375</v>
      </c>
      <c r="Q398" t="str">
        <f t="shared" si="51"/>
        <v/>
      </c>
      <c r="R398">
        <f t="shared" si="52"/>
        <v>1</v>
      </c>
      <c r="S398">
        <f t="shared" si="55"/>
        <v>10.705090107923997</v>
      </c>
    </row>
    <row r="399" spans="1:19" x14ac:dyDescent="0.3">
      <c r="A399" t="s">
        <v>424</v>
      </c>
      <c r="B399">
        <v>12020.362305000001</v>
      </c>
      <c r="C399">
        <v>13392.700194999999</v>
      </c>
      <c r="D399">
        <v>12143.764648</v>
      </c>
      <c r="E399">
        <v>12001.392578000001</v>
      </c>
      <c r="F399">
        <v>12750.900390999999</v>
      </c>
      <c r="G399">
        <v>12308.400390999999</v>
      </c>
      <c r="H399">
        <v>13392.700194999999</v>
      </c>
      <c r="I399">
        <v>12435.099609000001</v>
      </c>
      <c r="J399">
        <v>12611.890625</v>
      </c>
      <c r="L399" t="str">
        <f t="shared" si="53"/>
        <v>17FEB2023:14:00:00</v>
      </c>
      <c r="M399">
        <v>14</v>
      </c>
      <c r="N399">
        <f t="shared" si="54"/>
        <v>1372.3378899999989</v>
      </c>
      <c r="O399" t="str">
        <f t="shared" si="49"/>
        <v/>
      </c>
      <c r="P399">
        <f t="shared" si="50"/>
        <v>1372.3378899999989</v>
      </c>
      <c r="Q399" t="str">
        <f t="shared" si="51"/>
        <v/>
      </c>
      <c r="R399">
        <f t="shared" si="52"/>
        <v>1</v>
      </c>
      <c r="S399">
        <f t="shared" si="55"/>
        <v>11.416776426357465</v>
      </c>
    </row>
    <row r="400" spans="1:19" x14ac:dyDescent="0.3">
      <c r="A400" t="s">
        <v>425</v>
      </c>
      <c r="B400">
        <v>11740.205078000001</v>
      </c>
      <c r="C400">
        <v>13154.799805000001</v>
      </c>
      <c r="D400">
        <v>11675.891602</v>
      </c>
      <c r="E400">
        <v>11604.479492</v>
      </c>
      <c r="F400">
        <v>12470.5</v>
      </c>
      <c r="G400">
        <v>12062.5</v>
      </c>
      <c r="H400">
        <v>13154.799805000001</v>
      </c>
      <c r="I400">
        <v>12216.900390999999</v>
      </c>
      <c r="J400">
        <v>12295.378906</v>
      </c>
      <c r="L400" t="str">
        <f t="shared" si="53"/>
        <v>17FEB2023:15:00:00</v>
      </c>
      <c r="M400">
        <v>15</v>
      </c>
      <c r="N400">
        <f t="shared" si="54"/>
        <v>1414.5947269999997</v>
      </c>
      <c r="O400" t="str">
        <f t="shared" si="49"/>
        <v/>
      </c>
      <c r="P400">
        <f t="shared" si="50"/>
        <v>1414.5947269999997</v>
      </c>
      <c r="Q400" t="str">
        <f t="shared" si="51"/>
        <v/>
      </c>
      <c r="R400">
        <f t="shared" si="52"/>
        <v>1</v>
      </c>
      <c r="S400">
        <f t="shared" si="55"/>
        <v>12.049148354749034</v>
      </c>
    </row>
    <row r="401" spans="1:19" x14ac:dyDescent="0.3">
      <c r="A401" t="s">
        <v>426</v>
      </c>
      <c r="B401">
        <v>11443.729492</v>
      </c>
      <c r="C401">
        <v>12949.900390999999</v>
      </c>
      <c r="D401">
        <v>11477.982421999999</v>
      </c>
      <c r="E401">
        <v>11251.208984000001</v>
      </c>
      <c r="F401">
        <v>12301</v>
      </c>
      <c r="G401">
        <v>11928.799805000001</v>
      </c>
      <c r="H401">
        <v>12949.900390999999</v>
      </c>
      <c r="I401">
        <v>12063.700194999999</v>
      </c>
      <c r="J401">
        <v>12116.994140999999</v>
      </c>
      <c r="L401" t="str">
        <f t="shared" si="53"/>
        <v>17FEB2023:16:00:00</v>
      </c>
      <c r="M401">
        <v>16</v>
      </c>
      <c r="N401">
        <f t="shared" si="54"/>
        <v>1506.1708989999988</v>
      </c>
      <c r="O401" t="str">
        <f t="shared" si="49"/>
        <v/>
      </c>
      <c r="P401">
        <f t="shared" si="50"/>
        <v>1506.1708989999988</v>
      </c>
      <c r="Q401" t="str">
        <f t="shared" si="51"/>
        <v/>
      </c>
      <c r="R401">
        <f t="shared" si="52"/>
        <v>1</v>
      </c>
      <c r="S401">
        <f t="shared" si="55"/>
        <v>13.161538815234334</v>
      </c>
    </row>
    <row r="402" spans="1:19" x14ac:dyDescent="0.3">
      <c r="A402" t="s">
        <v>427</v>
      </c>
      <c r="B402">
        <v>11326.255859000001</v>
      </c>
      <c r="C402">
        <v>12917</v>
      </c>
      <c r="D402">
        <v>11382.735352</v>
      </c>
      <c r="E402">
        <v>10994.760742</v>
      </c>
      <c r="F402">
        <v>12234.900390999999</v>
      </c>
      <c r="G402">
        <v>11923.200194999999</v>
      </c>
      <c r="H402">
        <v>12917</v>
      </c>
      <c r="I402">
        <v>12022.599609000001</v>
      </c>
      <c r="J402">
        <v>12072.800781</v>
      </c>
      <c r="L402" t="str">
        <f t="shared" si="53"/>
        <v>17FEB2023:17:00:00</v>
      </c>
      <c r="M402">
        <v>17</v>
      </c>
      <c r="N402">
        <f t="shared" si="54"/>
        <v>1590.7441409999992</v>
      </c>
      <c r="O402" t="str">
        <f t="shared" si="49"/>
        <v/>
      </c>
      <c r="P402">
        <f t="shared" si="50"/>
        <v>1590.7441409999992</v>
      </c>
      <c r="Q402" t="str">
        <f t="shared" si="51"/>
        <v/>
      </c>
      <c r="R402">
        <f t="shared" si="52"/>
        <v>1</v>
      </c>
      <c r="S402">
        <f t="shared" si="55"/>
        <v>14.044748421747613</v>
      </c>
    </row>
    <row r="403" spans="1:19" x14ac:dyDescent="0.3">
      <c r="A403" t="s">
        <v>428</v>
      </c>
      <c r="B403">
        <v>11426.996094</v>
      </c>
      <c r="C403">
        <v>13049</v>
      </c>
      <c r="D403">
        <v>11443.057617</v>
      </c>
      <c r="E403">
        <v>11114.217773</v>
      </c>
      <c r="F403">
        <v>12300.700194999999</v>
      </c>
      <c r="G403">
        <v>12056.400390999999</v>
      </c>
      <c r="H403">
        <v>13049</v>
      </c>
      <c r="I403">
        <v>12091.200194999999</v>
      </c>
      <c r="J403">
        <v>12181.556640999999</v>
      </c>
      <c r="L403" t="str">
        <f t="shared" si="53"/>
        <v>17FEB2023:18:00:00</v>
      </c>
      <c r="M403">
        <v>18</v>
      </c>
      <c r="N403">
        <f t="shared" si="54"/>
        <v>1622.0039059999999</v>
      </c>
      <c r="O403" t="str">
        <f t="shared" si="49"/>
        <v/>
      </c>
      <c r="P403">
        <f t="shared" si="50"/>
        <v>1622.0039059999999</v>
      </c>
      <c r="Q403" t="str">
        <f t="shared" si="51"/>
        <v/>
      </c>
      <c r="R403">
        <f t="shared" si="52"/>
        <v>1</v>
      </c>
      <c r="S403">
        <f t="shared" si="55"/>
        <v>14.194490771303137</v>
      </c>
    </row>
    <row r="404" spans="1:19" x14ac:dyDescent="0.3">
      <c r="A404" t="s">
        <v>429</v>
      </c>
      <c r="B404">
        <v>11881.955078000001</v>
      </c>
      <c r="C404">
        <v>13451.299805000001</v>
      </c>
      <c r="D404">
        <v>11772.631836</v>
      </c>
      <c r="E404">
        <v>11308.083008</v>
      </c>
      <c r="F404">
        <v>12636.799805000001</v>
      </c>
      <c r="G404">
        <v>12365.299805000001</v>
      </c>
      <c r="H404">
        <v>13451.299805000001</v>
      </c>
      <c r="I404">
        <v>12371</v>
      </c>
      <c r="J404">
        <v>12528.099609000001</v>
      </c>
      <c r="L404" t="str">
        <f t="shared" si="53"/>
        <v>17FEB2023:19:00:00</v>
      </c>
      <c r="M404">
        <v>19</v>
      </c>
      <c r="N404">
        <f t="shared" si="54"/>
        <v>1569.3447269999997</v>
      </c>
      <c r="O404" t="str">
        <f t="shared" si="49"/>
        <v/>
      </c>
      <c r="P404">
        <f t="shared" si="50"/>
        <v>1569.3447269999997</v>
      </c>
      <c r="Q404" t="str">
        <f t="shared" si="51"/>
        <v/>
      </c>
      <c r="R404">
        <f t="shared" si="52"/>
        <v>1</v>
      </c>
      <c r="S404">
        <f t="shared" si="55"/>
        <v>13.207798857157064</v>
      </c>
    </row>
    <row r="405" spans="1:19" x14ac:dyDescent="0.3">
      <c r="A405" t="s">
        <v>430</v>
      </c>
      <c r="B405">
        <v>12125.263671999999</v>
      </c>
      <c r="C405">
        <v>13575.099609000001</v>
      </c>
      <c r="D405">
        <v>11855.482421999999</v>
      </c>
      <c r="E405">
        <v>11594.597656</v>
      </c>
      <c r="F405">
        <v>12785.799805000001</v>
      </c>
      <c r="G405">
        <v>12487.200194999999</v>
      </c>
      <c r="H405">
        <v>13575.099609000001</v>
      </c>
      <c r="I405">
        <v>12452</v>
      </c>
      <c r="J405">
        <v>12637.740234000001</v>
      </c>
      <c r="L405" t="str">
        <f t="shared" si="53"/>
        <v>17FEB2023:20:00:00</v>
      </c>
      <c r="M405">
        <v>20</v>
      </c>
      <c r="N405">
        <f t="shared" si="54"/>
        <v>1449.8359370000016</v>
      </c>
      <c r="O405" t="str">
        <f t="shared" si="49"/>
        <v/>
      </c>
      <c r="P405">
        <f t="shared" si="50"/>
        <v>1449.8359370000016</v>
      </c>
      <c r="Q405" t="str">
        <f t="shared" si="51"/>
        <v/>
      </c>
      <c r="R405">
        <f t="shared" si="52"/>
        <v>1</v>
      </c>
      <c r="S405">
        <f t="shared" si="55"/>
        <v>11.957149767786111</v>
      </c>
    </row>
    <row r="406" spans="1:19" x14ac:dyDescent="0.3">
      <c r="A406" t="s">
        <v>431</v>
      </c>
      <c r="B406">
        <v>12109.759765999999</v>
      </c>
      <c r="C406">
        <v>13423.599609000001</v>
      </c>
      <c r="D406">
        <v>12094.230469</v>
      </c>
      <c r="E406">
        <v>11764.837890999999</v>
      </c>
      <c r="F406">
        <v>12645.799805000001</v>
      </c>
      <c r="G406">
        <v>12367.299805000001</v>
      </c>
      <c r="H406">
        <v>13423.599609000001</v>
      </c>
      <c r="I406">
        <v>12313</v>
      </c>
      <c r="J406">
        <v>12625.766602</v>
      </c>
      <c r="L406" t="str">
        <f t="shared" si="53"/>
        <v>17FEB2023:21:00:00</v>
      </c>
      <c r="M406">
        <v>21</v>
      </c>
      <c r="N406">
        <f t="shared" si="54"/>
        <v>1313.8398430000016</v>
      </c>
      <c r="O406" t="str">
        <f t="shared" si="49"/>
        <v/>
      </c>
      <c r="P406">
        <f t="shared" si="50"/>
        <v>1313.8398430000016</v>
      </c>
      <c r="Q406" t="str">
        <f t="shared" si="51"/>
        <v/>
      </c>
      <c r="R406">
        <f t="shared" si="52"/>
        <v>1</v>
      </c>
      <c r="S406">
        <f t="shared" si="55"/>
        <v>10.849429455147472</v>
      </c>
    </row>
    <row r="407" spans="1:19" x14ac:dyDescent="0.3">
      <c r="A407" t="s">
        <v>432</v>
      </c>
      <c r="B407">
        <v>12008.023438</v>
      </c>
      <c r="C407">
        <v>13135.299805000001</v>
      </c>
      <c r="D407">
        <v>12033.799805000001</v>
      </c>
      <c r="E407">
        <v>11811.273438</v>
      </c>
      <c r="F407">
        <v>12412.599609000001</v>
      </c>
      <c r="G407">
        <v>12131.5</v>
      </c>
      <c r="H407">
        <v>13135.299805000001</v>
      </c>
      <c r="I407">
        <v>12058.299805000001</v>
      </c>
      <c r="J407">
        <v>12430.513671999999</v>
      </c>
      <c r="L407" t="str">
        <f t="shared" si="53"/>
        <v>17FEB2023:22:00:00</v>
      </c>
      <c r="M407">
        <v>22</v>
      </c>
      <c r="N407">
        <f t="shared" si="54"/>
        <v>1127.2763670000004</v>
      </c>
      <c r="O407" t="str">
        <f t="shared" si="49"/>
        <v/>
      </c>
      <c r="P407">
        <f t="shared" si="50"/>
        <v>1127.2763670000004</v>
      </c>
      <c r="Q407" t="str">
        <f t="shared" si="51"/>
        <v/>
      </c>
      <c r="R407">
        <f t="shared" si="52"/>
        <v>1</v>
      </c>
      <c r="S407">
        <f t="shared" si="55"/>
        <v>9.387692927319554</v>
      </c>
    </row>
    <row r="408" spans="1:19" x14ac:dyDescent="0.3">
      <c r="A408" t="s">
        <v>433</v>
      </c>
      <c r="B408">
        <v>11706.832031</v>
      </c>
      <c r="C408">
        <v>12674.700194999999</v>
      </c>
      <c r="D408">
        <v>11743.683594</v>
      </c>
      <c r="E408">
        <v>11589.917969</v>
      </c>
      <c r="F408">
        <v>12083</v>
      </c>
      <c r="G408">
        <v>11781.5</v>
      </c>
      <c r="H408">
        <v>12674.700194999999</v>
      </c>
      <c r="I408">
        <v>11732.5</v>
      </c>
      <c r="J408">
        <v>12063.777344</v>
      </c>
      <c r="L408" t="str">
        <f t="shared" si="53"/>
        <v>17FEB2023:23:00:00</v>
      </c>
      <c r="M408">
        <v>23</v>
      </c>
      <c r="N408">
        <f t="shared" si="54"/>
        <v>967.86816399999952</v>
      </c>
      <c r="O408" t="str">
        <f t="shared" si="49"/>
        <v/>
      </c>
      <c r="P408">
        <f t="shared" si="50"/>
        <v>967.86816399999952</v>
      </c>
      <c r="Q408" t="str">
        <f t="shared" si="51"/>
        <v/>
      </c>
      <c r="R408">
        <f t="shared" si="52"/>
        <v>1</v>
      </c>
      <c r="S408">
        <f t="shared" si="55"/>
        <v>8.267549764420119</v>
      </c>
    </row>
    <row r="409" spans="1:19" x14ac:dyDescent="0.3">
      <c r="A409" t="s">
        <v>434</v>
      </c>
      <c r="B409">
        <v>11399.266602</v>
      </c>
      <c r="C409">
        <v>12201</v>
      </c>
      <c r="D409">
        <v>11438.780273</v>
      </c>
      <c r="E409">
        <v>11503.840819999999</v>
      </c>
      <c r="F409">
        <v>11736</v>
      </c>
      <c r="G409">
        <v>11412.299805000001</v>
      </c>
      <c r="H409">
        <v>12201</v>
      </c>
      <c r="I409">
        <v>11406.299805000001</v>
      </c>
      <c r="J409">
        <v>11681.309569999999</v>
      </c>
      <c r="L409" t="str">
        <f t="shared" si="53"/>
        <v>18FEB2023:00:00:00</v>
      </c>
      <c r="M409">
        <v>24</v>
      </c>
      <c r="N409">
        <f t="shared" si="54"/>
        <v>801.73339800000031</v>
      </c>
      <c r="O409" t="str">
        <f t="shared" si="49"/>
        <v/>
      </c>
      <c r="P409">
        <f t="shared" si="50"/>
        <v>801.73339800000031</v>
      </c>
      <c r="Q409" t="str">
        <f t="shared" si="51"/>
        <v/>
      </c>
      <c r="R409">
        <f t="shared" si="52"/>
        <v>1</v>
      </c>
      <c r="S409">
        <f t="shared" si="55"/>
        <v>7.0332015733304836</v>
      </c>
    </row>
    <row r="410" spans="1:19" x14ac:dyDescent="0.3">
      <c r="A410" t="s">
        <v>435</v>
      </c>
      <c r="B410">
        <v>11154.094727</v>
      </c>
      <c r="C410">
        <v>11282.799805000001</v>
      </c>
      <c r="D410">
        <v>11178.75</v>
      </c>
      <c r="E410">
        <v>11320.967773</v>
      </c>
      <c r="F410">
        <v>11287</v>
      </c>
      <c r="G410">
        <v>11282.799805000001</v>
      </c>
      <c r="H410">
        <v>11700.200194999999</v>
      </c>
      <c r="I410">
        <v>11358.099609000001</v>
      </c>
      <c r="J410">
        <v>11386.206055000001</v>
      </c>
      <c r="L410" t="str">
        <f t="shared" si="53"/>
        <v>18FEB2023:01:00:00</v>
      </c>
      <c r="M410">
        <v>1</v>
      </c>
      <c r="N410">
        <f t="shared" si="54"/>
        <v>128.70507800000087</v>
      </c>
      <c r="O410" t="str">
        <f t="shared" si="49"/>
        <v/>
      </c>
      <c r="P410">
        <f t="shared" si="50"/>
        <v>128.70507800000087</v>
      </c>
      <c r="Q410" t="str">
        <f t="shared" si="51"/>
        <v/>
      </c>
      <c r="R410">
        <f t="shared" si="52"/>
        <v>1</v>
      </c>
      <c r="S410">
        <f t="shared" si="55"/>
        <v>1.153881880601684</v>
      </c>
    </row>
    <row r="411" spans="1:19" x14ac:dyDescent="0.3">
      <c r="A411" t="s">
        <v>436</v>
      </c>
      <c r="B411">
        <v>11063.805664</v>
      </c>
      <c r="C411">
        <v>11168.400390999999</v>
      </c>
      <c r="D411">
        <v>11018.797852</v>
      </c>
      <c r="E411">
        <v>11153.854492</v>
      </c>
      <c r="F411">
        <v>11157.700194999999</v>
      </c>
      <c r="G411">
        <v>11168.400390999999</v>
      </c>
      <c r="H411">
        <v>11558.599609000001</v>
      </c>
      <c r="I411">
        <v>11256.099609000001</v>
      </c>
      <c r="J411">
        <v>11247.797852</v>
      </c>
      <c r="L411" t="str">
        <f t="shared" si="53"/>
        <v>18FEB2023:02:00:00</v>
      </c>
      <c r="M411">
        <v>2</v>
      </c>
      <c r="N411">
        <f t="shared" si="54"/>
        <v>104.59472699999969</v>
      </c>
      <c r="O411" t="str">
        <f t="shared" si="49"/>
        <v/>
      </c>
      <c r="P411">
        <f t="shared" si="50"/>
        <v>104.59472699999969</v>
      </c>
      <c r="Q411" t="str">
        <f t="shared" si="51"/>
        <v/>
      </c>
      <c r="R411">
        <f t="shared" si="52"/>
        <v>1</v>
      </c>
      <c r="S411">
        <f t="shared" si="55"/>
        <v>0.94537747838734731</v>
      </c>
    </row>
    <row r="412" spans="1:19" x14ac:dyDescent="0.3">
      <c r="A412" t="s">
        <v>437</v>
      </c>
      <c r="B412">
        <v>11055.401367</v>
      </c>
      <c r="C412">
        <v>11129.099609000001</v>
      </c>
      <c r="D412">
        <v>10974.082031</v>
      </c>
      <c r="E412">
        <v>11056.125</v>
      </c>
      <c r="F412">
        <v>11143.200194999999</v>
      </c>
      <c r="G412">
        <v>11129.099609000001</v>
      </c>
      <c r="H412">
        <v>11511</v>
      </c>
      <c r="I412">
        <v>11253.900390999999</v>
      </c>
      <c r="J412">
        <v>11203.970703000001</v>
      </c>
      <c r="L412" t="str">
        <f t="shared" si="53"/>
        <v>18FEB2023:03:00:00</v>
      </c>
      <c r="M412">
        <v>3</v>
      </c>
      <c r="N412">
        <f t="shared" si="54"/>
        <v>73.698242000000391</v>
      </c>
      <c r="O412" t="str">
        <f t="shared" si="49"/>
        <v/>
      </c>
      <c r="P412">
        <f t="shared" si="50"/>
        <v>73.698242000000391</v>
      </c>
      <c r="Q412" t="str">
        <f t="shared" si="51"/>
        <v/>
      </c>
      <c r="R412">
        <f t="shared" si="52"/>
        <v>1</v>
      </c>
      <c r="S412">
        <f t="shared" si="55"/>
        <v>0.66662656156462263</v>
      </c>
    </row>
    <row r="413" spans="1:19" x14ac:dyDescent="0.3">
      <c r="A413" t="s">
        <v>438</v>
      </c>
      <c r="B413">
        <v>11101.797852</v>
      </c>
      <c r="C413">
        <v>11170.099609000001</v>
      </c>
      <c r="D413">
        <v>10914.777344</v>
      </c>
      <c r="E413">
        <v>11031.342773</v>
      </c>
      <c r="F413">
        <v>11200.200194999999</v>
      </c>
      <c r="G413">
        <v>11170.099609000001</v>
      </c>
      <c r="H413">
        <v>11542.200194999999</v>
      </c>
      <c r="I413">
        <v>11256.5</v>
      </c>
      <c r="J413">
        <v>11208.636719</v>
      </c>
      <c r="L413" t="str">
        <f t="shared" si="53"/>
        <v>18FEB2023:04:00:00</v>
      </c>
      <c r="M413">
        <v>4</v>
      </c>
      <c r="N413">
        <f t="shared" si="54"/>
        <v>68.301757000001089</v>
      </c>
      <c r="O413" t="str">
        <f t="shared" si="49"/>
        <v/>
      </c>
      <c r="P413">
        <f t="shared" si="50"/>
        <v>68.301757000001089</v>
      </c>
      <c r="Q413" t="str">
        <f t="shared" si="51"/>
        <v/>
      </c>
      <c r="R413">
        <f t="shared" si="52"/>
        <v>1</v>
      </c>
      <c r="S413">
        <f t="shared" si="55"/>
        <v>0.61523149593015214</v>
      </c>
    </row>
    <row r="414" spans="1:19" x14ac:dyDescent="0.3">
      <c r="A414" t="s">
        <v>439</v>
      </c>
      <c r="B414">
        <v>11287.149414</v>
      </c>
      <c r="C414">
        <v>11283</v>
      </c>
      <c r="D414">
        <v>11136.232421999999</v>
      </c>
      <c r="E414">
        <v>11210.151367</v>
      </c>
      <c r="F414">
        <v>11366.099609000001</v>
      </c>
      <c r="G414">
        <v>11283</v>
      </c>
      <c r="H414">
        <v>11688.299805000001</v>
      </c>
      <c r="I414">
        <v>11355.900390999999</v>
      </c>
      <c r="J414">
        <v>11368.316406</v>
      </c>
      <c r="L414" t="str">
        <f t="shared" si="53"/>
        <v>18FEB2023:05:00:00</v>
      </c>
      <c r="M414">
        <v>5</v>
      </c>
      <c r="N414">
        <f t="shared" si="54"/>
        <v>-4.1494139999995241</v>
      </c>
      <c r="O414">
        <f t="shared" si="49"/>
        <v>-4.1494139999995241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3.6762284681487463E-2</v>
      </c>
    </row>
    <row r="415" spans="1:19" x14ac:dyDescent="0.3">
      <c r="A415" t="s">
        <v>440</v>
      </c>
      <c r="B415">
        <v>11588.429688</v>
      </c>
      <c r="C415">
        <v>11517</v>
      </c>
      <c r="D415">
        <v>11451.060546999999</v>
      </c>
      <c r="E415">
        <v>11455.967773</v>
      </c>
      <c r="F415">
        <v>11700.799805000001</v>
      </c>
      <c r="G415">
        <v>11517</v>
      </c>
      <c r="H415">
        <v>11994</v>
      </c>
      <c r="I415">
        <v>11595.400390999999</v>
      </c>
      <c r="J415">
        <v>11652.650390999999</v>
      </c>
      <c r="L415" t="str">
        <f t="shared" si="53"/>
        <v>18FEB2023:06:00:00</v>
      </c>
      <c r="M415">
        <v>6</v>
      </c>
      <c r="N415">
        <f t="shared" si="54"/>
        <v>-71.429688000000169</v>
      </c>
      <c r="O415">
        <f t="shared" si="49"/>
        <v>-71.429688000000169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0.61638798286852203</v>
      </c>
    </row>
    <row r="416" spans="1:19" x14ac:dyDescent="0.3">
      <c r="A416" t="s">
        <v>441</v>
      </c>
      <c r="B416">
        <v>11999.739258</v>
      </c>
      <c r="C416">
        <v>11877</v>
      </c>
      <c r="D416">
        <v>11899.518555000001</v>
      </c>
      <c r="E416">
        <v>11823.513671999999</v>
      </c>
      <c r="F416">
        <v>12193.099609000001</v>
      </c>
      <c r="G416">
        <v>11877</v>
      </c>
      <c r="H416">
        <v>12445.400390999999</v>
      </c>
      <c r="I416">
        <v>11977.299805000001</v>
      </c>
      <c r="J416">
        <v>12072.003906</v>
      </c>
      <c r="L416" t="str">
        <f t="shared" si="53"/>
        <v>18FEB2023:07:00:00</v>
      </c>
      <c r="M416">
        <v>7</v>
      </c>
      <c r="N416">
        <f t="shared" si="54"/>
        <v>-122.73925799999961</v>
      </c>
      <c r="O416">
        <f t="shared" si="49"/>
        <v>-122.73925799999961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1.0228493749826411</v>
      </c>
    </row>
    <row r="417" spans="1:19" x14ac:dyDescent="0.3">
      <c r="A417" t="s">
        <v>442</v>
      </c>
      <c r="B417">
        <v>12214.795898</v>
      </c>
      <c r="C417">
        <v>12117.200194999999</v>
      </c>
      <c r="D417">
        <v>12127.231444999999</v>
      </c>
      <c r="E417">
        <v>12181.1875</v>
      </c>
      <c r="F417">
        <v>12498.799805000001</v>
      </c>
      <c r="G417">
        <v>12117.200194999999</v>
      </c>
      <c r="H417">
        <v>12683.5</v>
      </c>
      <c r="I417">
        <v>12251.799805000001</v>
      </c>
      <c r="J417">
        <v>12307.390625</v>
      </c>
      <c r="L417" t="str">
        <f t="shared" si="53"/>
        <v>18FEB2023:08:00:00</v>
      </c>
      <c r="M417">
        <v>8</v>
      </c>
      <c r="N417">
        <f t="shared" si="54"/>
        <v>-97.595703000000867</v>
      </c>
      <c r="O417">
        <f t="shared" si="49"/>
        <v>-97.595703000000867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0.79899577377286168</v>
      </c>
    </row>
    <row r="418" spans="1:19" x14ac:dyDescent="0.3">
      <c r="A418" t="s">
        <v>443</v>
      </c>
      <c r="B418">
        <v>12117.742188</v>
      </c>
      <c r="C418">
        <v>12206.099609000001</v>
      </c>
      <c r="D418">
        <v>12253.485352</v>
      </c>
      <c r="E418">
        <v>12364.105469</v>
      </c>
      <c r="F418">
        <v>12597.299805000001</v>
      </c>
      <c r="G418">
        <v>12206.099609000001</v>
      </c>
      <c r="H418">
        <v>12733.400390999999</v>
      </c>
      <c r="I418">
        <v>12404</v>
      </c>
      <c r="J418">
        <v>12395.747069999999</v>
      </c>
      <c r="L418" t="str">
        <f t="shared" si="53"/>
        <v>18FEB2023:09:00:00</v>
      </c>
      <c r="M418">
        <v>9</v>
      </c>
      <c r="N418">
        <f t="shared" si="54"/>
        <v>88.357421000000613</v>
      </c>
      <c r="O418" t="str">
        <f t="shared" si="49"/>
        <v/>
      </c>
      <c r="P418">
        <f t="shared" si="50"/>
        <v>88.357421000000613</v>
      </c>
      <c r="Q418" t="str">
        <f t="shared" si="51"/>
        <v/>
      </c>
      <c r="R418">
        <f t="shared" si="52"/>
        <v>1</v>
      </c>
      <c r="S418">
        <f t="shared" si="55"/>
        <v>0.72915745878386085</v>
      </c>
    </row>
    <row r="419" spans="1:19" x14ac:dyDescent="0.3">
      <c r="A419" t="s">
        <v>444</v>
      </c>
      <c r="B419">
        <v>11915.344727</v>
      </c>
      <c r="C419">
        <v>12125.299805000001</v>
      </c>
      <c r="D419">
        <v>12212.841796999999</v>
      </c>
      <c r="E419">
        <v>12316.770508</v>
      </c>
      <c r="F419">
        <v>12485.700194999999</v>
      </c>
      <c r="G419">
        <v>12125.299805000001</v>
      </c>
      <c r="H419">
        <v>12659.700194999999</v>
      </c>
      <c r="I419">
        <v>12388</v>
      </c>
      <c r="J419">
        <v>12330.541015999999</v>
      </c>
      <c r="L419" t="str">
        <f t="shared" si="53"/>
        <v>18FEB2023:10:00:00</v>
      </c>
      <c r="M419">
        <v>10</v>
      </c>
      <c r="N419">
        <f t="shared" si="54"/>
        <v>209.95507800000087</v>
      </c>
      <c r="O419" t="str">
        <f t="shared" si="49"/>
        <v/>
      </c>
      <c r="P419">
        <f t="shared" si="50"/>
        <v>209.95507800000087</v>
      </c>
      <c r="Q419" t="str">
        <f t="shared" si="51"/>
        <v/>
      </c>
      <c r="R419">
        <f t="shared" si="52"/>
        <v>1</v>
      </c>
      <c r="S419">
        <f t="shared" si="55"/>
        <v>1.7620562628309502</v>
      </c>
    </row>
    <row r="420" spans="1:19" x14ac:dyDescent="0.3">
      <c r="A420" t="s">
        <v>445</v>
      </c>
      <c r="B420">
        <v>11599.701171999999</v>
      </c>
      <c r="C420">
        <v>11945.299805000001</v>
      </c>
      <c r="D420">
        <v>11717.637694999999</v>
      </c>
      <c r="E420">
        <v>11981.756836</v>
      </c>
      <c r="F420">
        <v>12273.099609000001</v>
      </c>
      <c r="G420">
        <v>11945.299805000001</v>
      </c>
      <c r="H420">
        <v>12474.5</v>
      </c>
      <c r="I420">
        <v>12269.900390999999</v>
      </c>
      <c r="J420">
        <v>12044.807617</v>
      </c>
      <c r="L420" t="str">
        <f t="shared" si="53"/>
        <v>18FEB2023:11:00:00</v>
      </c>
      <c r="M420">
        <v>11</v>
      </c>
      <c r="N420">
        <f t="shared" si="54"/>
        <v>345.59863300000143</v>
      </c>
      <c r="O420" t="str">
        <f t="shared" si="49"/>
        <v/>
      </c>
      <c r="P420">
        <f t="shared" si="50"/>
        <v>345.59863300000143</v>
      </c>
      <c r="Q420" t="str">
        <f t="shared" si="51"/>
        <v/>
      </c>
      <c r="R420">
        <f t="shared" si="52"/>
        <v>1</v>
      </c>
      <c r="S420">
        <f t="shared" si="55"/>
        <v>2.9793753121349931</v>
      </c>
    </row>
    <row r="421" spans="1:19" x14ac:dyDescent="0.3">
      <c r="A421" t="s">
        <v>446</v>
      </c>
      <c r="B421">
        <v>11299.750977</v>
      </c>
      <c r="C421">
        <v>11690.299805000001</v>
      </c>
      <c r="D421">
        <v>11456.730469</v>
      </c>
      <c r="E421">
        <v>11642.524414</v>
      </c>
      <c r="F421">
        <v>11947.5</v>
      </c>
      <c r="G421">
        <v>11690.299805000001</v>
      </c>
      <c r="H421">
        <v>12188.5</v>
      </c>
      <c r="I421">
        <v>12026.400390999999</v>
      </c>
      <c r="J421">
        <v>11777.627930000001</v>
      </c>
      <c r="L421" t="str">
        <f t="shared" si="53"/>
        <v>18FEB2023:12:00:00</v>
      </c>
      <c r="M421">
        <v>12</v>
      </c>
      <c r="N421">
        <f t="shared" si="54"/>
        <v>390.54882800000087</v>
      </c>
      <c r="O421" t="str">
        <f t="shared" si="49"/>
        <v/>
      </c>
      <c r="P421">
        <f t="shared" si="50"/>
        <v>390.54882800000087</v>
      </c>
      <c r="Q421" t="str">
        <f t="shared" si="51"/>
        <v/>
      </c>
      <c r="R421">
        <f t="shared" si="52"/>
        <v>1</v>
      </c>
      <c r="S421">
        <f t="shared" si="55"/>
        <v>3.4562604856951342</v>
      </c>
    </row>
    <row r="422" spans="1:19" x14ac:dyDescent="0.3">
      <c r="A422" t="s">
        <v>447</v>
      </c>
      <c r="B422">
        <v>10915.544921999999</v>
      </c>
      <c r="C422">
        <v>11377.200194999999</v>
      </c>
      <c r="D422">
        <v>11145.780273</v>
      </c>
      <c r="E422">
        <v>11124.443359000001</v>
      </c>
      <c r="F422">
        <v>11570.599609000001</v>
      </c>
      <c r="G422">
        <v>11377.200194999999</v>
      </c>
      <c r="H422">
        <v>11823.900390999999</v>
      </c>
      <c r="I422">
        <v>11716.700194999999</v>
      </c>
      <c r="J422">
        <v>11448.242188</v>
      </c>
      <c r="L422" t="str">
        <f t="shared" si="53"/>
        <v>18FEB2023:13:00:00</v>
      </c>
      <c r="M422">
        <v>13</v>
      </c>
      <c r="N422">
        <f t="shared" si="54"/>
        <v>461.65527300000031</v>
      </c>
      <c r="O422" t="str">
        <f t="shared" si="49"/>
        <v/>
      </c>
      <c r="P422">
        <f t="shared" si="50"/>
        <v>461.65527300000031</v>
      </c>
      <c r="Q422" t="str">
        <f t="shared" si="51"/>
        <v/>
      </c>
      <c r="R422">
        <f t="shared" si="52"/>
        <v>1</v>
      </c>
      <c r="S422">
        <f t="shared" si="55"/>
        <v>4.2293378507338284</v>
      </c>
    </row>
    <row r="423" spans="1:19" x14ac:dyDescent="0.3">
      <c r="A423" t="s">
        <v>448</v>
      </c>
      <c r="B423">
        <v>10482.028319999999</v>
      </c>
      <c r="C423">
        <v>11071.200194999999</v>
      </c>
      <c r="D423">
        <v>10878.011719</v>
      </c>
      <c r="E423">
        <v>10657.057617</v>
      </c>
      <c r="F423">
        <v>11209</v>
      </c>
      <c r="G423">
        <v>11071.200194999999</v>
      </c>
      <c r="H423">
        <v>11447.599609000001</v>
      </c>
      <c r="I423">
        <v>11426.599609000001</v>
      </c>
      <c r="J423">
        <v>11131.660156</v>
      </c>
      <c r="L423" t="str">
        <f t="shared" si="53"/>
        <v>18FEB2023:14:00:00</v>
      </c>
      <c r="M423">
        <v>14</v>
      </c>
      <c r="N423">
        <f t="shared" si="54"/>
        <v>589.171875</v>
      </c>
      <c r="O423" t="str">
        <f t="shared" si="49"/>
        <v/>
      </c>
      <c r="P423">
        <f t="shared" si="50"/>
        <v>589.171875</v>
      </c>
      <c r="Q423" t="str">
        <f t="shared" si="51"/>
        <v/>
      </c>
      <c r="R423">
        <f t="shared" si="52"/>
        <v>1</v>
      </c>
      <c r="S423">
        <f t="shared" si="55"/>
        <v>5.6207811791143873</v>
      </c>
    </row>
    <row r="424" spans="1:19" x14ac:dyDescent="0.3">
      <c r="A424" t="s">
        <v>449</v>
      </c>
      <c r="B424">
        <v>10233.051758</v>
      </c>
      <c r="C424">
        <v>10842</v>
      </c>
      <c r="D424">
        <v>10745.346680000001</v>
      </c>
      <c r="E424">
        <v>10535.084961</v>
      </c>
      <c r="F424">
        <v>10934</v>
      </c>
      <c r="G424">
        <v>10842</v>
      </c>
      <c r="H424">
        <v>11171.799805000001</v>
      </c>
      <c r="I424">
        <v>11194.599609000001</v>
      </c>
      <c r="J424">
        <v>10918.938477</v>
      </c>
      <c r="L424" t="str">
        <f t="shared" si="53"/>
        <v>18FEB2023:15:00:00</v>
      </c>
      <c r="M424">
        <v>15</v>
      </c>
      <c r="N424">
        <f t="shared" si="54"/>
        <v>608.94824200000039</v>
      </c>
      <c r="O424" t="str">
        <f t="shared" si="49"/>
        <v/>
      </c>
      <c r="P424">
        <f t="shared" si="50"/>
        <v>608.94824200000039</v>
      </c>
      <c r="Q424" t="str">
        <f t="shared" si="51"/>
        <v/>
      </c>
      <c r="R424">
        <f t="shared" si="52"/>
        <v>1</v>
      </c>
      <c r="S424">
        <f t="shared" si="55"/>
        <v>5.9507980258571109</v>
      </c>
    </row>
    <row r="425" spans="1:19" x14ac:dyDescent="0.3">
      <c r="A425" t="s">
        <v>450</v>
      </c>
      <c r="B425">
        <v>10122.863281</v>
      </c>
      <c r="C425">
        <v>10731.299805000001</v>
      </c>
      <c r="D425">
        <v>10644.613281</v>
      </c>
      <c r="E425">
        <v>10475.519531</v>
      </c>
      <c r="F425">
        <v>10802.400390999999</v>
      </c>
      <c r="G425">
        <v>10731.299805000001</v>
      </c>
      <c r="H425">
        <v>11057.599609000001</v>
      </c>
      <c r="I425">
        <v>11078.099609000001</v>
      </c>
      <c r="J425">
        <v>10810.372069999999</v>
      </c>
      <c r="L425" t="str">
        <f t="shared" si="53"/>
        <v>18FEB2023:16:00:00</v>
      </c>
      <c r="M425">
        <v>16</v>
      </c>
      <c r="N425">
        <f t="shared" si="54"/>
        <v>608.43652400000065</v>
      </c>
      <c r="O425" t="str">
        <f t="shared" si="49"/>
        <v/>
      </c>
      <c r="P425">
        <f t="shared" si="50"/>
        <v>608.43652400000065</v>
      </c>
      <c r="Q425" t="str">
        <f t="shared" si="51"/>
        <v/>
      </c>
      <c r="R425">
        <f t="shared" si="52"/>
        <v>1</v>
      </c>
      <c r="S425">
        <f t="shared" si="55"/>
        <v>6.0105180432694283</v>
      </c>
    </row>
    <row r="426" spans="1:19" x14ac:dyDescent="0.3">
      <c r="A426" t="s">
        <v>451</v>
      </c>
      <c r="B426">
        <v>10139.270508</v>
      </c>
      <c r="C426">
        <v>10712</v>
      </c>
      <c r="D426">
        <v>10628.239258</v>
      </c>
      <c r="E426">
        <v>10449.389648</v>
      </c>
      <c r="F426">
        <v>10781.599609000001</v>
      </c>
      <c r="G426">
        <v>10712</v>
      </c>
      <c r="H426">
        <v>11061.5</v>
      </c>
      <c r="I426">
        <v>11056.099609000001</v>
      </c>
      <c r="J426">
        <v>10799.694336</v>
      </c>
      <c r="L426" t="str">
        <f t="shared" si="53"/>
        <v>18FEB2023:17:00:00</v>
      </c>
      <c r="M426">
        <v>17</v>
      </c>
      <c r="N426">
        <f t="shared" si="54"/>
        <v>572.72949200000039</v>
      </c>
      <c r="O426" t="str">
        <f t="shared" si="49"/>
        <v/>
      </c>
      <c r="P426">
        <f t="shared" si="50"/>
        <v>572.72949200000039</v>
      </c>
      <c r="Q426" t="str">
        <f t="shared" si="51"/>
        <v/>
      </c>
      <c r="R426">
        <f t="shared" si="52"/>
        <v>1</v>
      </c>
      <c r="S426">
        <f t="shared" si="55"/>
        <v>5.6486262157431373</v>
      </c>
    </row>
    <row r="427" spans="1:19" x14ac:dyDescent="0.3">
      <c r="A427" t="s">
        <v>452</v>
      </c>
      <c r="B427">
        <v>10345.923828000001</v>
      </c>
      <c r="C427">
        <v>10834.099609000001</v>
      </c>
      <c r="D427">
        <v>10748.697265999999</v>
      </c>
      <c r="E427">
        <v>10589.637694999999</v>
      </c>
      <c r="F427">
        <v>10905.299805000001</v>
      </c>
      <c r="G427">
        <v>10834.099609000001</v>
      </c>
      <c r="H427">
        <v>11241.099609000001</v>
      </c>
      <c r="I427">
        <v>11129.299805000001</v>
      </c>
      <c r="J427">
        <v>10940.226563</v>
      </c>
      <c r="L427" t="str">
        <f t="shared" si="53"/>
        <v>18FEB2023:18:00:00</v>
      </c>
      <c r="M427">
        <v>18</v>
      </c>
      <c r="N427">
        <f t="shared" si="54"/>
        <v>488.17578099999992</v>
      </c>
      <c r="O427" t="str">
        <f t="shared" si="49"/>
        <v/>
      </c>
      <c r="P427">
        <f t="shared" si="50"/>
        <v>488.17578099999992</v>
      </c>
      <c r="Q427" t="str">
        <f t="shared" si="51"/>
        <v/>
      </c>
      <c r="R427">
        <f t="shared" si="52"/>
        <v>1</v>
      </c>
      <c r="S427">
        <f t="shared" si="55"/>
        <v>4.718532526586082</v>
      </c>
    </row>
    <row r="428" spans="1:19" x14ac:dyDescent="0.3">
      <c r="A428" t="s">
        <v>453</v>
      </c>
      <c r="B428">
        <v>10832.663086</v>
      </c>
      <c r="C428">
        <v>11124.200194999999</v>
      </c>
      <c r="D428">
        <v>11097.641602</v>
      </c>
      <c r="E428">
        <v>10916.245117</v>
      </c>
      <c r="F428">
        <v>11305.700194999999</v>
      </c>
      <c r="G428">
        <v>11124.200194999999</v>
      </c>
      <c r="H428">
        <v>11577.099609000001</v>
      </c>
      <c r="I428">
        <v>11461.5</v>
      </c>
      <c r="J428">
        <v>11264.893555000001</v>
      </c>
      <c r="L428" t="str">
        <f t="shared" si="53"/>
        <v>18FEB2023:19:00:00</v>
      </c>
      <c r="M428">
        <v>19</v>
      </c>
      <c r="N428">
        <f t="shared" si="54"/>
        <v>291.53710899999896</v>
      </c>
      <c r="O428" t="str">
        <f t="shared" si="49"/>
        <v/>
      </c>
      <c r="P428">
        <f t="shared" si="50"/>
        <v>291.53710899999896</v>
      </c>
      <c r="Q428" t="str">
        <f t="shared" si="51"/>
        <v/>
      </c>
      <c r="R428">
        <f t="shared" si="52"/>
        <v>1</v>
      </c>
      <c r="S428">
        <f t="shared" si="55"/>
        <v>2.6912782820392329</v>
      </c>
    </row>
    <row r="429" spans="1:19" x14ac:dyDescent="0.3">
      <c r="A429" t="s">
        <v>454</v>
      </c>
      <c r="B429">
        <v>10997.880859000001</v>
      </c>
      <c r="C429">
        <v>11250.700194999999</v>
      </c>
      <c r="D429">
        <v>11185.523438</v>
      </c>
      <c r="E429">
        <v>11029.563477</v>
      </c>
      <c r="F429">
        <v>11472</v>
      </c>
      <c r="G429">
        <v>11250.700194999999</v>
      </c>
      <c r="H429">
        <v>11709</v>
      </c>
      <c r="I429">
        <v>11601.200194999999</v>
      </c>
      <c r="J429">
        <v>11380.431640999999</v>
      </c>
      <c r="L429" t="str">
        <f t="shared" si="53"/>
        <v>18FEB2023:20:00:00</v>
      </c>
      <c r="M429">
        <v>20</v>
      </c>
      <c r="N429">
        <f t="shared" si="54"/>
        <v>252.81933599999866</v>
      </c>
      <c r="O429" t="str">
        <f t="shared" si="49"/>
        <v/>
      </c>
      <c r="P429">
        <f t="shared" si="50"/>
        <v>252.81933599999866</v>
      </c>
      <c r="Q429" t="str">
        <f t="shared" si="51"/>
        <v/>
      </c>
      <c r="R429">
        <f t="shared" si="52"/>
        <v>1</v>
      </c>
      <c r="S429">
        <f t="shared" si="55"/>
        <v>2.2988004620281606</v>
      </c>
    </row>
    <row r="430" spans="1:19" x14ac:dyDescent="0.3">
      <c r="A430" t="s">
        <v>455</v>
      </c>
      <c r="B430">
        <v>10969.745117</v>
      </c>
      <c r="C430">
        <v>11213</v>
      </c>
      <c r="D430">
        <v>11100.225586</v>
      </c>
      <c r="E430">
        <v>10915.8125</v>
      </c>
      <c r="F430">
        <v>11400</v>
      </c>
      <c r="G430">
        <v>11213</v>
      </c>
      <c r="H430">
        <v>11659.5</v>
      </c>
      <c r="I430">
        <v>11537.299805000001</v>
      </c>
      <c r="J430">
        <v>11323.129883</v>
      </c>
      <c r="L430" t="str">
        <f t="shared" si="53"/>
        <v>18FEB2023:21:00:00</v>
      </c>
      <c r="M430">
        <v>21</v>
      </c>
      <c r="N430">
        <f t="shared" si="54"/>
        <v>243.25488299999961</v>
      </c>
      <c r="O430" t="str">
        <f t="shared" si="49"/>
        <v/>
      </c>
      <c r="P430">
        <f t="shared" si="50"/>
        <v>243.25488299999961</v>
      </c>
      <c r="Q430" t="str">
        <f t="shared" si="51"/>
        <v/>
      </c>
      <c r="R430">
        <f t="shared" si="52"/>
        <v>1</v>
      </c>
      <c r="S430">
        <f t="shared" si="55"/>
        <v>2.217507156324201</v>
      </c>
    </row>
    <row r="431" spans="1:19" x14ac:dyDescent="0.3">
      <c r="A431" t="s">
        <v>456</v>
      </c>
      <c r="B431">
        <v>10820.980469</v>
      </c>
      <c r="C431">
        <v>11105.200194999999</v>
      </c>
      <c r="D431">
        <v>10981.969727</v>
      </c>
      <c r="E431">
        <v>10743.458008</v>
      </c>
      <c r="F431">
        <v>11248.5</v>
      </c>
      <c r="G431">
        <v>11105.200194999999</v>
      </c>
      <c r="H431">
        <v>11531.900390999999</v>
      </c>
      <c r="I431">
        <v>11406.799805000001</v>
      </c>
      <c r="J431">
        <v>11205.345703000001</v>
      </c>
      <c r="L431" t="str">
        <f t="shared" si="53"/>
        <v>18FEB2023:22:00:00</v>
      </c>
      <c r="M431">
        <v>22</v>
      </c>
      <c r="N431">
        <f t="shared" si="54"/>
        <v>284.21972599999935</v>
      </c>
      <c r="O431" t="str">
        <f t="shared" si="49"/>
        <v/>
      </c>
      <c r="P431">
        <f t="shared" si="50"/>
        <v>284.21972599999935</v>
      </c>
      <c r="Q431" t="str">
        <f t="shared" si="51"/>
        <v/>
      </c>
      <c r="R431">
        <f t="shared" si="52"/>
        <v>1</v>
      </c>
      <c r="S431">
        <f t="shared" si="55"/>
        <v>2.6265616763123587</v>
      </c>
    </row>
    <row r="432" spans="1:19" x14ac:dyDescent="0.3">
      <c r="A432" t="s">
        <v>457</v>
      </c>
      <c r="B432">
        <v>10573.073242</v>
      </c>
      <c r="C432">
        <v>10862.799805000001</v>
      </c>
      <c r="D432">
        <v>10659.173828000001</v>
      </c>
      <c r="E432">
        <v>10523.017578000001</v>
      </c>
      <c r="F432">
        <v>10979.900390999999</v>
      </c>
      <c r="G432">
        <v>10862.799805000001</v>
      </c>
      <c r="H432">
        <v>11292.799805000001</v>
      </c>
      <c r="I432">
        <v>11111.799805000001</v>
      </c>
      <c r="J432">
        <v>10937.503906</v>
      </c>
      <c r="L432" t="str">
        <f t="shared" si="53"/>
        <v>18FEB2023:23:00:00</v>
      </c>
      <c r="M432">
        <v>23</v>
      </c>
      <c r="N432">
        <f t="shared" si="54"/>
        <v>289.72656300000017</v>
      </c>
      <c r="O432" t="str">
        <f t="shared" si="49"/>
        <v/>
      </c>
      <c r="P432">
        <f t="shared" si="50"/>
        <v>289.72656300000017</v>
      </c>
      <c r="Q432" t="str">
        <f t="shared" si="51"/>
        <v/>
      </c>
      <c r="R432">
        <f t="shared" si="52"/>
        <v>1</v>
      </c>
      <c r="S432">
        <f t="shared" si="55"/>
        <v>2.7402303603563762</v>
      </c>
    </row>
    <row r="433" spans="1:19" x14ac:dyDescent="0.3">
      <c r="A433" t="s">
        <v>458</v>
      </c>
      <c r="B433">
        <v>10293.460938</v>
      </c>
      <c r="C433">
        <v>10592</v>
      </c>
      <c r="D433">
        <v>10349.470703000001</v>
      </c>
      <c r="E433">
        <v>10344.458008</v>
      </c>
      <c r="F433">
        <v>10678</v>
      </c>
      <c r="G433">
        <v>10592</v>
      </c>
      <c r="H433">
        <v>10998.900390999999</v>
      </c>
      <c r="I433">
        <v>10803.599609000001</v>
      </c>
      <c r="J433">
        <v>10646.242188</v>
      </c>
      <c r="L433" t="str">
        <f t="shared" si="53"/>
        <v>19FEB2023:00:00:00</v>
      </c>
      <c r="M433">
        <v>24</v>
      </c>
      <c r="N433">
        <f t="shared" si="54"/>
        <v>298.53906199999983</v>
      </c>
      <c r="O433" t="str">
        <f t="shared" si="49"/>
        <v/>
      </c>
      <c r="P433">
        <f t="shared" si="50"/>
        <v>298.53906199999983</v>
      </c>
      <c r="Q433" t="str">
        <f t="shared" si="51"/>
        <v/>
      </c>
      <c r="R433">
        <f t="shared" si="52"/>
        <v>1</v>
      </c>
      <c r="S433">
        <f t="shared" si="55"/>
        <v>2.9002787672501276</v>
      </c>
    </row>
    <row r="434" spans="1:19" x14ac:dyDescent="0.3">
      <c r="A434" t="s">
        <v>459</v>
      </c>
      <c r="B434">
        <v>10053.982421999999</v>
      </c>
      <c r="C434">
        <v>9995.0400391000003</v>
      </c>
      <c r="D434">
        <v>10103.018555000001</v>
      </c>
      <c r="E434">
        <v>10328.001953000001</v>
      </c>
      <c r="F434">
        <v>10064.299805000001</v>
      </c>
      <c r="G434">
        <v>9995.0400391000003</v>
      </c>
      <c r="H434">
        <v>10363.900390999999</v>
      </c>
      <c r="I434">
        <v>10154.900390999999</v>
      </c>
      <c r="J434">
        <v>10152.397461</v>
      </c>
      <c r="L434" t="str">
        <f t="shared" si="53"/>
        <v>19FEB2023:01:00:00</v>
      </c>
      <c r="M434">
        <v>1</v>
      </c>
      <c r="N434">
        <f t="shared" si="54"/>
        <v>-58.942382899998847</v>
      </c>
      <c r="O434">
        <f t="shared" si="49"/>
        <v>-58.942382899998847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0.58625906059893096</v>
      </c>
    </row>
    <row r="435" spans="1:19" x14ac:dyDescent="0.3">
      <c r="A435" t="s">
        <v>460</v>
      </c>
      <c r="B435">
        <v>9910.1767577999999</v>
      </c>
      <c r="C435">
        <v>9711.6601563000004</v>
      </c>
      <c r="D435">
        <v>9827.46875</v>
      </c>
      <c r="E435">
        <v>10061.605469</v>
      </c>
      <c r="F435">
        <v>9793.0996094000002</v>
      </c>
      <c r="G435">
        <v>9711.6601563000004</v>
      </c>
      <c r="H435">
        <v>10078.799805000001</v>
      </c>
      <c r="I435">
        <v>9844.2998047000001</v>
      </c>
      <c r="J435">
        <v>9871.0332030999998</v>
      </c>
      <c r="L435" t="str">
        <f t="shared" si="53"/>
        <v>19FEB2023:02:00:00</v>
      </c>
      <c r="M435">
        <v>2</v>
      </c>
      <c r="N435">
        <f t="shared" si="54"/>
        <v>-198.51660149999952</v>
      </c>
      <c r="O435">
        <f t="shared" si="49"/>
        <v>-198.51660149999952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2.0031590389520866</v>
      </c>
    </row>
    <row r="436" spans="1:19" x14ac:dyDescent="0.3">
      <c r="A436" t="s">
        <v>461</v>
      </c>
      <c r="B436">
        <v>9845.6181641000003</v>
      </c>
      <c r="C436">
        <v>9536.5898438000004</v>
      </c>
      <c r="D436">
        <v>9676.8476563000004</v>
      </c>
      <c r="E436">
        <v>9977.7236327999999</v>
      </c>
      <c r="F436">
        <v>9637.9003905999998</v>
      </c>
      <c r="G436">
        <v>9536.5898438000004</v>
      </c>
      <c r="H436">
        <v>9893.25</v>
      </c>
      <c r="I436">
        <v>9651.25</v>
      </c>
      <c r="J436">
        <v>9700.5732422000001</v>
      </c>
      <c r="L436" t="str">
        <f t="shared" si="53"/>
        <v>19FEB2023:03:00:00</v>
      </c>
      <c r="M436">
        <v>3</v>
      </c>
      <c r="N436">
        <f t="shared" si="54"/>
        <v>-309.0283202999999</v>
      </c>
      <c r="O436">
        <f t="shared" si="49"/>
        <v>-309.0283202999999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3.1387396418318092</v>
      </c>
    </row>
    <row r="437" spans="1:19" x14ac:dyDescent="0.3">
      <c r="A437" t="s">
        <v>462</v>
      </c>
      <c r="B437">
        <v>9824.2304688000004</v>
      </c>
      <c r="C437">
        <v>9481.1396483999997</v>
      </c>
      <c r="D437">
        <v>9637.0195313000004</v>
      </c>
      <c r="E437">
        <v>9915.0351563000004</v>
      </c>
      <c r="F437">
        <v>9572.8203125</v>
      </c>
      <c r="G437">
        <v>9481.1396483999997</v>
      </c>
      <c r="H437">
        <v>9867.3300780999998</v>
      </c>
      <c r="I437">
        <v>9587.7998047000001</v>
      </c>
      <c r="J437">
        <v>9660.0224608999997</v>
      </c>
      <c r="L437" t="str">
        <f t="shared" si="53"/>
        <v>19FEB2023:04:00:00</v>
      </c>
      <c r="M437">
        <v>4</v>
      </c>
      <c r="N437">
        <f t="shared" si="54"/>
        <v>-343.09082040000067</v>
      </c>
      <c r="O437">
        <f t="shared" si="49"/>
        <v>-343.09082040000067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3.4922920577809711</v>
      </c>
    </row>
    <row r="438" spans="1:19" x14ac:dyDescent="0.3">
      <c r="A438" t="s">
        <v>463</v>
      </c>
      <c r="B438">
        <v>9891.6699219000002</v>
      </c>
      <c r="C438">
        <v>9492.6796875</v>
      </c>
      <c r="D438">
        <v>9658.4404297000001</v>
      </c>
      <c r="E438">
        <v>10015.730469</v>
      </c>
      <c r="F438">
        <v>9555.3398438000004</v>
      </c>
      <c r="G438">
        <v>9492.6796875</v>
      </c>
      <c r="H438">
        <v>9860.2998047000001</v>
      </c>
      <c r="I438">
        <v>9596.6396483999997</v>
      </c>
      <c r="J438">
        <v>9668.6962891000003</v>
      </c>
      <c r="L438" t="str">
        <f t="shared" si="53"/>
        <v>19FEB2023:05:00:00</v>
      </c>
      <c r="M438">
        <v>5</v>
      </c>
      <c r="N438">
        <f t="shared" si="54"/>
        <v>-398.99023440000019</v>
      </c>
      <c r="O438">
        <f t="shared" si="49"/>
        <v>-398.99023440000019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4.0335983463888354</v>
      </c>
    </row>
    <row r="439" spans="1:19" x14ac:dyDescent="0.3">
      <c r="A439" t="s">
        <v>464</v>
      </c>
      <c r="B439">
        <v>10060.688477</v>
      </c>
      <c r="C439">
        <v>9678.9101563000004</v>
      </c>
      <c r="D439">
        <v>9725.5449219000002</v>
      </c>
      <c r="E439">
        <v>10127.653319999999</v>
      </c>
      <c r="F439">
        <v>9706.0302733999997</v>
      </c>
      <c r="G439">
        <v>9678.9101563000004</v>
      </c>
      <c r="H439">
        <v>10030.5</v>
      </c>
      <c r="I439">
        <v>9760.2099608999997</v>
      </c>
      <c r="J439">
        <v>9810.3251952999999</v>
      </c>
      <c r="L439" t="str">
        <f t="shared" si="53"/>
        <v>19FEB2023:06:00:00</v>
      </c>
      <c r="M439">
        <v>6</v>
      </c>
      <c r="N439">
        <f t="shared" si="54"/>
        <v>-381.77832069999931</v>
      </c>
      <c r="O439">
        <f t="shared" si="49"/>
        <v>-381.77832069999931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3.794753426396142</v>
      </c>
    </row>
    <row r="440" spans="1:19" x14ac:dyDescent="0.3">
      <c r="A440" t="s">
        <v>465</v>
      </c>
      <c r="B440">
        <v>10270.005859000001</v>
      </c>
      <c r="C440">
        <v>10013.700194999999</v>
      </c>
      <c r="D440">
        <v>9871.1572266000003</v>
      </c>
      <c r="E440">
        <v>10232.362305000001</v>
      </c>
      <c r="F440">
        <v>9995.5097655999998</v>
      </c>
      <c r="G440">
        <v>10013.700194999999</v>
      </c>
      <c r="H440">
        <v>10342.5</v>
      </c>
      <c r="I440">
        <v>10057.900390999999</v>
      </c>
      <c r="J440">
        <v>10075.165039</v>
      </c>
      <c r="L440" t="str">
        <f t="shared" si="53"/>
        <v>19FEB2023:07:00:00</v>
      </c>
      <c r="M440">
        <v>7</v>
      </c>
      <c r="N440">
        <f t="shared" si="54"/>
        <v>-256.30566400000134</v>
      </c>
      <c r="O440">
        <f t="shared" si="49"/>
        <v>-256.30566400000134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2.4956720328975357</v>
      </c>
    </row>
    <row r="441" spans="1:19" x14ac:dyDescent="0.3">
      <c r="A441" t="s">
        <v>466</v>
      </c>
      <c r="B441">
        <v>10365.587890999999</v>
      </c>
      <c r="C441">
        <v>10182.900390999999</v>
      </c>
      <c r="D441">
        <v>9958.2080077999999</v>
      </c>
      <c r="E441">
        <v>10438.693359000001</v>
      </c>
      <c r="F441">
        <v>10105.900390999999</v>
      </c>
      <c r="G441">
        <v>10182.900390999999</v>
      </c>
      <c r="H441">
        <v>10477.700194999999</v>
      </c>
      <c r="I441">
        <v>10203</v>
      </c>
      <c r="J441">
        <v>10206.036133</v>
      </c>
      <c r="L441" t="str">
        <f t="shared" si="53"/>
        <v>19FEB2023:08:00:00</v>
      </c>
      <c r="M441">
        <v>8</v>
      </c>
      <c r="N441">
        <f t="shared" si="54"/>
        <v>-182.6875</v>
      </c>
      <c r="O441">
        <f t="shared" si="49"/>
        <v>-182.6875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1.7624422456406916</v>
      </c>
    </row>
    <row r="442" spans="1:19" x14ac:dyDescent="0.3">
      <c r="A442" t="s">
        <v>467</v>
      </c>
      <c r="B442">
        <v>10331.041992</v>
      </c>
      <c r="C442">
        <v>10407.5</v>
      </c>
      <c r="D442">
        <v>10071.097656</v>
      </c>
      <c r="E442">
        <v>10418.351563</v>
      </c>
      <c r="F442">
        <v>10255.5</v>
      </c>
      <c r="G442">
        <v>10407.5</v>
      </c>
      <c r="H442">
        <v>10662.299805000001</v>
      </c>
      <c r="I442">
        <v>10381.900390999999</v>
      </c>
      <c r="J442">
        <v>10380.572265999999</v>
      </c>
      <c r="L442" t="str">
        <f t="shared" si="53"/>
        <v>19FEB2023:09:00:00</v>
      </c>
      <c r="M442">
        <v>9</v>
      </c>
      <c r="N442">
        <f t="shared" si="54"/>
        <v>76.458007999999609</v>
      </c>
      <c r="O442" t="str">
        <f t="shared" si="49"/>
        <v/>
      </c>
      <c r="P442">
        <f t="shared" si="50"/>
        <v>76.458007999999609</v>
      </c>
      <c r="Q442" t="str">
        <f t="shared" si="51"/>
        <v/>
      </c>
      <c r="R442">
        <f t="shared" si="52"/>
        <v>1</v>
      </c>
      <c r="S442">
        <f t="shared" si="55"/>
        <v>0.74008031386578454</v>
      </c>
    </row>
    <row r="443" spans="1:19" x14ac:dyDescent="0.3">
      <c r="A443" t="s">
        <v>468</v>
      </c>
      <c r="B443">
        <v>10215.539063</v>
      </c>
      <c r="C443">
        <v>10491.5</v>
      </c>
      <c r="D443">
        <v>10062.878906</v>
      </c>
      <c r="E443">
        <v>10045.381836</v>
      </c>
      <c r="F443">
        <v>10302.200194999999</v>
      </c>
      <c r="G443">
        <v>10491.5</v>
      </c>
      <c r="H443">
        <v>10707.099609000001</v>
      </c>
      <c r="I443">
        <v>10419.299805000001</v>
      </c>
      <c r="J443">
        <v>10421.203125</v>
      </c>
      <c r="L443" t="str">
        <f t="shared" si="53"/>
        <v>19FEB2023:10:00:00</v>
      </c>
      <c r="M443">
        <v>10</v>
      </c>
      <c r="N443">
        <f t="shared" si="54"/>
        <v>275.96093699999983</v>
      </c>
      <c r="O443" t="str">
        <f t="shared" si="49"/>
        <v/>
      </c>
      <c r="P443">
        <f t="shared" si="50"/>
        <v>275.96093699999983</v>
      </c>
      <c r="Q443" t="str">
        <f t="shared" si="51"/>
        <v/>
      </c>
      <c r="R443">
        <f t="shared" si="52"/>
        <v>1</v>
      </c>
      <c r="S443">
        <f t="shared" si="55"/>
        <v>2.7013839925443768</v>
      </c>
    </row>
    <row r="444" spans="1:19" x14ac:dyDescent="0.3">
      <c r="A444" t="s">
        <v>469</v>
      </c>
      <c r="B444">
        <v>10036.286133</v>
      </c>
      <c r="C444">
        <v>10529.700194999999</v>
      </c>
      <c r="D444">
        <v>10085.345703000001</v>
      </c>
      <c r="E444">
        <v>10047.170898</v>
      </c>
      <c r="F444">
        <v>10321</v>
      </c>
      <c r="G444">
        <v>10529.700194999999</v>
      </c>
      <c r="H444">
        <v>10679.700194999999</v>
      </c>
      <c r="I444">
        <v>10442.5</v>
      </c>
      <c r="J444">
        <v>10432.564453000001</v>
      </c>
      <c r="L444" t="str">
        <f t="shared" si="53"/>
        <v>19FEB2023:11:00:00</v>
      </c>
      <c r="M444">
        <v>11</v>
      </c>
      <c r="N444">
        <f t="shared" si="54"/>
        <v>493.41406199999983</v>
      </c>
      <c r="O444" t="str">
        <f t="shared" si="49"/>
        <v/>
      </c>
      <c r="P444">
        <f t="shared" si="50"/>
        <v>493.41406199999983</v>
      </c>
      <c r="Q444" t="str">
        <f t="shared" si="51"/>
        <v/>
      </c>
      <c r="R444">
        <f t="shared" si="52"/>
        <v>1</v>
      </c>
      <c r="S444">
        <f t="shared" si="55"/>
        <v>4.9163012638471955</v>
      </c>
    </row>
    <row r="445" spans="1:19" x14ac:dyDescent="0.3">
      <c r="A445" t="s">
        <v>470</v>
      </c>
      <c r="B445">
        <v>10010.395508</v>
      </c>
      <c r="C445">
        <v>10570.900390999999</v>
      </c>
      <c r="D445">
        <v>10090.060546999999</v>
      </c>
      <c r="E445">
        <v>10040.871094</v>
      </c>
      <c r="F445">
        <v>10370</v>
      </c>
      <c r="G445">
        <v>10570.900390999999</v>
      </c>
      <c r="H445">
        <v>10680.400390999999</v>
      </c>
      <c r="I445">
        <v>10439.799805000001</v>
      </c>
      <c r="J445">
        <v>10448.358398</v>
      </c>
      <c r="L445" t="str">
        <f t="shared" si="53"/>
        <v>19FEB2023:12:00:00</v>
      </c>
      <c r="M445">
        <v>12</v>
      </c>
      <c r="N445">
        <f t="shared" si="54"/>
        <v>560.50488299999961</v>
      </c>
      <c r="O445" t="str">
        <f t="shared" si="49"/>
        <v/>
      </c>
      <c r="P445">
        <f t="shared" si="50"/>
        <v>560.50488299999961</v>
      </c>
      <c r="Q445" t="str">
        <f t="shared" si="51"/>
        <v/>
      </c>
      <c r="R445">
        <f t="shared" si="52"/>
        <v>1</v>
      </c>
      <c r="S445">
        <f t="shared" si="55"/>
        <v>5.5992281478994643</v>
      </c>
    </row>
    <row r="446" spans="1:19" x14ac:dyDescent="0.3">
      <c r="A446" t="s">
        <v>471</v>
      </c>
      <c r="B446">
        <v>10007.419921999999</v>
      </c>
      <c r="C446">
        <v>10643.700194999999</v>
      </c>
      <c r="D446">
        <v>9963.9511719000002</v>
      </c>
      <c r="E446">
        <v>9975.9541016000003</v>
      </c>
      <c r="F446">
        <v>10464.900390999999</v>
      </c>
      <c r="G446">
        <v>10643.700194999999</v>
      </c>
      <c r="H446">
        <v>10755.5</v>
      </c>
      <c r="I446">
        <v>10461.099609000001</v>
      </c>
      <c r="J446">
        <v>10456.277344</v>
      </c>
      <c r="L446" t="str">
        <f t="shared" si="53"/>
        <v>19FEB2023:13:00:00</v>
      </c>
      <c r="M446">
        <v>13</v>
      </c>
      <c r="N446">
        <f t="shared" si="54"/>
        <v>636.28027300000031</v>
      </c>
      <c r="O446" t="str">
        <f t="shared" si="49"/>
        <v/>
      </c>
      <c r="P446">
        <f t="shared" si="50"/>
        <v>636.28027300000031</v>
      </c>
      <c r="Q446" t="str">
        <f t="shared" si="51"/>
        <v/>
      </c>
      <c r="R446">
        <f t="shared" si="52"/>
        <v>1</v>
      </c>
      <c r="S446">
        <f t="shared" si="55"/>
        <v>6.3580850804633631</v>
      </c>
    </row>
    <row r="447" spans="1:19" x14ac:dyDescent="0.3">
      <c r="A447" t="s">
        <v>472</v>
      </c>
      <c r="B447">
        <v>10034.462890999999</v>
      </c>
      <c r="C447">
        <v>10717.5</v>
      </c>
      <c r="D447">
        <v>10102.013671999999</v>
      </c>
      <c r="E447">
        <v>10102.170898</v>
      </c>
      <c r="F447">
        <v>10552.200194999999</v>
      </c>
      <c r="G447">
        <v>10717.5</v>
      </c>
      <c r="H447">
        <v>10771.799805000001</v>
      </c>
      <c r="I447">
        <v>10486.799805000001</v>
      </c>
      <c r="J447">
        <v>10532.308594</v>
      </c>
      <c r="L447" t="str">
        <f t="shared" si="53"/>
        <v>19FEB2023:14:00:00</v>
      </c>
      <c r="M447">
        <v>14</v>
      </c>
      <c r="N447">
        <f t="shared" si="54"/>
        <v>683.03710900000078</v>
      </c>
      <c r="O447" t="str">
        <f t="shared" si="49"/>
        <v/>
      </c>
      <c r="P447">
        <f t="shared" si="50"/>
        <v>683.03710900000078</v>
      </c>
      <c r="Q447" t="str">
        <f t="shared" si="51"/>
        <v/>
      </c>
      <c r="R447">
        <f t="shared" si="52"/>
        <v>1</v>
      </c>
      <c r="S447">
        <f t="shared" si="55"/>
        <v>6.8069125016409497</v>
      </c>
    </row>
    <row r="448" spans="1:19" x14ac:dyDescent="0.3">
      <c r="A448" t="s">
        <v>473</v>
      </c>
      <c r="B448">
        <v>10134.497069999999</v>
      </c>
      <c r="C448">
        <v>10822.299805000001</v>
      </c>
      <c r="D448">
        <v>10191.205078000001</v>
      </c>
      <c r="E448">
        <v>10260.052734000001</v>
      </c>
      <c r="F448">
        <v>10667.599609000001</v>
      </c>
      <c r="G448">
        <v>10822.299805000001</v>
      </c>
      <c r="H448">
        <v>10845.900390999999</v>
      </c>
      <c r="I448">
        <v>10518.700194999999</v>
      </c>
      <c r="J448">
        <v>10621.827148</v>
      </c>
      <c r="L448" t="str">
        <f t="shared" si="53"/>
        <v>19FEB2023:15:00:00</v>
      </c>
      <c r="M448">
        <v>15</v>
      </c>
      <c r="N448">
        <f t="shared" si="54"/>
        <v>687.80273500000112</v>
      </c>
      <c r="O448" t="str">
        <f t="shared" si="49"/>
        <v/>
      </c>
      <c r="P448">
        <f t="shared" si="50"/>
        <v>687.80273500000112</v>
      </c>
      <c r="Q448" t="str">
        <f t="shared" si="51"/>
        <v/>
      </c>
      <c r="R448">
        <f t="shared" si="52"/>
        <v>1</v>
      </c>
      <c r="S448">
        <f t="shared" si="55"/>
        <v>6.7867475835187268</v>
      </c>
    </row>
    <row r="449" spans="1:19" x14ac:dyDescent="0.3">
      <c r="A449" t="s">
        <v>474</v>
      </c>
      <c r="B449">
        <v>10261.860352</v>
      </c>
      <c r="C449">
        <v>10909.400390999999</v>
      </c>
      <c r="D449">
        <v>10235.200194999999</v>
      </c>
      <c r="E449">
        <v>10408.113281</v>
      </c>
      <c r="F449">
        <v>10776.900390999999</v>
      </c>
      <c r="G449">
        <v>10909.400390999999</v>
      </c>
      <c r="H449">
        <v>10936.599609000001</v>
      </c>
      <c r="I449">
        <v>10549.900390999999</v>
      </c>
      <c r="J449">
        <v>10695.890625</v>
      </c>
      <c r="L449" t="str">
        <f t="shared" si="53"/>
        <v>19FEB2023:16:00:00</v>
      </c>
      <c r="M449">
        <v>16</v>
      </c>
      <c r="N449">
        <f t="shared" si="54"/>
        <v>647.54003899999952</v>
      </c>
      <c r="O449" t="str">
        <f t="shared" si="49"/>
        <v/>
      </c>
      <c r="P449">
        <f t="shared" si="50"/>
        <v>647.54003899999952</v>
      </c>
      <c r="Q449" t="str">
        <f t="shared" si="51"/>
        <v/>
      </c>
      <c r="R449">
        <f t="shared" si="52"/>
        <v>1</v>
      </c>
      <c r="S449">
        <f t="shared" si="55"/>
        <v>6.3101622589689237</v>
      </c>
    </row>
    <row r="450" spans="1:19" x14ac:dyDescent="0.3">
      <c r="A450" t="s">
        <v>475</v>
      </c>
      <c r="B450">
        <v>10333.522461</v>
      </c>
      <c r="C450">
        <v>10953.299805000001</v>
      </c>
      <c r="D450">
        <v>10226.489258</v>
      </c>
      <c r="E450">
        <v>10465.504883</v>
      </c>
      <c r="F450">
        <v>10835.099609000001</v>
      </c>
      <c r="G450">
        <v>10953.299805000001</v>
      </c>
      <c r="H450">
        <v>10985.900390999999</v>
      </c>
      <c r="I450">
        <v>10563.799805000001</v>
      </c>
      <c r="J450">
        <v>10724.210938</v>
      </c>
      <c r="L450" t="str">
        <f t="shared" si="53"/>
        <v>19FEB2023:17:00:00</v>
      </c>
      <c r="M450">
        <v>17</v>
      </c>
      <c r="N450">
        <f t="shared" si="54"/>
        <v>619.77734400000008</v>
      </c>
      <c r="O450" t="str">
        <f t="shared" si="49"/>
        <v/>
      </c>
      <c r="P450">
        <f t="shared" si="50"/>
        <v>619.77734400000008</v>
      </c>
      <c r="Q450" t="str">
        <f t="shared" si="51"/>
        <v/>
      </c>
      <c r="R450">
        <f t="shared" si="52"/>
        <v>1</v>
      </c>
      <c r="S450">
        <f t="shared" si="55"/>
        <v>5.9977354898982114</v>
      </c>
    </row>
    <row r="451" spans="1:19" x14ac:dyDescent="0.3">
      <c r="A451" t="s">
        <v>476</v>
      </c>
      <c r="B451">
        <v>10497.287109000001</v>
      </c>
      <c r="C451">
        <v>10982.099609000001</v>
      </c>
      <c r="D451">
        <v>10355.304688</v>
      </c>
      <c r="E451">
        <v>10659.154296999999</v>
      </c>
      <c r="F451">
        <v>10849.299805000001</v>
      </c>
      <c r="G451">
        <v>10982.099609000001</v>
      </c>
      <c r="H451">
        <v>11050.200194999999</v>
      </c>
      <c r="I451">
        <v>10585.5</v>
      </c>
      <c r="J451">
        <v>10797.730469</v>
      </c>
      <c r="L451" t="str">
        <f t="shared" si="53"/>
        <v>19FEB2023:18:00:00</v>
      </c>
      <c r="M451">
        <v>18</v>
      </c>
      <c r="N451">
        <f t="shared" si="54"/>
        <v>484.8125</v>
      </c>
      <c r="O451" t="str">
        <f t="shared" ref="O451:O514" si="56">IF(N451&lt;0,N451,"")</f>
        <v/>
      </c>
      <c r="P451">
        <f t="shared" ref="P451:P514" si="57">IF(N451&gt;0,N451,"")</f>
        <v>484.8125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4.6184551776652754</v>
      </c>
    </row>
    <row r="452" spans="1:19" x14ac:dyDescent="0.3">
      <c r="A452" t="s">
        <v>477</v>
      </c>
      <c r="B452">
        <v>10863.073242</v>
      </c>
      <c r="C452">
        <v>11283.599609000001</v>
      </c>
      <c r="D452">
        <v>10677.09375</v>
      </c>
      <c r="E452">
        <v>10986.271484000001</v>
      </c>
      <c r="F452">
        <v>11198.599609000001</v>
      </c>
      <c r="G452">
        <v>11283.599609000001</v>
      </c>
      <c r="H452">
        <v>11343.799805000001</v>
      </c>
      <c r="I452">
        <v>10860.599609000001</v>
      </c>
      <c r="J452">
        <v>11103.319336</v>
      </c>
      <c r="L452" t="str">
        <f t="shared" ref="L452:L515" si="60">A452</f>
        <v>19FEB2023:19:00:00</v>
      </c>
      <c r="M452">
        <v>19</v>
      </c>
      <c r="N452">
        <f t="shared" ref="N452:N515" si="61">C452-B452</f>
        <v>420.52636700000039</v>
      </c>
      <c r="O452" t="str">
        <f t="shared" si="56"/>
        <v/>
      </c>
      <c r="P452">
        <f t="shared" si="57"/>
        <v>420.52636700000039</v>
      </c>
      <c r="Q452" t="str">
        <f t="shared" si="58"/>
        <v/>
      </c>
      <c r="R452">
        <f t="shared" si="59"/>
        <v>1</v>
      </c>
      <c r="S452">
        <f t="shared" ref="S452:S515" si="62">ABS((B452-C452)/B452)*100</f>
        <v>3.8711546689579093</v>
      </c>
    </row>
    <row r="453" spans="1:19" x14ac:dyDescent="0.3">
      <c r="A453" t="s">
        <v>478</v>
      </c>
      <c r="B453">
        <v>10943.099609000001</v>
      </c>
      <c r="C453">
        <v>11398.200194999999</v>
      </c>
      <c r="D453">
        <v>10716.050781</v>
      </c>
      <c r="E453">
        <v>10980.042969</v>
      </c>
      <c r="F453">
        <v>11358.099609000001</v>
      </c>
      <c r="G453">
        <v>11398.200194999999</v>
      </c>
      <c r="H453">
        <v>11420</v>
      </c>
      <c r="I453">
        <v>11008.799805000001</v>
      </c>
      <c r="J453">
        <v>11180.285156</v>
      </c>
      <c r="L453" t="str">
        <f t="shared" si="60"/>
        <v>19FEB2023:20:00:00</v>
      </c>
      <c r="M453">
        <v>20</v>
      </c>
      <c r="N453">
        <f t="shared" si="61"/>
        <v>455.10058599999866</v>
      </c>
      <c r="O453" t="str">
        <f t="shared" si="56"/>
        <v/>
      </c>
      <c r="P453">
        <f t="shared" si="57"/>
        <v>455.10058599999866</v>
      </c>
      <c r="Q453" t="str">
        <f t="shared" si="58"/>
        <v/>
      </c>
      <c r="R453">
        <f t="shared" si="59"/>
        <v>1</v>
      </c>
      <c r="S453">
        <f t="shared" si="62"/>
        <v>4.1587904913677978</v>
      </c>
    </row>
    <row r="454" spans="1:19" x14ac:dyDescent="0.3">
      <c r="A454" t="s">
        <v>479</v>
      </c>
      <c r="B454">
        <v>10736.742188</v>
      </c>
      <c r="C454">
        <v>11253.200194999999</v>
      </c>
      <c r="D454">
        <v>10610.25</v>
      </c>
      <c r="E454">
        <v>10883.460938</v>
      </c>
      <c r="F454">
        <v>11230.799805000001</v>
      </c>
      <c r="G454">
        <v>11253.200194999999</v>
      </c>
      <c r="H454">
        <v>11243.799805000001</v>
      </c>
      <c r="I454">
        <v>10929.5</v>
      </c>
      <c r="J454">
        <v>11037.924805000001</v>
      </c>
      <c r="L454" t="str">
        <f t="shared" si="60"/>
        <v>19FEB2023:21:00:00</v>
      </c>
      <c r="M454">
        <v>21</v>
      </c>
      <c r="N454">
        <f t="shared" si="61"/>
        <v>516.45800699999927</v>
      </c>
      <c r="O454" t="str">
        <f t="shared" si="56"/>
        <v/>
      </c>
      <c r="P454">
        <f t="shared" si="57"/>
        <v>516.45800699999927</v>
      </c>
      <c r="Q454" t="str">
        <f t="shared" si="58"/>
        <v/>
      </c>
      <c r="R454">
        <f t="shared" si="59"/>
        <v>1</v>
      </c>
      <c r="S454">
        <f t="shared" si="62"/>
        <v>4.8101928681609065</v>
      </c>
    </row>
    <row r="455" spans="1:19" x14ac:dyDescent="0.3">
      <c r="A455" t="s">
        <v>480</v>
      </c>
      <c r="B455">
        <v>10451.791015999999</v>
      </c>
      <c r="C455">
        <v>11008.799805000001</v>
      </c>
      <c r="D455">
        <v>10373.541015999999</v>
      </c>
      <c r="E455">
        <v>10581.108398</v>
      </c>
      <c r="F455">
        <v>11007.5</v>
      </c>
      <c r="G455">
        <v>11008.799805000001</v>
      </c>
      <c r="H455">
        <v>10958</v>
      </c>
      <c r="I455">
        <v>10754.5</v>
      </c>
      <c r="J455">
        <v>10782.400390999999</v>
      </c>
      <c r="L455" t="str">
        <f t="shared" si="60"/>
        <v>19FEB2023:22:00:00</v>
      </c>
      <c r="M455">
        <v>22</v>
      </c>
      <c r="N455">
        <f t="shared" si="61"/>
        <v>557.00878900000134</v>
      </c>
      <c r="O455" t="str">
        <f t="shared" si="56"/>
        <v/>
      </c>
      <c r="P455">
        <f t="shared" si="57"/>
        <v>557.00878900000134</v>
      </c>
      <c r="Q455" t="str">
        <f t="shared" si="58"/>
        <v/>
      </c>
      <c r="R455">
        <f t="shared" si="59"/>
        <v>1</v>
      </c>
      <c r="S455">
        <f t="shared" si="62"/>
        <v>5.329314259606905</v>
      </c>
    </row>
    <row r="456" spans="1:19" x14ac:dyDescent="0.3">
      <c r="A456" t="s">
        <v>481</v>
      </c>
      <c r="B456">
        <v>10053.581055000001</v>
      </c>
      <c r="C456">
        <v>10598.799805000001</v>
      </c>
      <c r="D456">
        <v>9972.8095702999999</v>
      </c>
      <c r="E456">
        <v>10074.374023</v>
      </c>
      <c r="F456">
        <v>10585.099609000001</v>
      </c>
      <c r="G456">
        <v>10598.799805000001</v>
      </c>
      <c r="H456">
        <v>10485</v>
      </c>
      <c r="I456">
        <v>10410.200194999999</v>
      </c>
      <c r="J456">
        <v>10354.668944999999</v>
      </c>
      <c r="L456" t="str">
        <f t="shared" si="60"/>
        <v>19FEB2023:23:00:00</v>
      </c>
      <c r="M456">
        <v>23</v>
      </c>
      <c r="N456">
        <f t="shared" si="61"/>
        <v>545.21875</v>
      </c>
      <c r="O456" t="str">
        <f t="shared" si="56"/>
        <v/>
      </c>
      <c r="P456">
        <f t="shared" si="57"/>
        <v>545.21875</v>
      </c>
      <c r="Q456" t="str">
        <f t="shared" si="58"/>
        <v/>
      </c>
      <c r="R456">
        <f t="shared" si="59"/>
        <v>1</v>
      </c>
      <c r="S456">
        <f t="shared" si="62"/>
        <v>5.4231297983999793</v>
      </c>
    </row>
    <row r="457" spans="1:19" x14ac:dyDescent="0.3">
      <c r="A457" t="s">
        <v>482</v>
      </c>
      <c r="B457">
        <v>9596.1787108999997</v>
      </c>
      <c r="C457">
        <v>10087.900390999999</v>
      </c>
      <c r="D457">
        <v>9513.7558594000002</v>
      </c>
      <c r="E457">
        <v>9596.4990233999997</v>
      </c>
      <c r="F457">
        <v>10087.599609000001</v>
      </c>
      <c r="G457">
        <v>10087.900390999999</v>
      </c>
      <c r="H457">
        <v>9885.9404297000001</v>
      </c>
      <c r="I457">
        <v>10006.200194999999</v>
      </c>
      <c r="J457">
        <v>9831.7861327999999</v>
      </c>
      <c r="L457" t="str">
        <f t="shared" si="60"/>
        <v>20FEB2023:00:00:00</v>
      </c>
      <c r="M457">
        <v>24</v>
      </c>
      <c r="N457">
        <f t="shared" si="61"/>
        <v>491.7216800999995</v>
      </c>
      <c r="O457" t="str">
        <f t="shared" si="56"/>
        <v/>
      </c>
      <c r="P457">
        <f t="shared" si="57"/>
        <v>491.7216800999995</v>
      </c>
      <c r="Q457" t="str">
        <f t="shared" si="58"/>
        <v/>
      </c>
      <c r="R457">
        <f t="shared" si="59"/>
        <v>1</v>
      </c>
      <c r="S457">
        <f t="shared" si="62"/>
        <v>5.1241405033596159</v>
      </c>
    </row>
    <row r="458" spans="1:19" x14ac:dyDescent="0.3">
      <c r="A458" t="s">
        <v>483</v>
      </c>
      <c r="B458">
        <v>9229.6982422000001</v>
      </c>
      <c r="C458">
        <v>9643.5302733999997</v>
      </c>
      <c r="D458">
        <v>9110.6933594000002</v>
      </c>
      <c r="E458">
        <v>9197.9589844000002</v>
      </c>
      <c r="F458">
        <v>9500.25</v>
      </c>
      <c r="G458">
        <v>9643.5302733999997</v>
      </c>
      <c r="H458">
        <v>9346.5996094000002</v>
      </c>
      <c r="I458">
        <v>9410.0800780999998</v>
      </c>
      <c r="J458">
        <v>9369.7070313000004</v>
      </c>
      <c r="L458" t="str">
        <f t="shared" si="60"/>
        <v>20FEB2023:01:00:00</v>
      </c>
      <c r="M458">
        <v>1</v>
      </c>
      <c r="N458">
        <f t="shared" si="61"/>
        <v>413.83203119999962</v>
      </c>
      <c r="O458" t="str">
        <f t="shared" si="56"/>
        <v/>
      </c>
      <c r="P458">
        <f t="shared" si="57"/>
        <v>413.83203119999962</v>
      </c>
      <c r="Q458" t="str">
        <f t="shared" si="58"/>
        <v/>
      </c>
      <c r="R458">
        <f t="shared" si="59"/>
        <v>1</v>
      </c>
      <c r="S458">
        <f t="shared" si="62"/>
        <v>4.483700553804435</v>
      </c>
    </row>
    <row r="459" spans="1:19" x14ac:dyDescent="0.3">
      <c r="A459" t="s">
        <v>484</v>
      </c>
      <c r="B459">
        <v>8983.0615233999997</v>
      </c>
      <c r="C459">
        <v>9496.3798827999999</v>
      </c>
      <c r="D459">
        <v>8846.4501952999999</v>
      </c>
      <c r="E459">
        <v>8883.8691405999998</v>
      </c>
      <c r="F459">
        <v>9368.6201172000001</v>
      </c>
      <c r="G459">
        <v>9496.3798827999999</v>
      </c>
      <c r="H459">
        <v>9243.4501952999999</v>
      </c>
      <c r="I459">
        <v>9313.4404297000001</v>
      </c>
      <c r="J459">
        <v>9198.4365233999997</v>
      </c>
      <c r="L459" t="str">
        <f t="shared" si="60"/>
        <v>20FEB2023:02:00:00</v>
      </c>
      <c r="M459">
        <v>2</v>
      </c>
      <c r="N459">
        <f t="shared" si="61"/>
        <v>513.31835940000019</v>
      </c>
      <c r="O459" t="str">
        <f t="shared" si="56"/>
        <v/>
      </c>
      <c r="P459">
        <f t="shared" si="57"/>
        <v>513.31835940000019</v>
      </c>
      <c r="Q459" t="str">
        <f t="shared" si="58"/>
        <v/>
      </c>
      <c r="R459">
        <f t="shared" si="59"/>
        <v>1</v>
      </c>
      <c r="S459">
        <f t="shared" si="62"/>
        <v>5.7142919266761769</v>
      </c>
    </row>
    <row r="460" spans="1:19" x14ac:dyDescent="0.3">
      <c r="A460" t="s">
        <v>485</v>
      </c>
      <c r="B460">
        <v>8856.4433594000002</v>
      </c>
      <c r="C460">
        <v>9443.9902344000002</v>
      </c>
      <c r="D460">
        <v>8714.3085938000004</v>
      </c>
      <c r="E460">
        <v>8750.8417969000002</v>
      </c>
      <c r="F460">
        <v>9349.8203125</v>
      </c>
      <c r="G460">
        <v>9443.9902344000002</v>
      </c>
      <c r="H460">
        <v>9223.6503905999998</v>
      </c>
      <c r="I460">
        <v>9314.3798827999999</v>
      </c>
      <c r="J460">
        <v>9130.4833983999997</v>
      </c>
      <c r="L460" t="str">
        <f t="shared" si="60"/>
        <v>20FEB2023:03:00:00</v>
      </c>
      <c r="M460">
        <v>3</v>
      </c>
      <c r="N460">
        <f t="shared" si="61"/>
        <v>587.546875</v>
      </c>
      <c r="O460" t="str">
        <f t="shared" si="56"/>
        <v/>
      </c>
      <c r="P460">
        <f t="shared" si="57"/>
        <v>587.546875</v>
      </c>
      <c r="Q460" t="str">
        <f t="shared" si="58"/>
        <v/>
      </c>
      <c r="R460">
        <f t="shared" si="59"/>
        <v>1</v>
      </c>
      <c r="S460">
        <f t="shared" si="62"/>
        <v>6.6341176831034883</v>
      </c>
    </row>
    <row r="461" spans="1:19" x14ac:dyDescent="0.3">
      <c r="A461" t="s">
        <v>486</v>
      </c>
      <c r="B461">
        <v>8857.6376952999999</v>
      </c>
      <c r="C461">
        <v>9467.3095702999999</v>
      </c>
      <c r="D461">
        <v>8727.9589844000002</v>
      </c>
      <c r="E461">
        <v>8747.8847655999998</v>
      </c>
      <c r="F461">
        <v>9387.9902344000002</v>
      </c>
      <c r="G461">
        <v>9467.3095702999999</v>
      </c>
      <c r="H461">
        <v>9268.6201172000001</v>
      </c>
      <c r="I461">
        <v>9349.7197266000003</v>
      </c>
      <c r="J461">
        <v>9157.7568358999997</v>
      </c>
      <c r="L461" t="str">
        <f t="shared" si="60"/>
        <v>20FEB2023:04:00:00</v>
      </c>
      <c r="M461">
        <v>4</v>
      </c>
      <c r="N461">
        <f t="shared" si="61"/>
        <v>609.671875</v>
      </c>
      <c r="O461" t="str">
        <f t="shared" si="56"/>
        <v/>
      </c>
      <c r="P461">
        <f t="shared" si="57"/>
        <v>609.671875</v>
      </c>
      <c r="Q461" t="str">
        <f t="shared" si="58"/>
        <v/>
      </c>
      <c r="R461">
        <f t="shared" si="59"/>
        <v>1</v>
      </c>
      <c r="S461">
        <f t="shared" si="62"/>
        <v>6.8830075915557192</v>
      </c>
    </row>
    <row r="462" spans="1:19" x14ac:dyDescent="0.3">
      <c r="A462" t="s">
        <v>487</v>
      </c>
      <c r="B462">
        <v>9043.5751952999999</v>
      </c>
      <c r="C462">
        <v>9642</v>
      </c>
      <c r="D462">
        <v>8934.2421875</v>
      </c>
      <c r="E462">
        <v>8927.3037108999997</v>
      </c>
      <c r="F462">
        <v>9597.75</v>
      </c>
      <c r="G462">
        <v>9642</v>
      </c>
      <c r="H462">
        <v>9461.4404297000001</v>
      </c>
      <c r="I462">
        <v>9538.8300780999998</v>
      </c>
      <c r="J462">
        <v>9348.8554688000004</v>
      </c>
      <c r="L462" t="str">
        <f t="shared" si="60"/>
        <v>20FEB2023:05:00:00</v>
      </c>
      <c r="M462">
        <v>5</v>
      </c>
      <c r="N462">
        <f t="shared" si="61"/>
        <v>598.4248047000001</v>
      </c>
      <c r="O462" t="str">
        <f t="shared" si="56"/>
        <v/>
      </c>
      <c r="P462">
        <f t="shared" si="57"/>
        <v>598.4248047000001</v>
      </c>
      <c r="Q462" t="str">
        <f t="shared" si="58"/>
        <v/>
      </c>
      <c r="R462">
        <f t="shared" si="59"/>
        <v>1</v>
      </c>
      <c r="S462">
        <f t="shared" si="62"/>
        <v>6.6171264325971997</v>
      </c>
    </row>
    <row r="463" spans="1:19" x14ac:dyDescent="0.3">
      <c r="A463" t="s">
        <v>488</v>
      </c>
      <c r="B463">
        <v>9428.0644530999998</v>
      </c>
      <c r="C463">
        <v>9968.0097655999998</v>
      </c>
      <c r="D463">
        <v>9359.1425780999998</v>
      </c>
      <c r="E463">
        <v>9315.3544922000001</v>
      </c>
      <c r="F463">
        <v>9974.75</v>
      </c>
      <c r="G463">
        <v>9968.0097655999998</v>
      </c>
      <c r="H463">
        <v>9811.4804688000004</v>
      </c>
      <c r="I463">
        <v>9871.2197266000003</v>
      </c>
      <c r="J463">
        <v>9715.4296875</v>
      </c>
      <c r="L463" t="str">
        <f t="shared" si="60"/>
        <v>20FEB2023:06:00:00</v>
      </c>
      <c r="M463">
        <v>6</v>
      </c>
      <c r="N463">
        <f t="shared" si="61"/>
        <v>539.9453125</v>
      </c>
      <c r="O463" t="str">
        <f t="shared" si="56"/>
        <v/>
      </c>
      <c r="P463">
        <f t="shared" si="57"/>
        <v>539.9453125</v>
      </c>
      <c r="Q463" t="str">
        <f t="shared" si="58"/>
        <v/>
      </c>
      <c r="R463">
        <f t="shared" si="59"/>
        <v>1</v>
      </c>
      <c r="S463">
        <f t="shared" si="62"/>
        <v>5.7270006498784918</v>
      </c>
    </row>
    <row r="464" spans="1:19" x14ac:dyDescent="0.3">
      <c r="A464" t="s">
        <v>489</v>
      </c>
      <c r="B464">
        <v>9942.2705077999999</v>
      </c>
      <c r="C464">
        <v>10453</v>
      </c>
      <c r="D464">
        <v>9993.984375</v>
      </c>
      <c r="E464">
        <v>9845.7705077999999</v>
      </c>
      <c r="F464">
        <v>10512.900390999999</v>
      </c>
      <c r="G464">
        <v>10453</v>
      </c>
      <c r="H464">
        <v>10308.400390999999</v>
      </c>
      <c r="I464">
        <v>10337</v>
      </c>
      <c r="J464">
        <v>10253.807617</v>
      </c>
      <c r="L464" t="str">
        <f t="shared" si="60"/>
        <v>20FEB2023:07:00:00</v>
      </c>
      <c r="M464">
        <v>7</v>
      </c>
      <c r="N464">
        <f t="shared" si="61"/>
        <v>510.7294922000001</v>
      </c>
      <c r="O464" t="str">
        <f t="shared" si="56"/>
        <v/>
      </c>
      <c r="P464">
        <f t="shared" si="57"/>
        <v>510.7294922000001</v>
      </c>
      <c r="Q464" t="str">
        <f t="shared" si="58"/>
        <v/>
      </c>
      <c r="R464">
        <f t="shared" si="59"/>
        <v>1</v>
      </c>
      <c r="S464">
        <f t="shared" si="62"/>
        <v>5.1369502750837244</v>
      </c>
    </row>
    <row r="465" spans="1:19" x14ac:dyDescent="0.3">
      <c r="A465" t="s">
        <v>490</v>
      </c>
      <c r="B465">
        <v>10255.722656</v>
      </c>
      <c r="C465">
        <v>10745</v>
      </c>
      <c r="D465">
        <v>10452.719727</v>
      </c>
      <c r="E465">
        <v>10100.873046999999</v>
      </c>
      <c r="F465">
        <v>10819.799805000001</v>
      </c>
      <c r="G465">
        <v>10745</v>
      </c>
      <c r="H465">
        <v>10586.799805000001</v>
      </c>
      <c r="I465">
        <v>10535.299805000001</v>
      </c>
      <c r="J465">
        <v>10596.341796999999</v>
      </c>
      <c r="L465" t="str">
        <f t="shared" si="60"/>
        <v>20FEB2023:08:00:00</v>
      </c>
      <c r="M465">
        <v>8</v>
      </c>
      <c r="N465">
        <f t="shared" si="61"/>
        <v>489.27734400000008</v>
      </c>
      <c r="O465" t="str">
        <f t="shared" si="56"/>
        <v/>
      </c>
      <c r="P465">
        <f t="shared" si="57"/>
        <v>489.27734400000008</v>
      </c>
      <c r="Q465" t="str">
        <f t="shared" si="58"/>
        <v/>
      </c>
      <c r="R465">
        <f t="shared" si="59"/>
        <v>1</v>
      </c>
      <c r="S465">
        <f t="shared" si="62"/>
        <v>4.7707739416466541</v>
      </c>
    </row>
    <row r="466" spans="1:19" x14ac:dyDescent="0.3">
      <c r="A466" t="s">
        <v>491</v>
      </c>
      <c r="B466">
        <v>10587.745117</v>
      </c>
      <c r="C466">
        <v>10971.900390999999</v>
      </c>
      <c r="D466">
        <v>10650.387694999999</v>
      </c>
      <c r="E466">
        <v>10197.170898</v>
      </c>
      <c r="F466">
        <v>11069.700194999999</v>
      </c>
      <c r="G466">
        <v>10971.900390999999</v>
      </c>
      <c r="H466">
        <v>10730.400390999999</v>
      </c>
      <c r="I466">
        <v>10706.700194999999</v>
      </c>
      <c r="J466">
        <v>10786.106444999999</v>
      </c>
      <c r="L466" t="str">
        <f t="shared" si="60"/>
        <v>20FEB2023:09:00:00</v>
      </c>
      <c r="M466">
        <v>9</v>
      </c>
      <c r="N466">
        <f t="shared" si="61"/>
        <v>384.15527399999883</v>
      </c>
      <c r="O466" t="str">
        <f t="shared" si="56"/>
        <v/>
      </c>
      <c r="P466">
        <f t="shared" si="57"/>
        <v>384.15527399999883</v>
      </c>
      <c r="Q466" t="str">
        <f t="shared" si="58"/>
        <v/>
      </c>
      <c r="R466">
        <f t="shared" si="59"/>
        <v>1</v>
      </c>
      <c r="S466">
        <f t="shared" si="62"/>
        <v>3.628301113739389</v>
      </c>
    </row>
    <row r="467" spans="1:19" x14ac:dyDescent="0.3">
      <c r="A467" t="s">
        <v>492</v>
      </c>
      <c r="B467">
        <v>10992.969727</v>
      </c>
      <c r="C467">
        <v>11075.5</v>
      </c>
      <c r="D467">
        <v>10954.322265999999</v>
      </c>
      <c r="E467">
        <v>10642.230469</v>
      </c>
      <c r="F467">
        <v>11158.700194999999</v>
      </c>
      <c r="G467">
        <v>11075.5</v>
      </c>
      <c r="H467">
        <v>10732.299805000001</v>
      </c>
      <c r="I467">
        <v>10741.5</v>
      </c>
      <c r="J467">
        <v>10922.255859000001</v>
      </c>
      <c r="L467" t="str">
        <f t="shared" si="60"/>
        <v>20FEB2023:10:00:00</v>
      </c>
      <c r="M467">
        <v>10</v>
      </c>
      <c r="N467">
        <f t="shared" si="61"/>
        <v>82.530273000000307</v>
      </c>
      <c r="O467" t="str">
        <f t="shared" si="56"/>
        <v/>
      </c>
      <c r="P467">
        <f t="shared" si="57"/>
        <v>82.530273000000307</v>
      </c>
      <c r="Q467" t="str">
        <f t="shared" si="58"/>
        <v/>
      </c>
      <c r="R467">
        <f t="shared" si="59"/>
        <v>1</v>
      </c>
      <c r="S467">
        <f t="shared" si="62"/>
        <v>0.750755028436915</v>
      </c>
    </row>
    <row r="468" spans="1:19" x14ac:dyDescent="0.3">
      <c r="A468" t="s">
        <v>493</v>
      </c>
      <c r="B468">
        <v>11356.176758</v>
      </c>
      <c r="C468">
        <v>11124.200194999999</v>
      </c>
      <c r="D468">
        <v>11199.500977</v>
      </c>
      <c r="E468">
        <v>10923.170898</v>
      </c>
      <c r="F468">
        <v>11235.400390999999</v>
      </c>
      <c r="G468">
        <v>11124.200194999999</v>
      </c>
      <c r="H468">
        <v>10744.5</v>
      </c>
      <c r="I468">
        <v>10754.299805000001</v>
      </c>
      <c r="J468">
        <v>11023.748046999999</v>
      </c>
      <c r="L468" t="str">
        <f t="shared" si="60"/>
        <v>20FEB2023:11:00:00</v>
      </c>
      <c r="M468">
        <v>11</v>
      </c>
      <c r="N468">
        <f t="shared" si="61"/>
        <v>-231.97656300000017</v>
      </c>
      <c r="O468">
        <f t="shared" si="56"/>
        <v>-231.97656300000017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2.0427346979834686</v>
      </c>
    </row>
    <row r="469" spans="1:19" x14ac:dyDescent="0.3">
      <c r="A469" t="s">
        <v>494</v>
      </c>
      <c r="B469">
        <v>11642.824219</v>
      </c>
      <c r="C469">
        <v>11166.200194999999</v>
      </c>
      <c r="D469">
        <v>11369.476563</v>
      </c>
      <c r="E469">
        <v>11159.055664</v>
      </c>
      <c r="F469">
        <v>11311.799805000001</v>
      </c>
      <c r="G469">
        <v>11166.200194999999</v>
      </c>
      <c r="H469">
        <v>10750.200194999999</v>
      </c>
      <c r="I469">
        <v>10756.599609000001</v>
      </c>
      <c r="J469">
        <v>11096.001953000001</v>
      </c>
      <c r="L469" t="str">
        <f t="shared" si="60"/>
        <v>20FEB2023:12:00:00</v>
      </c>
      <c r="M469">
        <v>12</v>
      </c>
      <c r="N469">
        <f t="shared" si="61"/>
        <v>-476.62402400000065</v>
      </c>
      <c r="O469">
        <f t="shared" si="56"/>
        <v>-476.62402400000065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4.0937148498917884</v>
      </c>
    </row>
    <row r="470" spans="1:19" x14ac:dyDescent="0.3">
      <c r="A470" t="s">
        <v>495</v>
      </c>
      <c r="B470">
        <v>11849.891602</v>
      </c>
      <c r="C470">
        <v>11113.599609000001</v>
      </c>
      <c r="D470">
        <v>11513.03125</v>
      </c>
      <c r="E470">
        <v>11299.080078000001</v>
      </c>
      <c r="F470">
        <v>11324.700194999999</v>
      </c>
      <c r="G470">
        <v>11113.599609000001</v>
      </c>
      <c r="H470">
        <v>10703.700194999999</v>
      </c>
      <c r="I470">
        <v>10706.299805000001</v>
      </c>
      <c r="J470">
        <v>11110.146484000001</v>
      </c>
      <c r="L470" t="str">
        <f t="shared" si="60"/>
        <v>20FEB2023:13:00:00</v>
      </c>
      <c r="M470">
        <v>13</v>
      </c>
      <c r="N470">
        <f t="shared" si="61"/>
        <v>-736.29199299999891</v>
      </c>
      <c r="O470">
        <f t="shared" si="56"/>
        <v>-736.29199299999891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6.2134913780623036</v>
      </c>
    </row>
    <row r="471" spans="1:19" x14ac:dyDescent="0.3">
      <c r="A471" t="s">
        <v>496</v>
      </c>
      <c r="B471">
        <v>12077.046875</v>
      </c>
      <c r="C471">
        <v>11206.599609000001</v>
      </c>
      <c r="D471">
        <v>11770.964844</v>
      </c>
      <c r="E471">
        <v>11569.226563</v>
      </c>
      <c r="F471">
        <v>11495.5</v>
      </c>
      <c r="G471">
        <v>11206.599609000001</v>
      </c>
      <c r="H471">
        <v>10777.599609000001</v>
      </c>
      <c r="I471">
        <v>10770.700194999999</v>
      </c>
      <c r="J471">
        <v>11251.269531</v>
      </c>
      <c r="L471" t="str">
        <f t="shared" si="60"/>
        <v>20FEB2023:14:00:00</v>
      </c>
      <c r="M471">
        <v>14</v>
      </c>
      <c r="N471">
        <f t="shared" si="61"/>
        <v>-870.44726599999922</v>
      </c>
      <c r="O471">
        <f t="shared" si="56"/>
        <v>-870.44726599999922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7.2074512503703367</v>
      </c>
    </row>
    <row r="472" spans="1:19" x14ac:dyDescent="0.3">
      <c r="A472" t="s">
        <v>497</v>
      </c>
      <c r="B472">
        <v>12220.915039</v>
      </c>
      <c r="C472">
        <v>11344.200194999999</v>
      </c>
      <c r="D472">
        <v>11843.386719</v>
      </c>
      <c r="E472">
        <v>11693.647461</v>
      </c>
      <c r="F472">
        <v>11757.700194999999</v>
      </c>
      <c r="G472">
        <v>11344.200194999999</v>
      </c>
      <c r="H472">
        <v>10890.599609000001</v>
      </c>
      <c r="I472">
        <v>10874.5</v>
      </c>
      <c r="J472">
        <v>11359.244140999999</v>
      </c>
      <c r="L472" t="str">
        <f t="shared" si="60"/>
        <v>20FEB2023:15:00:00</v>
      </c>
      <c r="M472">
        <v>15</v>
      </c>
      <c r="N472">
        <f t="shared" si="61"/>
        <v>-876.71484400000008</v>
      </c>
      <c r="O472">
        <f t="shared" si="56"/>
        <v>-876.71484400000008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7.1738887080237737</v>
      </c>
    </row>
    <row r="473" spans="1:19" x14ac:dyDescent="0.3">
      <c r="A473" t="s">
        <v>498</v>
      </c>
      <c r="B473">
        <v>12404.080078000001</v>
      </c>
      <c r="C473">
        <v>11543.5</v>
      </c>
      <c r="D473">
        <v>11844.270508</v>
      </c>
      <c r="E473">
        <v>11785.378906</v>
      </c>
      <c r="F473">
        <v>12037.200194999999</v>
      </c>
      <c r="G473">
        <v>11543.5</v>
      </c>
      <c r="H473">
        <v>11059.400390999999</v>
      </c>
      <c r="I473">
        <v>11034.599609000001</v>
      </c>
      <c r="J473">
        <v>11483.001953000001</v>
      </c>
      <c r="L473" t="str">
        <f t="shared" si="60"/>
        <v>20FEB2023:16:00:00</v>
      </c>
      <c r="M473">
        <v>16</v>
      </c>
      <c r="N473">
        <f t="shared" si="61"/>
        <v>-860.58007800000087</v>
      </c>
      <c r="O473">
        <f t="shared" si="56"/>
        <v>-860.58007800000087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6.9378790896902878</v>
      </c>
    </row>
    <row r="474" spans="1:19" x14ac:dyDescent="0.3">
      <c r="A474" t="s">
        <v>499</v>
      </c>
      <c r="B474">
        <v>12435.631836</v>
      </c>
      <c r="C474">
        <v>11655.5</v>
      </c>
      <c r="D474">
        <v>11903.306640999999</v>
      </c>
      <c r="E474">
        <v>11953.324219</v>
      </c>
      <c r="F474">
        <v>12200.299805000001</v>
      </c>
      <c r="G474">
        <v>11655.5</v>
      </c>
      <c r="H474">
        <v>11169.200194999999</v>
      </c>
      <c r="I474">
        <v>11137.099609000001</v>
      </c>
      <c r="J474">
        <v>11576.797852</v>
      </c>
      <c r="L474" t="str">
        <f t="shared" si="60"/>
        <v>20FEB2023:17:00:00</v>
      </c>
      <c r="M474">
        <v>17</v>
      </c>
      <c r="N474">
        <f t="shared" si="61"/>
        <v>-780.13183600000048</v>
      </c>
      <c r="O474">
        <f t="shared" si="56"/>
        <v>-780.13183600000048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6.2733590563656865</v>
      </c>
    </row>
    <row r="475" spans="1:19" x14ac:dyDescent="0.3">
      <c r="A475" t="s">
        <v>500</v>
      </c>
      <c r="B475">
        <v>12389.783203000001</v>
      </c>
      <c r="C475">
        <v>11670.200194999999</v>
      </c>
      <c r="D475">
        <v>11952.874023</v>
      </c>
      <c r="E475">
        <v>12071.544921999999</v>
      </c>
      <c r="F475">
        <v>12201</v>
      </c>
      <c r="G475">
        <v>11670.200194999999</v>
      </c>
      <c r="H475">
        <v>11208.5</v>
      </c>
      <c r="I475">
        <v>11165.799805000001</v>
      </c>
      <c r="J475">
        <v>11611.121094</v>
      </c>
      <c r="L475" t="str">
        <f t="shared" si="60"/>
        <v>20FEB2023:18:00:00</v>
      </c>
      <c r="M475">
        <v>18</v>
      </c>
      <c r="N475">
        <f t="shared" si="61"/>
        <v>-719.58300800000143</v>
      </c>
      <c r="O475">
        <f t="shared" si="56"/>
        <v>-719.58300800000143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5.8078740863340137</v>
      </c>
    </row>
    <row r="476" spans="1:19" x14ac:dyDescent="0.3">
      <c r="A476" t="s">
        <v>501</v>
      </c>
      <c r="B476">
        <v>12461.271484000001</v>
      </c>
      <c r="C476">
        <v>11677.799805000001</v>
      </c>
      <c r="D476">
        <v>12114.488281</v>
      </c>
      <c r="E476">
        <v>12348.969727</v>
      </c>
      <c r="F476">
        <v>12155.099609000001</v>
      </c>
      <c r="G476">
        <v>11677.799805000001</v>
      </c>
      <c r="H476">
        <v>11213.099609000001</v>
      </c>
      <c r="I476">
        <v>11173.900390999999</v>
      </c>
      <c r="J476">
        <v>11668.556640999999</v>
      </c>
      <c r="L476" t="str">
        <f t="shared" si="60"/>
        <v>20FEB2023:19:00:00</v>
      </c>
      <c r="M476">
        <v>19</v>
      </c>
      <c r="N476">
        <f t="shared" si="61"/>
        <v>-783.47167900000022</v>
      </c>
      <c r="O476">
        <f t="shared" si="56"/>
        <v>-783.47167900000022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6.2872531106152429</v>
      </c>
    </row>
    <row r="477" spans="1:19" x14ac:dyDescent="0.3">
      <c r="A477" t="s">
        <v>502</v>
      </c>
      <c r="B477">
        <v>12385.970703000001</v>
      </c>
      <c r="C477">
        <v>11725.099609000001</v>
      </c>
      <c r="D477">
        <v>12028.340819999999</v>
      </c>
      <c r="E477">
        <v>12314.182617</v>
      </c>
      <c r="F477">
        <v>12114.200194999999</v>
      </c>
      <c r="G477">
        <v>11725.099609000001</v>
      </c>
      <c r="H477">
        <v>11242.200194999999</v>
      </c>
      <c r="I477">
        <v>11244</v>
      </c>
      <c r="J477">
        <v>11665.8125</v>
      </c>
      <c r="L477" t="str">
        <f t="shared" si="60"/>
        <v>20FEB2023:20:00:00</v>
      </c>
      <c r="M477">
        <v>20</v>
      </c>
      <c r="N477">
        <f t="shared" si="61"/>
        <v>-660.87109400000008</v>
      </c>
      <c r="O477">
        <f t="shared" si="56"/>
        <v>-660.87109400000008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5.3356423153813104</v>
      </c>
    </row>
    <row r="478" spans="1:19" x14ac:dyDescent="0.3">
      <c r="A478" t="s">
        <v>503</v>
      </c>
      <c r="B478">
        <v>12134.516602</v>
      </c>
      <c r="C478">
        <v>11619</v>
      </c>
      <c r="D478">
        <v>11692.700194999999</v>
      </c>
      <c r="E478">
        <v>12013.384765999999</v>
      </c>
      <c r="F478">
        <v>11958.400390999999</v>
      </c>
      <c r="G478">
        <v>11619</v>
      </c>
      <c r="H478">
        <v>11158.5</v>
      </c>
      <c r="I478">
        <v>11179.599609000001</v>
      </c>
      <c r="J478">
        <v>11491.356444999999</v>
      </c>
      <c r="L478" t="str">
        <f t="shared" si="60"/>
        <v>20FEB2023:21:00:00</v>
      </c>
      <c r="M478">
        <v>21</v>
      </c>
      <c r="N478">
        <f t="shared" si="61"/>
        <v>-515.51660199999969</v>
      </c>
      <c r="O478">
        <f t="shared" si="56"/>
        <v>-515.51660199999969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4.2483488952088351</v>
      </c>
    </row>
    <row r="479" spans="1:19" x14ac:dyDescent="0.3">
      <c r="A479" t="s">
        <v>504</v>
      </c>
      <c r="B479">
        <v>11734.191406</v>
      </c>
      <c r="C479">
        <v>11435.799805000001</v>
      </c>
      <c r="D479">
        <v>11277.908203000001</v>
      </c>
      <c r="E479">
        <v>11578.087890999999</v>
      </c>
      <c r="F479">
        <v>11732.799805000001</v>
      </c>
      <c r="G479">
        <v>11435.799805000001</v>
      </c>
      <c r="H479">
        <v>11008.099609000001</v>
      </c>
      <c r="I479">
        <v>11046.700194999999</v>
      </c>
      <c r="J479">
        <v>11242.554688</v>
      </c>
      <c r="L479" t="str">
        <f t="shared" si="60"/>
        <v>20FEB2023:22:00:00</v>
      </c>
      <c r="M479">
        <v>22</v>
      </c>
      <c r="N479">
        <f t="shared" si="61"/>
        <v>-298.39160099999935</v>
      </c>
      <c r="O479">
        <f t="shared" si="56"/>
        <v>-298.39160099999935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2.5429242687095073</v>
      </c>
    </row>
    <row r="480" spans="1:19" x14ac:dyDescent="0.3">
      <c r="A480" t="s">
        <v>505</v>
      </c>
      <c r="B480">
        <v>11122.765625</v>
      </c>
      <c r="C480">
        <v>11002.099609000001</v>
      </c>
      <c r="D480">
        <v>10609.399414</v>
      </c>
      <c r="E480">
        <v>10768.330078000001</v>
      </c>
      <c r="F480">
        <v>11260</v>
      </c>
      <c r="G480">
        <v>11002.099609000001</v>
      </c>
      <c r="H480">
        <v>10647.200194999999</v>
      </c>
      <c r="I480">
        <v>10691.5</v>
      </c>
      <c r="J480">
        <v>10755.392578000001</v>
      </c>
      <c r="L480" t="str">
        <f t="shared" si="60"/>
        <v>20FEB2023:23:00:00</v>
      </c>
      <c r="M480">
        <v>23</v>
      </c>
      <c r="N480">
        <f t="shared" si="61"/>
        <v>-120.66601599999922</v>
      </c>
      <c r="O480">
        <f t="shared" si="56"/>
        <v>-120.66601599999922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1.0848562315184018</v>
      </c>
    </row>
    <row r="481" spans="1:19" x14ac:dyDescent="0.3">
      <c r="A481" t="s">
        <v>506</v>
      </c>
      <c r="B481">
        <v>10477.419921999999</v>
      </c>
      <c r="C481">
        <v>10446.200194999999</v>
      </c>
      <c r="D481">
        <v>10066.221680000001</v>
      </c>
      <c r="E481">
        <v>10136.693359000001</v>
      </c>
      <c r="F481">
        <v>10667.700194999999</v>
      </c>
      <c r="G481">
        <v>10446.200194999999</v>
      </c>
      <c r="H481">
        <v>10184.099609000001</v>
      </c>
      <c r="I481">
        <v>10262.400390999999</v>
      </c>
      <c r="J481">
        <v>10234.314453000001</v>
      </c>
      <c r="L481" t="str">
        <f t="shared" si="60"/>
        <v>21FEB2023:00:00:00</v>
      </c>
      <c r="M481">
        <v>24</v>
      </c>
      <c r="N481">
        <f t="shared" si="61"/>
        <v>-31.219726999999693</v>
      </c>
      <c r="O481">
        <f t="shared" si="56"/>
        <v>-31.219726999999693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0.29797151619785672</v>
      </c>
    </row>
    <row r="482" spans="1:19" x14ac:dyDescent="0.3">
      <c r="A482" t="s">
        <v>507</v>
      </c>
      <c r="B482">
        <v>9990.2753905999998</v>
      </c>
      <c r="C482">
        <v>10089.099609000001</v>
      </c>
      <c r="D482">
        <v>9735.7021483999997</v>
      </c>
      <c r="E482">
        <v>9691.1757813000004</v>
      </c>
      <c r="F482">
        <v>10089.099609000001</v>
      </c>
      <c r="G482">
        <v>10003.900390999999</v>
      </c>
      <c r="H482">
        <v>9812.4599608999997</v>
      </c>
      <c r="I482">
        <v>9928.9902344000002</v>
      </c>
      <c r="J482">
        <v>9852.2197266000003</v>
      </c>
      <c r="L482" t="str">
        <f t="shared" si="60"/>
        <v>21FEB2023:01:00:00</v>
      </c>
      <c r="M482">
        <v>1</v>
      </c>
      <c r="N482">
        <f t="shared" si="61"/>
        <v>98.824218400000973</v>
      </c>
      <c r="O482" t="str">
        <f t="shared" si="56"/>
        <v/>
      </c>
      <c r="P482">
        <f t="shared" si="57"/>
        <v>98.824218400000973</v>
      </c>
      <c r="Q482" t="str">
        <f t="shared" si="58"/>
        <v/>
      </c>
      <c r="R482">
        <f t="shared" si="59"/>
        <v>1</v>
      </c>
      <c r="S482">
        <f t="shared" si="62"/>
        <v>0.98920414639406395</v>
      </c>
    </row>
    <row r="483" spans="1:19" x14ac:dyDescent="0.3">
      <c r="A483" t="s">
        <v>508</v>
      </c>
      <c r="B483">
        <v>9686.0068358999997</v>
      </c>
      <c r="C483">
        <v>9719.7695313000004</v>
      </c>
      <c r="D483">
        <v>9426.3027344000002</v>
      </c>
      <c r="E483">
        <v>9266.7724608999997</v>
      </c>
      <c r="F483">
        <v>9719.7695313000004</v>
      </c>
      <c r="G483">
        <v>9641.9404297000001</v>
      </c>
      <c r="H483">
        <v>9463.4697266000003</v>
      </c>
      <c r="I483">
        <v>9571.8701172000001</v>
      </c>
      <c r="J483">
        <v>9511.8847655999998</v>
      </c>
      <c r="L483" t="str">
        <f t="shared" si="60"/>
        <v>21FEB2023:02:00:00</v>
      </c>
      <c r="M483">
        <v>2</v>
      </c>
      <c r="N483">
        <f t="shared" si="61"/>
        <v>33.762695400000666</v>
      </c>
      <c r="O483" t="str">
        <f t="shared" si="56"/>
        <v/>
      </c>
      <c r="P483">
        <f t="shared" si="57"/>
        <v>33.762695400000666</v>
      </c>
      <c r="Q483" t="str">
        <f t="shared" si="58"/>
        <v/>
      </c>
      <c r="R483">
        <f t="shared" si="59"/>
        <v>1</v>
      </c>
      <c r="S483">
        <f t="shared" si="62"/>
        <v>0.34857187251678745</v>
      </c>
    </row>
    <row r="484" spans="1:19" x14ac:dyDescent="0.3">
      <c r="A484" t="s">
        <v>509</v>
      </c>
      <c r="B484">
        <v>9510.7265625</v>
      </c>
      <c r="C484">
        <v>9498.5703125</v>
      </c>
      <c r="D484">
        <v>9271.4404297000001</v>
      </c>
      <c r="E484">
        <v>9122.7841797000001</v>
      </c>
      <c r="F484">
        <v>9498.5703125</v>
      </c>
      <c r="G484">
        <v>9415.1503905999998</v>
      </c>
      <c r="H484">
        <v>9248.75</v>
      </c>
      <c r="I484">
        <v>9348.7597655999998</v>
      </c>
      <c r="J484">
        <v>9312.8144530999998</v>
      </c>
      <c r="L484" t="str">
        <f t="shared" si="60"/>
        <v>21FEB2023:03:00:00</v>
      </c>
      <c r="M484">
        <v>3</v>
      </c>
      <c r="N484">
        <f t="shared" si="61"/>
        <v>-12.15625</v>
      </c>
      <c r="O484">
        <f t="shared" si="56"/>
        <v>-12.15625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0.12781620752226311</v>
      </c>
    </row>
    <row r="485" spans="1:19" x14ac:dyDescent="0.3">
      <c r="A485" t="s">
        <v>510</v>
      </c>
      <c r="B485">
        <v>9462.1865233999997</v>
      </c>
      <c r="C485">
        <v>9434.4404297000001</v>
      </c>
      <c r="D485">
        <v>9238.9804688000004</v>
      </c>
      <c r="E485">
        <v>9024.3115233999997</v>
      </c>
      <c r="F485">
        <v>9434.4404297000001</v>
      </c>
      <c r="G485">
        <v>9376</v>
      </c>
      <c r="H485">
        <v>9213.8398438000004</v>
      </c>
      <c r="I485">
        <v>9310.3896483999997</v>
      </c>
      <c r="J485">
        <v>9277.2714844000002</v>
      </c>
      <c r="L485" t="str">
        <f t="shared" si="60"/>
        <v>21FEB2023:04:00:00</v>
      </c>
      <c r="M485">
        <v>4</v>
      </c>
      <c r="N485">
        <f t="shared" si="61"/>
        <v>-27.746093699999619</v>
      </c>
      <c r="O485">
        <f t="shared" si="56"/>
        <v>-27.746093699999619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0.29323131214316578</v>
      </c>
    </row>
    <row r="486" spans="1:19" x14ac:dyDescent="0.3">
      <c r="A486" t="s">
        <v>511</v>
      </c>
      <c r="B486">
        <v>9593.9404297000001</v>
      </c>
      <c r="C486">
        <v>9579.1103516000003</v>
      </c>
      <c r="D486">
        <v>9386.7060547000001</v>
      </c>
      <c r="E486">
        <v>9175.7998047000001</v>
      </c>
      <c r="F486">
        <v>9579.1103516000003</v>
      </c>
      <c r="G486">
        <v>9535.0195313000004</v>
      </c>
      <c r="H486">
        <v>9385.6601563000004</v>
      </c>
      <c r="I486">
        <v>9497.7802733999997</v>
      </c>
      <c r="J486">
        <v>9436.7871094000002</v>
      </c>
      <c r="L486" t="str">
        <f t="shared" si="60"/>
        <v>21FEB2023:05:00:00</v>
      </c>
      <c r="M486">
        <v>5</v>
      </c>
      <c r="N486">
        <f t="shared" si="61"/>
        <v>-14.83007809999981</v>
      </c>
      <c r="O486">
        <f t="shared" si="56"/>
        <v>-14.83007809999981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0.15457755036804563</v>
      </c>
    </row>
    <row r="487" spans="1:19" x14ac:dyDescent="0.3">
      <c r="A487" t="s">
        <v>512</v>
      </c>
      <c r="B487">
        <v>10053.59375</v>
      </c>
      <c r="C487">
        <v>10048</v>
      </c>
      <c r="D487">
        <v>9853.5429688000004</v>
      </c>
      <c r="E487">
        <v>9615.9775391000003</v>
      </c>
      <c r="F487">
        <v>10048</v>
      </c>
      <c r="G487">
        <v>9983.1103516000003</v>
      </c>
      <c r="H487">
        <v>9829.0195313000004</v>
      </c>
      <c r="I487">
        <v>9979.3095702999999</v>
      </c>
      <c r="J487">
        <v>9889.5039063000004</v>
      </c>
      <c r="L487" t="str">
        <f t="shared" si="60"/>
        <v>21FEB2023:06:00:00</v>
      </c>
      <c r="M487">
        <v>6</v>
      </c>
      <c r="N487">
        <f t="shared" si="61"/>
        <v>-5.59375</v>
      </c>
      <c r="O487">
        <f t="shared" si="56"/>
        <v>-5.59375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5.5639308083241378E-2</v>
      </c>
    </row>
    <row r="488" spans="1:19" x14ac:dyDescent="0.3">
      <c r="A488" t="s">
        <v>513</v>
      </c>
      <c r="B488">
        <v>10751.450194999999</v>
      </c>
      <c r="C488">
        <v>10726.900390999999</v>
      </c>
      <c r="D488">
        <v>10528.871094</v>
      </c>
      <c r="E488">
        <v>10196.579102</v>
      </c>
      <c r="F488">
        <v>10726.900390999999</v>
      </c>
      <c r="G488">
        <v>10633.599609000001</v>
      </c>
      <c r="H488">
        <v>10472.900390999999</v>
      </c>
      <c r="I488">
        <v>10670.200194999999</v>
      </c>
      <c r="J488">
        <v>10546.008789</v>
      </c>
      <c r="L488" t="str">
        <f t="shared" si="60"/>
        <v>21FEB2023:07:00:00</v>
      </c>
      <c r="M488">
        <v>7</v>
      </c>
      <c r="N488">
        <f t="shared" si="61"/>
        <v>-24.549804000000222</v>
      </c>
      <c r="O488">
        <f t="shared" si="56"/>
        <v>-24.549804000000222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0.2283394663486159</v>
      </c>
    </row>
    <row r="489" spans="1:19" x14ac:dyDescent="0.3">
      <c r="A489" t="s">
        <v>514</v>
      </c>
      <c r="B489">
        <v>11053.056640999999</v>
      </c>
      <c r="C489">
        <v>11004.900390999999</v>
      </c>
      <c r="D489">
        <v>10766.283203000001</v>
      </c>
      <c r="E489">
        <v>10447.412109000001</v>
      </c>
      <c r="F489">
        <v>11004.900390999999</v>
      </c>
      <c r="G489">
        <v>10907.200194999999</v>
      </c>
      <c r="H489">
        <v>10745.700194999999</v>
      </c>
      <c r="I489">
        <v>10965.099609000001</v>
      </c>
      <c r="J489">
        <v>10807.402344</v>
      </c>
      <c r="L489" t="str">
        <f t="shared" si="60"/>
        <v>21FEB2023:08:00:00</v>
      </c>
      <c r="M489">
        <v>8</v>
      </c>
      <c r="N489">
        <f t="shared" si="61"/>
        <v>-48.15625</v>
      </c>
      <c r="O489">
        <f t="shared" si="56"/>
        <v>-48.15625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0.43568264928065348</v>
      </c>
    </row>
    <row r="490" spans="1:19" x14ac:dyDescent="0.3">
      <c r="A490" t="s">
        <v>515</v>
      </c>
      <c r="B490">
        <v>11256.993164</v>
      </c>
      <c r="C490">
        <v>11227.299805000001</v>
      </c>
      <c r="D490">
        <v>10916.105469</v>
      </c>
      <c r="E490">
        <v>10572.195313</v>
      </c>
      <c r="F490">
        <v>11227.299805000001</v>
      </c>
      <c r="G490">
        <v>11102.700194999999</v>
      </c>
      <c r="H490">
        <v>10941.5</v>
      </c>
      <c r="I490">
        <v>11151.099609000001</v>
      </c>
      <c r="J490">
        <v>10987.928711</v>
      </c>
      <c r="L490" t="str">
        <f t="shared" si="60"/>
        <v>21FEB2023:09:00:00</v>
      </c>
      <c r="M490">
        <v>9</v>
      </c>
      <c r="N490">
        <f t="shared" si="61"/>
        <v>-29.693358999998964</v>
      </c>
      <c r="O490">
        <f t="shared" si="56"/>
        <v>-29.693358999998964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0.26377700125961423</v>
      </c>
    </row>
    <row r="491" spans="1:19" x14ac:dyDescent="0.3">
      <c r="A491" t="s">
        <v>516</v>
      </c>
      <c r="B491">
        <v>11639.233398</v>
      </c>
      <c r="C491">
        <v>11541.299805000001</v>
      </c>
      <c r="D491">
        <v>11225.278319999999</v>
      </c>
      <c r="E491">
        <v>10969.202148</v>
      </c>
      <c r="F491">
        <v>11541.299805000001</v>
      </c>
      <c r="G491">
        <v>11359.900390999999</v>
      </c>
      <c r="H491">
        <v>11192.900390999999</v>
      </c>
      <c r="I491">
        <v>11388.400390999999</v>
      </c>
      <c r="J491">
        <v>11260.365234000001</v>
      </c>
      <c r="L491" t="str">
        <f t="shared" si="60"/>
        <v>21FEB2023:10:00:00</v>
      </c>
      <c r="M491">
        <v>10</v>
      </c>
      <c r="N491">
        <f t="shared" si="61"/>
        <v>-97.933592999999746</v>
      </c>
      <c r="O491">
        <f t="shared" si="56"/>
        <v>-97.933592999999746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0.84140930636228961</v>
      </c>
    </row>
    <row r="492" spans="1:19" x14ac:dyDescent="0.3">
      <c r="A492" t="s">
        <v>517</v>
      </c>
      <c r="B492">
        <v>11995.230469</v>
      </c>
      <c r="C492">
        <v>11871.700194999999</v>
      </c>
      <c r="D492">
        <v>11560.230469</v>
      </c>
      <c r="E492">
        <v>11264.836914</v>
      </c>
      <c r="F492">
        <v>11871.700194999999</v>
      </c>
      <c r="G492">
        <v>11645.099609000001</v>
      </c>
      <c r="H492">
        <v>11437.400390999999</v>
      </c>
      <c r="I492">
        <v>11705.599609000001</v>
      </c>
      <c r="J492">
        <v>11548.552734000001</v>
      </c>
      <c r="L492" t="str">
        <f t="shared" si="60"/>
        <v>21FEB2023:11:00:00</v>
      </c>
      <c r="M492">
        <v>11</v>
      </c>
      <c r="N492">
        <f t="shared" si="61"/>
        <v>-123.53027400000065</v>
      </c>
      <c r="O492">
        <f t="shared" si="56"/>
        <v>-123.53027400000065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1.0298282664868124</v>
      </c>
    </row>
    <row r="493" spans="1:19" x14ac:dyDescent="0.3">
      <c r="A493" t="s">
        <v>518</v>
      </c>
      <c r="B493">
        <v>12307.813477</v>
      </c>
      <c r="C493">
        <v>12198.700194999999</v>
      </c>
      <c r="D493">
        <v>11951.918944999999</v>
      </c>
      <c r="E493">
        <v>11692.721680000001</v>
      </c>
      <c r="F493">
        <v>12198.700194999999</v>
      </c>
      <c r="G493">
        <v>11918.5</v>
      </c>
      <c r="H493">
        <v>11666.5</v>
      </c>
      <c r="I493">
        <v>11999.5</v>
      </c>
      <c r="J493">
        <v>11846.368164</v>
      </c>
      <c r="L493" t="str">
        <f t="shared" si="60"/>
        <v>21FEB2023:12:00:00</v>
      </c>
      <c r="M493">
        <v>12</v>
      </c>
      <c r="N493">
        <f t="shared" si="61"/>
        <v>-109.11328200000025</v>
      </c>
      <c r="O493">
        <f t="shared" si="56"/>
        <v>-109.11328200000025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0.88653668829076493</v>
      </c>
    </row>
    <row r="494" spans="1:19" x14ac:dyDescent="0.3">
      <c r="A494" t="s">
        <v>519</v>
      </c>
      <c r="B494">
        <v>12607.986328000001</v>
      </c>
      <c r="C494">
        <v>12462</v>
      </c>
      <c r="D494">
        <v>12093.818359000001</v>
      </c>
      <c r="E494">
        <v>11957.516602</v>
      </c>
      <c r="F494">
        <v>12462</v>
      </c>
      <c r="G494">
        <v>12130.099609000001</v>
      </c>
      <c r="H494">
        <v>11821</v>
      </c>
      <c r="I494">
        <v>12238.400390999999</v>
      </c>
      <c r="J494">
        <v>12016.125</v>
      </c>
      <c r="L494" t="str">
        <f t="shared" si="60"/>
        <v>21FEB2023:13:00:00</v>
      </c>
      <c r="M494">
        <v>13</v>
      </c>
      <c r="N494">
        <f t="shared" si="61"/>
        <v>-145.98632800000087</v>
      </c>
      <c r="O494">
        <f t="shared" si="56"/>
        <v>-145.98632800000087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1.1578877403744663</v>
      </c>
    </row>
    <row r="495" spans="1:19" x14ac:dyDescent="0.3">
      <c r="A495" t="s">
        <v>520</v>
      </c>
      <c r="B495">
        <v>12962.487305000001</v>
      </c>
      <c r="C495">
        <v>12783.099609000001</v>
      </c>
      <c r="D495">
        <v>12318.564453000001</v>
      </c>
      <c r="E495">
        <v>12422.577148</v>
      </c>
      <c r="F495">
        <v>12783.099609000001</v>
      </c>
      <c r="G495">
        <v>12383.099609000001</v>
      </c>
      <c r="H495">
        <v>12012.5</v>
      </c>
      <c r="I495">
        <v>12513.400390999999</v>
      </c>
      <c r="J495">
        <v>12239.505859000001</v>
      </c>
      <c r="L495" t="str">
        <f t="shared" si="60"/>
        <v>21FEB2023:14:00:00</v>
      </c>
      <c r="M495">
        <v>14</v>
      </c>
      <c r="N495">
        <f t="shared" si="61"/>
        <v>-179.38769599999978</v>
      </c>
      <c r="O495">
        <f t="shared" si="56"/>
        <v>-179.38769599999978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1.383898720817299</v>
      </c>
    </row>
    <row r="496" spans="1:19" x14ac:dyDescent="0.3">
      <c r="A496" t="s">
        <v>521</v>
      </c>
      <c r="B496">
        <v>13294.399414</v>
      </c>
      <c r="C496">
        <v>13023.400390999999</v>
      </c>
      <c r="D496">
        <v>12437.223633</v>
      </c>
      <c r="E496">
        <v>12737.110352</v>
      </c>
      <c r="F496">
        <v>13023.400390999999</v>
      </c>
      <c r="G496">
        <v>12556.700194999999</v>
      </c>
      <c r="H496">
        <v>12142.599609000001</v>
      </c>
      <c r="I496">
        <v>12718.299805000001</v>
      </c>
      <c r="J496">
        <v>12380.621094</v>
      </c>
      <c r="L496" t="str">
        <f t="shared" si="60"/>
        <v>21FEB2023:15:00:00</v>
      </c>
      <c r="M496">
        <v>15</v>
      </c>
      <c r="N496">
        <f t="shared" si="61"/>
        <v>-270.99902300000031</v>
      </c>
      <c r="O496">
        <f t="shared" si="56"/>
        <v>-270.99902300000031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2.0384450215525947</v>
      </c>
    </row>
    <row r="497" spans="1:19" x14ac:dyDescent="0.3">
      <c r="A497" t="s">
        <v>522</v>
      </c>
      <c r="B497">
        <v>13490.912109000001</v>
      </c>
      <c r="C497">
        <v>13189.799805000001</v>
      </c>
      <c r="D497">
        <v>12421.664063</v>
      </c>
      <c r="E497">
        <v>12926.268555000001</v>
      </c>
      <c r="F497">
        <v>13189.799805000001</v>
      </c>
      <c r="G497">
        <v>12658.299805000001</v>
      </c>
      <c r="H497">
        <v>12243</v>
      </c>
      <c r="I497">
        <v>12785.799805000001</v>
      </c>
      <c r="J497">
        <v>12443.161133</v>
      </c>
      <c r="L497" t="str">
        <f t="shared" si="60"/>
        <v>21FEB2023:16:00:00</v>
      </c>
      <c r="M497">
        <v>16</v>
      </c>
      <c r="N497">
        <f t="shared" si="61"/>
        <v>-301.11230400000022</v>
      </c>
      <c r="O497">
        <f t="shared" si="56"/>
        <v>-301.11230400000022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2.2319640182009892</v>
      </c>
    </row>
    <row r="498" spans="1:19" x14ac:dyDescent="0.3">
      <c r="A498" t="s">
        <v>523</v>
      </c>
      <c r="B498">
        <v>13414.750977</v>
      </c>
      <c r="C498">
        <v>13174.400390999999</v>
      </c>
      <c r="D498">
        <v>12381.701171999999</v>
      </c>
      <c r="E498">
        <v>12944.041015999999</v>
      </c>
      <c r="F498">
        <v>13174.400390999999</v>
      </c>
      <c r="G498">
        <v>12601.5</v>
      </c>
      <c r="H498">
        <v>12198.299805000001</v>
      </c>
      <c r="I498">
        <v>12657.700194999999</v>
      </c>
      <c r="J498">
        <v>12395.911133</v>
      </c>
      <c r="L498" t="str">
        <f t="shared" si="60"/>
        <v>21FEB2023:17:00:00</v>
      </c>
      <c r="M498">
        <v>17</v>
      </c>
      <c r="N498">
        <f t="shared" si="61"/>
        <v>-240.35058600000048</v>
      </c>
      <c r="O498">
        <f t="shared" si="56"/>
        <v>-240.35058600000048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1.7916887641976278</v>
      </c>
    </row>
    <row r="499" spans="1:19" x14ac:dyDescent="0.3">
      <c r="A499" t="s">
        <v>524</v>
      </c>
      <c r="B499">
        <v>13159.917969</v>
      </c>
      <c r="C499">
        <v>12964.200194999999</v>
      </c>
      <c r="D499">
        <v>12395.476563</v>
      </c>
      <c r="E499">
        <v>12991.649414</v>
      </c>
      <c r="F499">
        <v>12964.200194999999</v>
      </c>
      <c r="G499">
        <v>12386.900390999999</v>
      </c>
      <c r="H499">
        <v>12005.5</v>
      </c>
      <c r="I499">
        <v>12347.5</v>
      </c>
      <c r="J499">
        <v>12263.869140999999</v>
      </c>
      <c r="L499" t="str">
        <f t="shared" si="60"/>
        <v>21FEB2023:18:00:00</v>
      </c>
      <c r="M499">
        <v>18</v>
      </c>
      <c r="N499">
        <f t="shared" si="61"/>
        <v>-195.71777400000065</v>
      </c>
      <c r="O499">
        <f t="shared" si="56"/>
        <v>-195.71777400000065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1.487226398075131</v>
      </c>
    </row>
    <row r="500" spans="1:19" x14ac:dyDescent="0.3">
      <c r="A500" t="s">
        <v>525</v>
      </c>
      <c r="B500">
        <v>12982.4375</v>
      </c>
      <c r="C500">
        <v>12885.799805000001</v>
      </c>
      <c r="D500">
        <v>12449.368164</v>
      </c>
      <c r="E500">
        <v>12916.071289</v>
      </c>
      <c r="F500">
        <v>12885.799805000001</v>
      </c>
      <c r="G500">
        <v>12367.200194999999</v>
      </c>
      <c r="H500">
        <v>12024.799805000001</v>
      </c>
      <c r="I500">
        <v>12312.299805000001</v>
      </c>
      <c r="J500">
        <v>12281.324219</v>
      </c>
      <c r="L500" t="str">
        <f t="shared" si="60"/>
        <v>21FEB2023:19:00:00</v>
      </c>
      <c r="M500">
        <v>19</v>
      </c>
      <c r="N500">
        <f t="shared" si="61"/>
        <v>-96.637694999999439</v>
      </c>
      <c r="O500">
        <f t="shared" si="56"/>
        <v>-96.637694999999439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0.74437250323754256</v>
      </c>
    </row>
    <row r="501" spans="1:19" x14ac:dyDescent="0.3">
      <c r="A501" t="s">
        <v>526</v>
      </c>
      <c r="B501">
        <v>12938.176758</v>
      </c>
      <c r="C501">
        <v>12767.299805000001</v>
      </c>
      <c r="D501">
        <v>12335.657227</v>
      </c>
      <c r="E501">
        <v>12745.983398</v>
      </c>
      <c r="F501">
        <v>12767.299805000001</v>
      </c>
      <c r="G501">
        <v>12284.700194999999</v>
      </c>
      <c r="H501">
        <v>11978.599609000001</v>
      </c>
      <c r="I501">
        <v>12217.599609000001</v>
      </c>
      <c r="J501">
        <v>12200.503906</v>
      </c>
      <c r="L501" t="str">
        <f t="shared" si="60"/>
        <v>21FEB2023:20:00:00</v>
      </c>
      <c r="M501">
        <v>20</v>
      </c>
      <c r="N501">
        <f t="shared" si="61"/>
        <v>-170.87695299999905</v>
      </c>
      <c r="O501">
        <f t="shared" si="56"/>
        <v>-170.87695299999905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1.3207189559714549</v>
      </c>
    </row>
    <row r="502" spans="1:19" x14ac:dyDescent="0.3">
      <c r="A502" t="s">
        <v>527</v>
      </c>
      <c r="B502">
        <v>12705.908203000001</v>
      </c>
      <c r="C502">
        <v>12471.599609000001</v>
      </c>
      <c r="D502">
        <v>11975.141602</v>
      </c>
      <c r="E502">
        <v>12210.373046999999</v>
      </c>
      <c r="F502">
        <v>12471.599609000001</v>
      </c>
      <c r="G502">
        <v>12039.700194999999</v>
      </c>
      <c r="H502">
        <v>11757.5</v>
      </c>
      <c r="I502">
        <v>11940</v>
      </c>
      <c r="J502">
        <v>11925.269531</v>
      </c>
      <c r="L502" t="str">
        <f t="shared" si="60"/>
        <v>21FEB2023:21:00:00</v>
      </c>
      <c r="M502">
        <v>21</v>
      </c>
      <c r="N502">
        <f t="shared" si="61"/>
        <v>-234.30859400000008</v>
      </c>
      <c r="O502">
        <f t="shared" si="56"/>
        <v>-234.30859400000008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1.8440916639447886</v>
      </c>
    </row>
    <row r="503" spans="1:19" x14ac:dyDescent="0.3">
      <c r="A503" t="s">
        <v>528</v>
      </c>
      <c r="B503">
        <v>12300.594727</v>
      </c>
      <c r="C503">
        <v>12041.900390999999</v>
      </c>
      <c r="D503">
        <v>11539.254883</v>
      </c>
      <c r="E503">
        <v>11692.738281</v>
      </c>
      <c r="F503">
        <v>12041.900390999999</v>
      </c>
      <c r="G503">
        <v>11656.799805000001</v>
      </c>
      <c r="H503">
        <v>11388</v>
      </c>
      <c r="I503">
        <v>11550.599609000001</v>
      </c>
      <c r="J503">
        <v>11529.306640999999</v>
      </c>
      <c r="L503" t="str">
        <f t="shared" si="60"/>
        <v>21FEB2023:22:00:00</v>
      </c>
      <c r="M503">
        <v>22</v>
      </c>
      <c r="N503">
        <f t="shared" si="61"/>
        <v>-258.69433600000048</v>
      </c>
      <c r="O503">
        <f t="shared" si="56"/>
        <v>-258.69433600000048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2.1031042948855339</v>
      </c>
    </row>
    <row r="504" spans="1:19" x14ac:dyDescent="0.3">
      <c r="A504" t="s">
        <v>529</v>
      </c>
      <c r="B504">
        <v>11653.003906</v>
      </c>
      <c r="C504">
        <v>11451.5</v>
      </c>
      <c r="D504">
        <v>10905.738281</v>
      </c>
      <c r="E504">
        <v>10934.066406</v>
      </c>
      <c r="F504">
        <v>11451.5</v>
      </c>
      <c r="G504">
        <v>11097.5</v>
      </c>
      <c r="H504">
        <v>10820.5</v>
      </c>
      <c r="I504">
        <v>10960.400390999999</v>
      </c>
      <c r="J504">
        <v>10942.808594</v>
      </c>
      <c r="L504" t="str">
        <f t="shared" si="60"/>
        <v>21FEB2023:23:00:00</v>
      </c>
      <c r="M504">
        <v>23</v>
      </c>
      <c r="N504">
        <f t="shared" si="61"/>
        <v>-201.50390599999992</v>
      </c>
      <c r="O504">
        <f t="shared" si="56"/>
        <v>-201.50390599999992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1.7292013941250617</v>
      </c>
    </row>
    <row r="505" spans="1:19" x14ac:dyDescent="0.3">
      <c r="A505" t="s">
        <v>530</v>
      </c>
      <c r="B505">
        <v>10795.305664</v>
      </c>
      <c r="C505">
        <v>10866.799805000001</v>
      </c>
      <c r="D505">
        <v>10308.627930000001</v>
      </c>
      <c r="E505">
        <v>10295.677734000001</v>
      </c>
      <c r="F505">
        <v>10866.799805000001</v>
      </c>
      <c r="G505">
        <v>10540.400390999999</v>
      </c>
      <c r="H505">
        <v>10267.099609000001</v>
      </c>
      <c r="I505">
        <v>10395.200194999999</v>
      </c>
      <c r="J505">
        <v>10373.726563</v>
      </c>
      <c r="L505" t="str">
        <f t="shared" si="60"/>
        <v>22FEB2023:00:00:00</v>
      </c>
      <c r="M505">
        <v>24</v>
      </c>
      <c r="N505">
        <f t="shared" si="61"/>
        <v>71.494141000001036</v>
      </c>
      <c r="O505" t="str">
        <f t="shared" si="56"/>
        <v/>
      </c>
      <c r="P505">
        <f t="shared" si="57"/>
        <v>71.494141000001036</v>
      </c>
      <c r="Q505" t="str">
        <f t="shared" si="58"/>
        <v/>
      </c>
      <c r="R505">
        <f t="shared" si="59"/>
        <v>1</v>
      </c>
      <c r="S505">
        <f t="shared" si="62"/>
        <v>0.66227065008838493</v>
      </c>
    </row>
    <row r="506" spans="1:19" x14ac:dyDescent="0.3">
      <c r="A506" t="s">
        <v>531</v>
      </c>
      <c r="B506">
        <v>10476.375977</v>
      </c>
      <c r="C506">
        <v>9849.2402344000002</v>
      </c>
      <c r="D506">
        <v>9908.5507813000004</v>
      </c>
      <c r="E506">
        <v>9818.1484375</v>
      </c>
      <c r="F506">
        <v>10469.700194999999</v>
      </c>
      <c r="G506">
        <v>10253.400390999999</v>
      </c>
      <c r="H506">
        <v>9849.2402344000002</v>
      </c>
      <c r="I506">
        <v>10276.599609000001</v>
      </c>
      <c r="J506">
        <v>10006.227539</v>
      </c>
      <c r="L506" t="str">
        <f t="shared" si="60"/>
        <v>22FEB2023:01:00:00</v>
      </c>
      <c r="M506">
        <v>1</v>
      </c>
      <c r="N506">
        <f t="shared" si="61"/>
        <v>-627.1357425999995</v>
      </c>
      <c r="O506">
        <f t="shared" si="56"/>
        <v>-627.1357425999995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5.9861897279824934</v>
      </c>
    </row>
    <row r="507" spans="1:19" x14ac:dyDescent="0.3">
      <c r="A507" t="s">
        <v>532</v>
      </c>
      <c r="B507">
        <v>10190.8125</v>
      </c>
      <c r="C507">
        <v>9481.0703125</v>
      </c>
      <c r="D507">
        <v>9624.9023438000004</v>
      </c>
      <c r="E507">
        <v>9484.8671875</v>
      </c>
      <c r="F507">
        <v>10105.5</v>
      </c>
      <c r="G507">
        <v>9920.1904297000001</v>
      </c>
      <c r="H507">
        <v>9481.0703125</v>
      </c>
      <c r="I507">
        <v>9905.0195313000004</v>
      </c>
      <c r="J507">
        <v>9677.8359375</v>
      </c>
      <c r="L507" t="str">
        <f t="shared" si="60"/>
        <v>22FEB2023:02:00:00</v>
      </c>
      <c r="M507">
        <v>2</v>
      </c>
      <c r="N507">
        <f t="shared" si="61"/>
        <v>-709.7421875</v>
      </c>
      <c r="O507">
        <f t="shared" si="56"/>
        <v>-709.7421875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6.9645299381182806</v>
      </c>
    </row>
    <row r="508" spans="1:19" x14ac:dyDescent="0.3">
      <c r="A508" t="s">
        <v>533</v>
      </c>
      <c r="B508">
        <v>9985.6767577999999</v>
      </c>
      <c r="C508">
        <v>9258.1796875</v>
      </c>
      <c r="D508">
        <v>9458.0419922000001</v>
      </c>
      <c r="E508">
        <v>9354.0205077999999</v>
      </c>
      <c r="F508">
        <v>9897.2802733999997</v>
      </c>
      <c r="G508">
        <v>9735.0800780999998</v>
      </c>
      <c r="H508">
        <v>9258.1796875</v>
      </c>
      <c r="I508">
        <v>9674.4003905999998</v>
      </c>
      <c r="J508">
        <v>9486.2802733999997</v>
      </c>
      <c r="L508" t="str">
        <f t="shared" si="60"/>
        <v>22FEB2023:03:00:00</v>
      </c>
      <c r="M508">
        <v>3</v>
      </c>
      <c r="N508">
        <f t="shared" si="61"/>
        <v>-727.4970702999999</v>
      </c>
      <c r="O508">
        <f t="shared" si="56"/>
        <v>-727.4970702999999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7.2854057661313574</v>
      </c>
    </row>
    <row r="509" spans="1:19" x14ac:dyDescent="0.3">
      <c r="A509" t="s">
        <v>534</v>
      </c>
      <c r="B509">
        <v>9941.5869141000003</v>
      </c>
      <c r="C509">
        <v>9199.25</v>
      </c>
      <c r="D509">
        <v>9426.7148438000004</v>
      </c>
      <c r="E509">
        <v>9277.5800780999998</v>
      </c>
      <c r="F509">
        <v>9799.5800780999998</v>
      </c>
      <c r="G509">
        <v>9676.1699219000002</v>
      </c>
      <c r="H509">
        <v>9199.25</v>
      </c>
      <c r="I509">
        <v>9601.6103516000003</v>
      </c>
      <c r="J509">
        <v>9436.4667969000002</v>
      </c>
      <c r="L509" t="str">
        <f t="shared" si="60"/>
        <v>22FEB2023:04:00:00</v>
      </c>
      <c r="M509">
        <v>4</v>
      </c>
      <c r="N509">
        <f t="shared" si="61"/>
        <v>-742.33691410000029</v>
      </c>
      <c r="O509">
        <f t="shared" si="56"/>
        <v>-742.33691410000029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7.4669861111122531</v>
      </c>
    </row>
    <row r="510" spans="1:19" x14ac:dyDescent="0.3">
      <c r="A510" t="s">
        <v>535</v>
      </c>
      <c r="B510">
        <v>10048.421875</v>
      </c>
      <c r="C510">
        <v>9350.3701172000001</v>
      </c>
      <c r="D510">
        <v>9546.9541016000003</v>
      </c>
      <c r="E510">
        <v>9390.1347655999998</v>
      </c>
      <c r="F510">
        <v>9909.2998047000001</v>
      </c>
      <c r="G510">
        <v>9809.7197266000003</v>
      </c>
      <c r="H510">
        <v>9350.3701172000001</v>
      </c>
      <c r="I510">
        <v>9726.4296875</v>
      </c>
      <c r="J510">
        <v>9571.421875</v>
      </c>
      <c r="L510" t="str">
        <f t="shared" si="60"/>
        <v>22FEB2023:05:00:00</v>
      </c>
      <c r="M510">
        <v>5</v>
      </c>
      <c r="N510">
        <f t="shared" si="61"/>
        <v>-698.0517577999999</v>
      </c>
      <c r="O510">
        <f t="shared" si="56"/>
        <v>-698.0517577999999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6.9468794849937563</v>
      </c>
    </row>
    <row r="511" spans="1:19" x14ac:dyDescent="0.3">
      <c r="A511" t="s">
        <v>536</v>
      </c>
      <c r="B511">
        <v>10511.787109000001</v>
      </c>
      <c r="C511">
        <v>9822.9599608999997</v>
      </c>
      <c r="D511">
        <v>9997.3085938000004</v>
      </c>
      <c r="E511">
        <v>9815.9423827999999</v>
      </c>
      <c r="F511">
        <v>10339.900390999999</v>
      </c>
      <c r="G511">
        <v>10289.700194999999</v>
      </c>
      <c r="H511">
        <v>9822.9599608999997</v>
      </c>
      <c r="I511">
        <v>10150.599609000001</v>
      </c>
      <c r="J511">
        <v>10039.1875</v>
      </c>
      <c r="L511" t="str">
        <f t="shared" si="60"/>
        <v>22FEB2023:06:00:00</v>
      </c>
      <c r="M511">
        <v>6</v>
      </c>
      <c r="N511">
        <f t="shared" si="61"/>
        <v>-688.82714810000107</v>
      </c>
      <c r="O511">
        <f t="shared" si="56"/>
        <v>-688.82714810000107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6.5529023843171235</v>
      </c>
    </row>
    <row r="512" spans="1:19" x14ac:dyDescent="0.3">
      <c r="A512" t="s">
        <v>537</v>
      </c>
      <c r="B512">
        <v>11182.521484000001</v>
      </c>
      <c r="C512">
        <v>10501.799805000001</v>
      </c>
      <c r="D512">
        <v>10678.21875</v>
      </c>
      <c r="E512">
        <v>10447.236328000001</v>
      </c>
      <c r="F512">
        <v>10975</v>
      </c>
      <c r="G512">
        <v>10977.200194999999</v>
      </c>
      <c r="H512">
        <v>10501.799805000001</v>
      </c>
      <c r="I512">
        <v>10770.099609000001</v>
      </c>
      <c r="J512">
        <v>10721.654296999999</v>
      </c>
      <c r="L512" t="str">
        <f t="shared" si="60"/>
        <v>22FEB2023:07:00:00</v>
      </c>
      <c r="M512">
        <v>7</v>
      </c>
      <c r="N512">
        <f t="shared" si="61"/>
        <v>-680.72167900000022</v>
      </c>
      <c r="O512">
        <f t="shared" si="56"/>
        <v>-680.72167900000022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6.0873719757568061</v>
      </c>
    </row>
    <row r="513" spans="1:19" x14ac:dyDescent="0.3">
      <c r="A513" t="s">
        <v>538</v>
      </c>
      <c r="B513">
        <v>11472.503906</v>
      </c>
      <c r="C513">
        <v>10806</v>
      </c>
      <c r="D513">
        <v>10891.850586</v>
      </c>
      <c r="E513">
        <v>10765.330078000001</v>
      </c>
      <c r="F513">
        <v>11234.400390999999</v>
      </c>
      <c r="G513">
        <v>11264.799805000001</v>
      </c>
      <c r="H513">
        <v>10806</v>
      </c>
      <c r="I513">
        <v>11045.599609000001</v>
      </c>
      <c r="J513">
        <v>10990.323242</v>
      </c>
      <c r="L513" t="str">
        <f t="shared" si="60"/>
        <v>22FEB2023:08:00:00</v>
      </c>
      <c r="M513">
        <v>8</v>
      </c>
      <c r="N513">
        <f t="shared" si="61"/>
        <v>-666.50390599999992</v>
      </c>
      <c r="O513">
        <f t="shared" si="56"/>
        <v>-666.50390599999992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5.809576631753643</v>
      </c>
    </row>
    <row r="514" spans="1:19" x14ac:dyDescent="0.3">
      <c r="A514" t="s">
        <v>539</v>
      </c>
      <c r="B514">
        <v>11733.208008</v>
      </c>
      <c r="C514">
        <v>11049.900390999999</v>
      </c>
      <c r="D514">
        <v>11180.445313</v>
      </c>
      <c r="E514">
        <v>10979.645508</v>
      </c>
      <c r="F514">
        <v>11500.200194999999</v>
      </c>
      <c r="G514">
        <v>11514</v>
      </c>
      <c r="H514">
        <v>11049.900390999999</v>
      </c>
      <c r="I514">
        <v>11322.200194999999</v>
      </c>
      <c r="J514">
        <v>11250.774414</v>
      </c>
      <c r="L514" t="str">
        <f t="shared" si="60"/>
        <v>22FEB2023:09:00:00</v>
      </c>
      <c r="M514">
        <v>9</v>
      </c>
      <c r="N514">
        <f t="shared" si="61"/>
        <v>-683.30761700000039</v>
      </c>
      <c r="O514">
        <f t="shared" si="56"/>
        <v>-683.30761700000039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5.8237066668732362</v>
      </c>
    </row>
    <row r="515" spans="1:19" x14ac:dyDescent="0.3">
      <c r="A515" t="s">
        <v>540</v>
      </c>
      <c r="B515">
        <v>12005.790039</v>
      </c>
      <c r="C515">
        <v>11386.900390999999</v>
      </c>
      <c r="D515">
        <v>11647.935546999999</v>
      </c>
      <c r="E515">
        <v>11376.275390999999</v>
      </c>
      <c r="F515">
        <v>11924.700194999999</v>
      </c>
      <c r="G515">
        <v>11896.799805000001</v>
      </c>
      <c r="H515">
        <v>11386.900390999999</v>
      </c>
      <c r="I515">
        <v>11714.5</v>
      </c>
      <c r="J515">
        <v>11646.408203000001</v>
      </c>
      <c r="L515" t="str">
        <f t="shared" si="60"/>
        <v>22FEB2023:10:00:00</v>
      </c>
      <c r="M515">
        <v>10</v>
      </c>
      <c r="N515">
        <f t="shared" si="61"/>
        <v>-618.88964800000031</v>
      </c>
      <c r="O515">
        <f t="shared" ref="O515:O578" si="63">IF(N515&lt;0,N515,"")</f>
        <v>-618.88964800000031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5.1549264645606749</v>
      </c>
    </row>
    <row r="516" spans="1:19" x14ac:dyDescent="0.3">
      <c r="A516" t="s">
        <v>541</v>
      </c>
      <c r="B516">
        <v>12198.058594</v>
      </c>
      <c r="C516">
        <v>11815.200194999999</v>
      </c>
      <c r="D516">
        <v>12027.587890999999</v>
      </c>
      <c r="E516">
        <v>11753.721680000001</v>
      </c>
      <c r="F516">
        <v>12457.299805000001</v>
      </c>
      <c r="G516">
        <v>12403.599609000001</v>
      </c>
      <c r="H516">
        <v>11815.200194999999</v>
      </c>
      <c r="I516">
        <v>12219</v>
      </c>
      <c r="J516">
        <v>12085.34375</v>
      </c>
      <c r="L516" t="str">
        <f t="shared" ref="L516:L579" si="67">A516</f>
        <v>22FEB2023:11:00:00</v>
      </c>
      <c r="M516">
        <v>11</v>
      </c>
      <c r="N516">
        <f t="shared" ref="N516:N579" si="68">C516-B516</f>
        <v>-382.85839900000065</v>
      </c>
      <c r="O516">
        <f t="shared" si="63"/>
        <v>-382.85839900000065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ref="S516:S579" si="69">ABS((B516-C516)/B516)*100</f>
        <v>3.1386830621417214</v>
      </c>
    </row>
    <row r="517" spans="1:19" x14ac:dyDescent="0.3">
      <c r="A517" t="s">
        <v>542</v>
      </c>
      <c r="B517">
        <v>12403.756836</v>
      </c>
      <c r="C517">
        <v>12200.799805000001</v>
      </c>
      <c r="D517">
        <v>12327.541992</v>
      </c>
      <c r="E517">
        <v>12200.754883</v>
      </c>
      <c r="F517">
        <v>12950.799805000001</v>
      </c>
      <c r="G517">
        <v>12878</v>
      </c>
      <c r="H517">
        <v>12200.799805000001</v>
      </c>
      <c r="I517">
        <v>12668.5</v>
      </c>
      <c r="J517">
        <v>12472.873046999999</v>
      </c>
      <c r="L517" t="str">
        <f t="shared" si="67"/>
        <v>22FEB2023:12:00:00</v>
      </c>
      <c r="M517">
        <v>12</v>
      </c>
      <c r="N517">
        <f t="shared" si="68"/>
        <v>-202.95703099999992</v>
      </c>
      <c r="O517">
        <f t="shared" si="63"/>
        <v>-202.95703099999992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9"/>
        <v>1.6362545129145736</v>
      </c>
    </row>
    <row r="518" spans="1:19" x14ac:dyDescent="0.3">
      <c r="A518" t="s">
        <v>543</v>
      </c>
      <c r="B518">
        <v>12661.341796999999</v>
      </c>
      <c r="C518">
        <v>12498.900390999999</v>
      </c>
      <c r="D518">
        <v>12585.974609000001</v>
      </c>
      <c r="E518">
        <v>12756.070313</v>
      </c>
      <c r="F518">
        <v>13350.400390999999</v>
      </c>
      <c r="G518">
        <v>13298.700194999999</v>
      </c>
      <c r="H518">
        <v>12498.900390999999</v>
      </c>
      <c r="I518">
        <v>13021.400390999999</v>
      </c>
      <c r="J518">
        <v>12799.566406</v>
      </c>
      <c r="L518" t="str">
        <f t="shared" si="67"/>
        <v>22FEB2023:13:00:00</v>
      </c>
      <c r="M518">
        <v>13</v>
      </c>
      <c r="N518">
        <f t="shared" si="68"/>
        <v>-162.44140599999992</v>
      </c>
      <c r="O518">
        <f t="shared" si="63"/>
        <v>-162.44140599999992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9"/>
        <v>1.2829714938940284</v>
      </c>
    </row>
    <row r="519" spans="1:19" x14ac:dyDescent="0.3">
      <c r="A519" t="s">
        <v>544</v>
      </c>
      <c r="B519">
        <v>12947.891602</v>
      </c>
      <c r="C519">
        <v>12791.299805000001</v>
      </c>
      <c r="D519">
        <v>12823.992188</v>
      </c>
      <c r="E519">
        <v>13152.798828000001</v>
      </c>
      <c r="F519">
        <v>13751.099609000001</v>
      </c>
      <c r="G519">
        <v>13714.299805000001</v>
      </c>
      <c r="H519">
        <v>12791.299805000001</v>
      </c>
      <c r="I519">
        <v>13350.799805000001</v>
      </c>
      <c r="J519">
        <v>13115.908203000001</v>
      </c>
      <c r="L519" t="str">
        <f t="shared" si="67"/>
        <v>22FEB2023:14:00:00</v>
      </c>
      <c r="M519">
        <v>14</v>
      </c>
      <c r="N519">
        <f t="shared" si="68"/>
        <v>-156.59179699999913</v>
      </c>
      <c r="O519">
        <f t="shared" si="63"/>
        <v>-156.59179699999913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9"/>
        <v>1.2093999688398005</v>
      </c>
    </row>
    <row r="520" spans="1:19" x14ac:dyDescent="0.3">
      <c r="A520" t="s">
        <v>545</v>
      </c>
      <c r="B520">
        <v>13261.601563</v>
      </c>
      <c r="C520">
        <v>12959.900390999999</v>
      </c>
      <c r="D520">
        <v>12920.512694999999</v>
      </c>
      <c r="E520">
        <v>13365.964844</v>
      </c>
      <c r="F520">
        <v>13980.400390999999</v>
      </c>
      <c r="G520">
        <v>13943</v>
      </c>
      <c r="H520">
        <v>12959.900390999999</v>
      </c>
      <c r="I520">
        <v>13543</v>
      </c>
      <c r="J520">
        <v>13281.15625</v>
      </c>
      <c r="L520" t="str">
        <f t="shared" si="67"/>
        <v>22FEB2023:15:00:00</v>
      </c>
      <c r="M520">
        <v>15</v>
      </c>
      <c r="N520">
        <f t="shared" si="68"/>
        <v>-301.70117200000095</v>
      </c>
      <c r="O520">
        <f t="shared" si="63"/>
        <v>-301.70117200000095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9"/>
        <v>2.2749980126212677</v>
      </c>
    </row>
    <row r="521" spans="1:19" x14ac:dyDescent="0.3">
      <c r="A521" t="s">
        <v>546</v>
      </c>
      <c r="B521">
        <v>13599.819336</v>
      </c>
      <c r="C521">
        <v>12981.5</v>
      </c>
      <c r="D521">
        <v>12975.389648</v>
      </c>
      <c r="E521">
        <v>13650.478515999999</v>
      </c>
      <c r="F521">
        <v>14054.400390999999</v>
      </c>
      <c r="G521">
        <v>13981.799805000001</v>
      </c>
      <c r="H521">
        <v>12981.5</v>
      </c>
      <c r="I521">
        <v>13580.799805000001</v>
      </c>
      <c r="J521">
        <v>13319.585938</v>
      </c>
      <c r="L521" t="str">
        <f t="shared" si="67"/>
        <v>22FEB2023:16:00:00</v>
      </c>
      <c r="M521">
        <v>16</v>
      </c>
      <c r="N521">
        <f t="shared" si="68"/>
        <v>-618.31933600000048</v>
      </c>
      <c r="O521">
        <f t="shared" si="63"/>
        <v>-618.31933600000048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9"/>
        <v>4.5465261024699863</v>
      </c>
    </row>
    <row r="522" spans="1:19" x14ac:dyDescent="0.3">
      <c r="A522" t="s">
        <v>547</v>
      </c>
      <c r="B522">
        <v>13749.364258</v>
      </c>
      <c r="C522">
        <v>12797.599609000001</v>
      </c>
      <c r="D522">
        <v>13003.666992</v>
      </c>
      <c r="E522">
        <v>13779.902344</v>
      </c>
      <c r="F522">
        <v>13885.599609000001</v>
      </c>
      <c r="G522">
        <v>13768.799805000001</v>
      </c>
      <c r="H522">
        <v>12797.599609000001</v>
      </c>
      <c r="I522">
        <v>13390.099609000001</v>
      </c>
      <c r="J522">
        <v>13195.810546999999</v>
      </c>
      <c r="L522" t="str">
        <f t="shared" si="67"/>
        <v>22FEB2023:17:00:00</v>
      </c>
      <c r="M522">
        <v>17</v>
      </c>
      <c r="N522">
        <f t="shared" si="68"/>
        <v>-951.76464899999883</v>
      </c>
      <c r="O522">
        <f t="shared" si="63"/>
        <v>-951.76464899999883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9"/>
        <v>6.9222447753991192</v>
      </c>
    </row>
    <row r="523" spans="1:19" x14ac:dyDescent="0.3">
      <c r="A523" t="s">
        <v>548</v>
      </c>
      <c r="B523">
        <v>13591.222656</v>
      </c>
      <c r="C523">
        <v>12457.5</v>
      </c>
      <c r="D523">
        <v>12956.416992</v>
      </c>
      <c r="E523">
        <v>13756.658203000001</v>
      </c>
      <c r="F523">
        <v>13527.200194999999</v>
      </c>
      <c r="G523">
        <v>13343.900390999999</v>
      </c>
      <c r="H523">
        <v>12457.5</v>
      </c>
      <c r="I523">
        <v>13036.200194999999</v>
      </c>
      <c r="J523">
        <v>12923.519531</v>
      </c>
      <c r="L523" t="str">
        <f t="shared" si="67"/>
        <v>22FEB2023:18:00:00</v>
      </c>
      <c r="M523">
        <v>18</v>
      </c>
      <c r="N523">
        <f t="shared" si="68"/>
        <v>-1133.7226559999999</v>
      </c>
      <c r="O523">
        <f t="shared" si="63"/>
        <v>-1133.7226559999999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9"/>
        <v>8.3415795965899004</v>
      </c>
    </row>
    <row r="524" spans="1:19" x14ac:dyDescent="0.3">
      <c r="A524" t="s">
        <v>549</v>
      </c>
      <c r="B524">
        <v>13342.311523</v>
      </c>
      <c r="C524">
        <v>12422</v>
      </c>
      <c r="D524">
        <v>13044.342773</v>
      </c>
      <c r="E524">
        <v>13689.152344</v>
      </c>
      <c r="F524">
        <v>13336.799805000001</v>
      </c>
      <c r="G524">
        <v>13201.299805000001</v>
      </c>
      <c r="H524">
        <v>12422</v>
      </c>
      <c r="I524">
        <v>12881.099609000001</v>
      </c>
      <c r="J524">
        <v>12892.335938</v>
      </c>
      <c r="L524" t="str">
        <f t="shared" si="67"/>
        <v>22FEB2023:19:00:00</v>
      </c>
      <c r="M524">
        <v>19</v>
      </c>
      <c r="N524">
        <f t="shared" si="68"/>
        <v>-920.31152300000031</v>
      </c>
      <c r="O524">
        <f t="shared" si="63"/>
        <v>-920.31152300000031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si="69"/>
        <v>6.897691763631296</v>
      </c>
    </row>
    <row r="525" spans="1:19" x14ac:dyDescent="0.3">
      <c r="A525" t="s">
        <v>550</v>
      </c>
      <c r="B525">
        <v>13172.122069999999</v>
      </c>
      <c r="C525">
        <v>12267.099609000001</v>
      </c>
      <c r="D525">
        <v>12786.709961</v>
      </c>
      <c r="E525">
        <v>13316.626953000001</v>
      </c>
      <c r="F525">
        <v>13130.099609000001</v>
      </c>
      <c r="G525">
        <v>12969.299805000001</v>
      </c>
      <c r="H525">
        <v>12267.099609000001</v>
      </c>
      <c r="I525">
        <v>12726.099609000001</v>
      </c>
      <c r="J525">
        <v>12677.318359000001</v>
      </c>
      <c r="L525" t="str">
        <f t="shared" si="67"/>
        <v>22FEB2023:20:00:00</v>
      </c>
      <c r="M525">
        <v>20</v>
      </c>
      <c r="N525">
        <f t="shared" si="68"/>
        <v>-905.02246099999866</v>
      </c>
      <c r="O525">
        <f t="shared" si="63"/>
        <v>-905.02246099999866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6.8707415266156788</v>
      </c>
    </row>
    <row r="526" spans="1:19" x14ac:dyDescent="0.3">
      <c r="A526" t="s">
        <v>551</v>
      </c>
      <c r="B526">
        <v>12871.122069999999</v>
      </c>
      <c r="C526">
        <v>11969.5</v>
      </c>
      <c r="D526">
        <v>12283.957031</v>
      </c>
      <c r="E526">
        <v>12688.920898</v>
      </c>
      <c r="F526">
        <v>12779.5</v>
      </c>
      <c r="G526">
        <v>12608.900390999999</v>
      </c>
      <c r="H526">
        <v>11969.5</v>
      </c>
      <c r="I526">
        <v>12436</v>
      </c>
      <c r="J526">
        <v>12290.667969</v>
      </c>
      <c r="L526" t="str">
        <f t="shared" si="67"/>
        <v>22FEB2023:21:00:00</v>
      </c>
      <c r="M526">
        <v>21</v>
      </c>
      <c r="N526">
        <f t="shared" si="68"/>
        <v>-901.62206999999944</v>
      </c>
      <c r="O526">
        <f t="shared" si="63"/>
        <v>-901.62206999999944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7.0049997591235602</v>
      </c>
    </row>
    <row r="527" spans="1:19" x14ac:dyDescent="0.3">
      <c r="A527" t="s">
        <v>552</v>
      </c>
      <c r="B527">
        <v>12504.392578000001</v>
      </c>
      <c r="C527">
        <v>11563.599609000001</v>
      </c>
      <c r="D527">
        <v>11751.549805000001</v>
      </c>
      <c r="E527">
        <v>12021.720703000001</v>
      </c>
      <c r="F527">
        <v>12299.099609000001</v>
      </c>
      <c r="G527">
        <v>12151.400390999999</v>
      </c>
      <c r="H527">
        <v>11563.599609000001</v>
      </c>
      <c r="I527">
        <v>12023</v>
      </c>
      <c r="J527">
        <v>11825.475586</v>
      </c>
      <c r="L527" t="str">
        <f t="shared" si="67"/>
        <v>22FEB2023:22:00:00</v>
      </c>
      <c r="M527">
        <v>22</v>
      </c>
      <c r="N527">
        <f t="shared" si="68"/>
        <v>-940.79296900000008</v>
      </c>
      <c r="O527">
        <f t="shared" si="63"/>
        <v>-940.79296900000008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7.523699876915364</v>
      </c>
    </row>
    <row r="528" spans="1:19" x14ac:dyDescent="0.3">
      <c r="A528" t="s">
        <v>553</v>
      </c>
      <c r="B528">
        <v>11891.657227</v>
      </c>
      <c r="C528">
        <v>10968.099609000001</v>
      </c>
      <c r="D528">
        <v>11013.336914</v>
      </c>
      <c r="E528">
        <v>11167.397461</v>
      </c>
      <c r="F528">
        <v>11656.700194999999</v>
      </c>
      <c r="G528">
        <v>11482.599609000001</v>
      </c>
      <c r="H528">
        <v>10968.099609000001</v>
      </c>
      <c r="I528">
        <v>11451.5</v>
      </c>
      <c r="J528">
        <v>11157.958008</v>
      </c>
      <c r="L528" t="str">
        <f t="shared" si="67"/>
        <v>22FEB2023:23:00:00</v>
      </c>
      <c r="M528">
        <v>23</v>
      </c>
      <c r="N528">
        <f t="shared" si="68"/>
        <v>-923.55761799999891</v>
      </c>
      <c r="O528">
        <f t="shared" si="63"/>
        <v>-923.55761799999891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7.7664332260020243</v>
      </c>
    </row>
    <row r="529" spans="1:19" x14ac:dyDescent="0.3">
      <c r="A529" t="s">
        <v>554</v>
      </c>
      <c r="B529">
        <v>11210.723633</v>
      </c>
      <c r="C529">
        <v>10363.400390999999</v>
      </c>
      <c r="D529">
        <v>10359.230469</v>
      </c>
      <c r="E529">
        <v>10443.289063</v>
      </c>
      <c r="F529">
        <v>10990.200194999999</v>
      </c>
      <c r="G529">
        <v>10801.200194999999</v>
      </c>
      <c r="H529">
        <v>10363.400390999999</v>
      </c>
      <c r="I529">
        <v>10849.900390999999</v>
      </c>
      <c r="J529">
        <v>10510.876953000001</v>
      </c>
      <c r="L529" t="str">
        <f t="shared" si="67"/>
        <v>23FEB2023:00:00:00</v>
      </c>
      <c r="M529">
        <v>24</v>
      </c>
      <c r="N529">
        <f t="shared" si="68"/>
        <v>-847.32324200000039</v>
      </c>
      <c r="O529">
        <f t="shared" si="63"/>
        <v>-847.32324200000039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7.5581494088910652</v>
      </c>
    </row>
    <row r="530" spans="1:19" x14ac:dyDescent="0.3">
      <c r="A530" t="s">
        <v>555</v>
      </c>
      <c r="B530">
        <v>10690.701171999999</v>
      </c>
      <c r="C530">
        <v>10437.200194999999</v>
      </c>
      <c r="D530">
        <v>9862.2138672000001</v>
      </c>
      <c r="E530">
        <v>9863.7539063000004</v>
      </c>
      <c r="F530">
        <v>10535.200194999999</v>
      </c>
      <c r="G530">
        <v>10281.200194999999</v>
      </c>
      <c r="H530">
        <v>10437.200194999999</v>
      </c>
      <c r="I530">
        <v>10089.700194999999</v>
      </c>
      <c r="J530">
        <v>10194.415039</v>
      </c>
      <c r="L530" t="str">
        <f t="shared" si="67"/>
        <v>23FEB2023:01:00:00</v>
      </c>
      <c r="M530">
        <v>1</v>
      </c>
      <c r="N530">
        <f t="shared" si="68"/>
        <v>-253.50097699999969</v>
      </c>
      <c r="O530">
        <f t="shared" si="63"/>
        <v>-253.50097699999969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2.3712287241172145</v>
      </c>
    </row>
    <row r="531" spans="1:19" x14ac:dyDescent="0.3">
      <c r="A531" t="s">
        <v>556</v>
      </c>
      <c r="B531">
        <v>10372.547852</v>
      </c>
      <c r="C531">
        <v>10070.299805000001</v>
      </c>
      <c r="D531">
        <v>9533.6494141000003</v>
      </c>
      <c r="E531">
        <v>9474.1542969000002</v>
      </c>
      <c r="F531">
        <v>10144.700194999999</v>
      </c>
      <c r="G531">
        <v>9915.2998047000001</v>
      </c>
      <c r="H531">
        <v>10070.299805000001</v>
      </c>
      <c r="I531">
        <v>9760.5595702999999</v>
      </c>
      <c r="J531">
        <v>9840.5058594000002</v>
      </c>
      <c r="L531" t="str">
        <f t="shared" si="67"/>
        <v>23FEB2023:02:00:00</v>
      </c>
      <c r="M531">
        <v>2</v>
      </c>
      <c r="N531">
        <f t="shared" si="68"/>
        <v>-302.24804699999913</v>
      </c>
      <c r="O531">
        <f t="shared" si="63"/>
        <v>-302.24804699999913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2.9139228983332255</v>
      </c>
    </row>
    <row r="532" spans="1:19" x14ac:dyDescent="0.3">
      <c r="A532" t="s">
        <v>557</v>
      </c>
      <c r="B532">
        <v>10144.949219</v>
      </c>
      <c r="C532">
        <v>9842.0703125</v>
      </c>
      <c r="D532">
        <v>9358.2255858999997</v>
      </c>
      <c r="E532">
        <v>9297.1669922000001</v>
      </c>
      <c r="F532">
        <v>9899.8603516000003</v>
      </c>
      <c r="G532">
        <v>9680.2900391000003</v>
      </c>
      <c r="H532">
        <v>9842.0703125</v>
      </c>
      <c r="I532">
        <v>9569.8798827999999</v>
      </c>
      <c r="J532">
        <v>9627.3964844000002</v>
      </c>
      <c r="L532" t="str">
        <f t="shared" si="67"/>
        <v>23FEB2023:03:00:00</v>
      </c>
      <c r="M532">
        <v>3</v>
      </c>
      <c r="N532">
        <f t="shared" si="68"/>
        <v>-302.87890650000008</v>
      </c>
      <c r="O532">
        <f t="shared" si="63"/>
        <v>-302.87890650000008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2.9855142688418033</v>
      </c>
    </row>
    <row r="533" spans="1:19" x14ac:dyDescent="0.3">
      <c r="A533" t="s">
        <v>558</v>
      </c>
      <c r="B533">
        <v>10077.146484000001</v>
      </c>
      <c r="C533">
        <v>9777.2099608999997</v>
      </c>
      <c r="D533">
        <v>9339.6425780999998</v>
      </c>
      <c r="E533">
        <v>9255.2734375</v>
      </c>
      <c r="F533">
        <v>9809.7001952999999</v>
      </c>
      <c r="G533">
        <v>9625.2197266000003</v>
      </c>
      <c r="H533">
        <v>9777.2099608999997</v>
      </c>
      <c r="I533">
        <v>9528.6396483999997</v>
      </c>
      <c r="J533">
        <v>9581.1367188000004</v>
      </c>
      <c r="L533" t="str">
        <f t="shared" si="67"/>
        <v>23FEB2023:04:00:00</v>
      </c>
      <c r="M533">
        <v>4</v>
      </c>
      <c r="N533">
        <f t="shared" si="68"/>
        <v>-299.93652310000107</v>
      </c>
      <c r="O533">
        <f t="shared" si="63"/>
        <v>-299.93652310000107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2.976403325844529</v>
      </c>
    </row>
    <row r="534" spans="1:19" x14ac:dyDescent="0.3">
      <c r="A534" t="s">
        <v>559</v>
      </c>
      <c r="B534">
        <v>10203.71875</v>
      </c>
      <c r="C534">
        <v>9900.5800780999998</v>
      </c>
      <c r="D534">
        <v>9481.2246094000002</v>
      </c>
      <c r="E534">
        <v>9402.9257813000004</v>
      </c>
      <c r="F534">
        <v>9930.0898438000004</v>
      </c>
      <c r="G534">
        <v>9765.3798827999999</v>
      </c>
      <c r="H534">
        <v>9900.5800780999998</v>
      </c>
      <c r="I534">
        <v>9674.3398438000004</v>
      </c>
      <c r="J534">
        <v>9716.2246094000002</v>
      </c>
      <c r="L534" t="str">
        <f t="shared" si="67"/>
        <v>23FEB2023:05:00:00</v>
      </c>
      <c r="M534">
        <v>5</v>
      </c>
      <c r="N534">
        <f t="shared" si="68"/>
        <v>-303.13867190000019</v>
      </c>
      <c r="O534">
        <f t="shared" si="63"/>
        <v>-303.13867190000019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2.9708646359936193</v>
      </c>
    </row>
    <row r="535" spans="1:19" x14ac:dyDescent="0.3">
      <c r="A535" t="s">
        <v>560</v>
      </c>
      <c r="B535">
        <v>10643.780273</v>
      </c>
      <c r="C535">
        <v>10353.400390999999</v>
      </c>
      <c r="D535">
        <v>9931.8496094000002</v>
      </c>
      <c r="E535">
        <v>9845.4667969000002</v>
      </c>
      <c r="F535">
        <v>10399.700194999999</v>
      </c>
      <c r="G535">
        <v>10267.900390999999</v>
      </c>
      <c r="H535">
        <v>10353.400390999999</v>
      </c>
      <c r="I535">
        <v>10171.700194999999</v>
      </c>
      <c r="J535">
        <v>10185.21875</v>
      </c>
      <c r="L535" t="str">
        <f t="shared" si="67"/>
        <v>23FEB2023:06:00:00</v>
      </c>
      <c r="M535">
        <v>6</v>
      </c>
      <c r="N535">
        <f t="shared" si="68"/>
        <v>-290.37988200000109</v>
      </c>
      <c r="O535">
        <f t="shared" si="63"/>
        <v>-290.37988200000109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2.7281649428315013</v>
      </c>
    </row>
    <row r="536" spans="1:19" x14ac:dyDescent="0.3">
      <c r="A536" t="s">
        <v>561</v>
      </c>
      <c r="B536">
        <v>11315.463867</v>
      </c>
      <c r="C536">
        <v>11023.799805000001</v>
      </c>
      <c r="D536">
        <v>10598.003906</v>
      </c>
      <c r="E536">
        <v>10467.305664</v>
      </c>
      <c r="F536">
        <v>11095.400390999999</v>
      </c>
      <c r="G536">
        <v>10999.099609000001</v>
      </c>
      <c r="H536">
        <v>11023.799805000001</v>
      </c>
      <c r="I536">
        <v>10883.200194999999</v>
      </c>
      <c r="J536">
        <v>10874.888671999999</v>
      </c>
      <c r="L536" t="str">
        <f t="shared" si="67"/>
        <v>23FEB2023:07:00:00</v>
      </c>
      <c r="M536">
        <v>7</v>
      </c>
      <c r="N536">
        <f t="shared" si="68"/>
        <v>-291.66406199999983</v>
      </c>
      <c r="O536">
        <f t="shared" si="63"/>
        <v>-291.66406199999983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2.5775705302775798</v>
      </c>
    </row>
    <row r="537" spans="1:19" x14ac:dyDescent="0.3">
      <c r="A537" t="s">
        <v>562</v>
      </c>
      <c r="B537">
        <v>11591.557617</v>
      </c>
      <c r="C537">
        <v>11292.799805000001</v>
      </c>
      <c r="D537">
        <v>10820.455078000001</v>
      </c>
      <c r="E537">
        <v>10771.798828000001</v>
      </c>
      <c r="F537">
        <v>11359.799805000001</v>
      </c>
      <c r="G537">
        <v>11295.200194999999</v>
      </c>
      <c r="H537">
        <v>11292.799805000001</v>
      </c>
      <c r="I537">
        <v>11170.599609000001</v>
      </c>
      <c r="J537">
        <v>11137.742188</v>
      </c>
      <c r="L537" t="str">
        <f t="shared" si="67"/>
        <v>23FEB2023:08:00:00</v>
      </c>
      <c r="M537">
        <v>8</v>
      </c>
      <c r="N537">
        <f t="shared" si="68"/>
        <v>-298.75781199999983</v>
      </c>
      <c r="O537">
        <f t="shared" si="63"/>
        <v>-298.75781199999983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2.5773741706795832</v>
      </c>
    </row>
    <row r="538" spans="1:19" x14ac:dyDescent="0.3">
      <c r="A538" t="s">
        <v>563</v>
      </c>
      <c r="B538">
        <v>11855.299805000001</v>
      </c>
      <c r="C538">
        <v>11563.5</v>
      </c>
      <c r="D538">
        <v>11043.530273</v>
      </c>
      <c r="E538">
        <v>10996.064453000001</v>
      </c>
      <c r="F538">
        <v>11624.799805000001</v>
      </c>
      <c r="G538">
        <v>11535.700194999999</v>
      </c>
      <c r="H538">
        <v>11563.5</v>
      </c>
      <c r="I538">
        <v>11442.599609000001</v>
      </c>
      <c r="J538">
        <v>11382.458984000001</v>
      </c>
      <c r="L538" t="str">
        <f t="shared" si="67"/>
        <v>23FEB2023:09:00:00</v>
      </c>
      <c r="M538">
        <v>9</v>
      </c>
      <c r="N538">
        <f t="shared" si="68"/>
        <v>-291.79980500000056</v>
      </c>
      <c r="O538">
        <f t="shared" si="63"/>
        <v>-291.79980500000056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2.4613447976822425</v>
      </c>
    </row>
    <row r="539" spans="1:19" x14ac:dyDescent="0.3">
      <c r="A539" t="s">
        <v>564</v>
      </c>
      <c r="B539">
        <v>12226.726563</v>
      </c>
      <c r="C539">
        <v>11940.5</v>
      </c>
      <c r="D539">
        <v>11482.044921999999</v>
      </c>
      <c r="E539">
        <v>11367.145508</v>
      </c>
      <c r="F539">
        <v>12009.5</v>
      </c>
      <c r="G539">
        <v>11864.299805000001</v>
      </c>
      <c r="H539">
        <v>11940.5</v>
      </c>
      <c r="I539">
        <v>11832.700194999999</v>
      </c>
      <c r="J539">
        <v>11763.302734000001</v>
      </c>
      <c r="L539" t="str">
        <f t="shared" si="67"/>
        <v>23FEB2023:10:00:00</v>
      </c>
      <c r="M539">
        <v>10</v>
      </c>
      <c r="N539">
        <f t="shared" si="68"/>
        <v>-286.22656300000017</v>
      </c>
      <c r="O539">
        <f t="shared" si="63"/>
        <v>-286.22656300000017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2.3409909555527872</v>
      </c>
    </row>
    <row r="540" spans="1:19" x14ac:dyDescent="0.3">
      <c r="A540" t="s">
        <v>565</v>
      </c>
      <c r="B540">
        <v>12685.398438</v>
      </c>
      <c r="C540">
        <v>12387.099609000001</v>
      </c>
      <c r="D540">
        <v>11989.317383</v>
      </c>
      <c r="E540">
        <v>11812.649414</v>
      </c>
      <c r="F540">
        <v>12463.700194999999</v>
      </c>
      <c r="G540">
        <v>12250.299805000001</v>
      </c>
      <c r="H540">
        <v>12387.099609000001</v>
      </c>
      <c r="I540">
        <v>12308</v>
      </c>
      <c r="J540">
        <v>12209.320313</v>
      </c>
      <c r="L540" t="str">
        <f t="shared" si="67"/>
        <v>23FEB2023:11:00:00</v>
      </c>
      <c r="M540">
        <v>11</v>
      </c>
      <c r="N540">
        <f t="shared" si="68"/>
        <v>-298.29882899999939</v>
      </c>
      <c r="O540">
        <f t="shared" si="63"/>
        <v>-298.29882899999939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2.3515132808633297</v>
      </c>
    </row>
    <row r="541" spans="1:19" x14ac:dyDescent="0.3">
      <c r="A541" t="s">
        <v>566</v>
      </c>
      <c r="B541">
        <v>13169.071289</v>
      </c>
      <c r="C541">
        <v>12809.299805000001</v>
      </c>
      <c r="D541">
        <v>12304.118164</v>
      </c>
      <c r="E541">
        <v>12221.805664</v>
      </c>
      <c r="F541">
        <v>12905.599609000001</v>
      </c>
      <c r="G541">
        <v>12620.200194999999</v>
      </c>
      <c r="H541">
        <v>12809.299805000001</v>
      </c>
      <c r="I541">
        <v>12800.799805000001</v>
      </c>
      <c r="J541">
        <v>12578.296875</v>
      </c>
      <c r="L541" t="str">
        <f t="shared" si="67"/>
        <v>23FEB2023:12:00:00</v>
      </c>
      <c r="M541">
        <v>12</v>
      </c>
      <c r="N541">
        <f t="shared" si="68"/>
        <v>-359.77148399999896</v>
      </c>
      <c r="O541">
        <f t="shared" si="63"/>
        <v>-359.77148399999896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2.7319427171794008</v>
      </c>
    </row>
    <row r="542" spans="1:19" x14ac:dyDescent="0.3">
      <c r="A542" t="s">
        <v>567</v>
      </c>
      <c r="B542">
        <v>13777.463867</v>
      </c>
      <c r="C542">
        <v>13164.5</v>
      </c>
      <c r="D542">
        <v>12538.726563</v>
      </c>
      <c r="E542">
        <v>12571.3125</v>
      </c>
      <c r="F542">
        <v>13281</v>
      </c>
      <c r="G542">
        <v>12961.599609000001</v>
      </c>
      <c r="H542">
        <v>13164.5</v>
      </c>
      <c r="I542">
        <v>13244.099609000001</v>
      </c>
      <c r="J542">
        <v>12889.008789</v>
      </c>
      <c r="L542" t="str">
        <f t="shared" si="67"/>
        <v>23FEB2023:13:00:00</v>
      </c>
      <c r="M542">
        <v>13</v>
      </c>
      <c r="N542">
        <f t="shared" si="68"/>
        <v>-612.96386700000039</v>
      </c>
      <c r="O542">
        <f t="shared" si="63"/>
        <v>-612.96386700000039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4.4490326588203306</v>
      </c>
    </row>
    <row r="543" spans="1:19" x14ac:dyDescent="0.3">
      <c r="A543" t="s">
        <v>568</v>
      </c>
      <c r="B543">
        <v>14347.556640999999</v>
      </c>
      <c r="C543">
        <v>13528.299805000001</v>
      </c>
      <c r="D543">
        <v>12878.405273</v>
      </c>
      <c r="E543">
        <v>13005.866211</v>
      </c>
      <c r="F543">
        <v>13697.5</v>
      </c>
      <c r="G543">
        <v>13344.700194999999</v>
      </c>
      <c r="H543">
        <v>13528.299805000001</v>
      </c>
      <c r="I543">
        <v>13677.099609000001</v>
      </c>
      <c r="J543">
        <v>13251.412109000001</v>
      </c>
      <c r="L543" t="str">
        <f t="shared" si="67"/>
        <v>23FEB2023:14:00:00</v>
      </c>
      <c r="M543">
        <v>14</v>
      </c>
      <c r="N543">
        <f t="shared" si="68"/>
        <v>-819.25683599999866</v>
      </c>
      <c r="O543">
        <f t="shared" si="63"/>
        <v>-819.25683599999866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5.7100791200842256</v>
      </c>
    </row>
    <row r="544" spans="1:19" x14ac:dyDescent="0.3">
      <c r="A544" t="s">
        <v>569</v>
      </c>
      <c r="B544">
        <v>14502.950194999999</v>
      </c>
      <c r="C544">
        <v>13739.200194999999</v>
      </c>
      <c r="D544">
        <v>12991.805664</v>
      </c>
      <c r="E544">
        <v>13222.367188</v>
      </c>
      <c r="F544">
        <v>13954.599609000001</v>
      </c>
      <c r="G544">
        <v>13575.799805000001</v>
      </c>
      <c r="H544">
        <v>13739.200194999999</v>
      </c>
      <c r="I544">
        <v>13898.700194999999</v>
      </c>
      <c r="J544">
        <v>13437.003906</v>
      </c>
      <c r="L544" t="str">
        <f t="shared" si="67"/>
        <v>23FEB2023:15:00:00</v>
      </c>
      <c r="M544">
        <v>15</v>
      </c>
      <c r="N544">
        <f t="shared" si="68"/>
        <v>-763.75</v>
      </c>
      <c r="O544">
        <f t="shared" si="63"/>
        <v>-763.75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5.2661699152997743</v>
      </c>
    </row>
    <row r="545" spans="1:19" x14ac:dyDescent="0.3">
      <c r="A545" t="s">
        <v>570</v>
      </c>
      <c r="B545">
        <v>14430.434569999999</v>
      </c>
      <c r="C545">
        <v>13844.299805000001</v>
      </c>
      <c r="D545">
        <v>12974.422852</v>
      </c>
      <c r="E545">
        <v>13250.541015999999</v>
      </c>
      <c r="F545">
        <v>14092.099609000001</v>
      </c>
      <c r="G545">
        <v>13701.900390999999</v>
      </c>
      <c r="H545">
        <v>13844.299805000001</v>
      </c>
      <c r="I545">
        <v>13945.099609000001</v>
      </c>
      <c r="J545">
        <v>13508.824219</v>
      </c>
      <c r="L545" t="str">
        <f t="shared" si="67"/>
        <v>23FEB2023:16:00:00</v>
      </c>
      <c r="M545">
        <v>16</v>
      </c>
      <c r="N545">
        <f t="shared" si="68"/>
        <v>-586.13476499999888</v>
      </c>
      <c r="O545">
        <f t="shared" si="63"/>
        <v>-586.13476499999888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4.0617956594220495</v>
      </c>
    </row>
    <row r="546" spans="1:19" x14ac:dyDescent="0.3">
      <c r="A546" t="s">
        <v>571</v>
      </c>
      <c r="B546">
        <v>14254.760742</v>
      </c>
      <c r="C546">
        <v>13757</v>
      </c>
      <c r="D546">
        <v>12977.983398</v>
      </c>
      <c r="E546">
        <v>13311.162109000001</v>
      </c>
      <c r="F546">
        <v>14012.5</v>
      </c>
      <c r="G546">
        <v>13665</v>
      </c>
      <c r="H546">
        <v>13757</v>
      </c>
      <c r="I546">
        <v>13765.900390999999</v>
      </c>
      <c r="J546">
        <v>13468.644531</v>
      </c>
      <c r="L546" t="str">
        <f t="shared" si="67"/>
        <v>23FEB2023:17:00:00</v>
      </c>
      <c r="M546">
        <v>17</v>
      </c>
      <c r="N546">
        <f t="shared" si="68"/>
        <v>-497.76074200000039</v>
      </c>
      <c r="O546">
        <f t="shared" si="63"/>
        <v>-497.76074200000039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3.4918912425755844</v>
      </c>
    </row>
    <row r="547" spans="1:19" x14ac:dyDescent="0.3">
      <c r="A547" t="s">
        <v>572</v>
      </c>
      <c r="B547">
        <v>13917.657227</v>
      </c>
      <c r="C547">
        <v>13432.400390999999</v>
      </c>
      <c r="D547">
        <v>12823.726563</v>
      </c>
      <c r="E547">
        <v>13044.051758</v>
      </c>
      <c r="F547">
        <v>13659.799805000001</v>
      </c>
      <c r="G547">
        <v>13404.799805000001</v>
      </c>
      <c r="H547">
        <v>13432.400390999999</v>
      </c>
      <c r="I547">
        <v>13357.099609000001</v>
      </c>
      <c r="J547">
        <v>13222.154296999999</v>
      </c>
      <c r="L547" t="str">
        <f t="shared" si="67"/>
        <v>23FEB2023:18:00:00</v>
      </c>
      <c r="M547">
        <v>18</v>
      </c>
      <c r="N547">
        <f t="shared" si="68"/>
        <v>-485.25683600000048</v>
      </c>
      <c r="O547">
        <f t="shared" si="63"/>
        <v>-485.25683600000048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3.4866272971474768</v>
      </c>
    </row>
    <row r="548" spans="1:19" x14ac:dyDescent="0.3">
      <c r="A548" t="s">
        <v>573</v>
      </c>
      <c r="B548">
        <v>13727.914063</v>
      </c>
      <c r="C548">
        <v>13363.299805000001</v>
      </c>
      <c r="D548">
        <v>12882.335938</v>
      </c>
      <c r="E548">
        <v>13144.260742</v>
      </c>
      <c r="F548">
        <v>13564.900390999999</v>
      </c>
      <c r="G548">
        <v>13320.599609000001</v>
      </c>
      <c r="H548">
        <v>13363.299805000001</v>
      </c>
      <c r="I548">
        <v>13197.5</v>
      </c>
      <c r="J548">
        <v>13190.064453000001</v>
      </c>
      <c r="L548" t="str">
        <f t="shared" si="67"/>
        <v>23FEB2023:19:00:00</v>
      </c>
      <c r="M548">
        <v>19</v>
      </c>
      <c r="N548">
        <f t="shared" si="68"/>
        <v>-364.61425799999961</v>
      </c>
      <c r="O548">
        <f t="shared" si="63"/>
        <v>-364.61425799999961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2.6560062681534546</v>
      </c>
    </row>
    <row r="549" spans="1:19" x14ac:dyDescent="0.3">
      <c r="A549" t="s">
        <v>574</v>
      </c>
      <c r="B549">
        <v>13559.213867</v>
      </c>
      <c r="C549">
        <v>13177.799805000001</v>
      </c>
      <c r="D549">
        <v>12714.780273</v>
      </c>
      <c r="E549">
        <v>12887.458008</v>
      </c>
      <c r="F549">
        <v>13337.700194999999</v>
      </c>
      <c r="G549">
        <v>13120.799805000001</v>
      </c>
      <c r="H549">
        <v>13177.799805000001</v>
      </c>
      <c r="I549">
        <v>12963.799805000001</v>
      </c>
      <c r="J549">
        <v>13005.623046999999</v>
      </c>
      <c r="L549" t="str">
        <f t="shared" si="67"/>
        <v>23FEB2023:20:00:00</v>
      </c>
      <c r="M549">
        <v>20</v>
      </c>
      <c r="N549">
        <f t="shared" si="68"/>
        <v>-381.41406199999983</v>
      </c>
      <c r="O549">
        <f t="shared" si="63"/>
        <v>-381.41406199999983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2.8129511470297972</v>
      </c>
    </row>
    <row r="550" spans="1:19" x14ac:dyDescent="0.3">
      <c r="A550" t="s">
        <v>575</v>
      </c>
      <c r="B550">
        <v>13306.960938</v>
      </c>
      <c r="C550">
        <v>12868.900390999999</v>
      </c>
      <c r="D550">
        <v>12375.635742</v>
      </c>
      <c r="E550">
        <v>12480.765625</v>
      </c>
      <c r="F550">
        <v>12996</v>
      </c>
      <c r="G550">
        <v>12799.799805000001</v>
      </c>
      <c r="H550">
        <v>12868.900390999999</v>
      </c>
      <c r="I550">
        <v>12606.099609000001</v>
      </c>
      <c r="J550">
        <v>12682.629883</v>
      </c>
      <c r="L550" t="str">
        <f t="shared" si="67"/>
        <v>23FEB2023:21:00:00</v>
      </c>
      <c r="M550">
        <v>21</v>
      </c>
      <c r="N550">
        <f t="shared" si="68"/>
        <v>-438.06054700000095</v>
      </c>
      <c r="O550">
        <f t="shared" si="63"/>
        <v>-438.06054700000095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3.2919653784287748</v>
      </c>
    </row>
    <row r="551" spans="1:19" x14ac:dyDescent="0.3">
      <c r="A551" t="s">
        <v>576</v>
      </c>
      <c r="B551">
        <v>12885.098633</v>
      </c>
      <c r="C551">
        <v>12450</v>
      </c>
      <c r="D551">
        <v>11874.634765999999</v>
      </c>
      <c r="E551">
        <v>11964.009765999999</v>
      </c>
      <c r="F551">
        <v>12540.799805000001</v>
      </c>
      <c r="G551">
        <v>12361.5</v>
      </c>
      <c r="H551">
        <v>12450</v>
      </c>
      <c r="I551">
        <v>12135.700194999999</v>
      </c>
      <c r="J551">
        <v>12230.040039</v>
      </c>
      <c r="L551" t="str">
        <f t="shared" si="67"/>
        <v>23FEB2023:22:00:00</v>
      </c>
      <c r="M551">
        <v>22</v>
      </c>
      <c r="N551">
        <f t="shared" si="68"/>
        <v>-435.09863299999961</v>
      </c>
      <c r="O551">
        <f t="shared" si="63"/>
        <v>-435.09863299999961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3.3767582646644971</v>
      </c>
    </row>
    <row r="552" spans="1:19" x14ac:dyDescent="0.3">
      <c r="A552" t="s">
        <v>577</v>
      </c>
      <c r="B552">
        <v>12256.337890999999</v>
      </c>
      <c r="C552">
        <v>11825.200194999999</v>
      </c>
      <c r="D552">
        <v>11189.933594</v>
      </c>
      <c r="E552">
        <v>11257.935546999999</v>
      </c>
      <c r="F552">
        <v>11881.099609000001</v>
      </c>
      <c r="G552">
        <v>11711.5</v>
      </c>
      <c r="H552">
        <v>11825.200194999999</v>
      </c>
      <c r="I552">
        <v>11490.900390999999</v>
      </c>
      <c r="J552">
        <v>11576.904296999999</v>
      </c>
      <c r="L552" t="str">
        <f t="shared" si="67"/>
        <v>23FEB2023:23:00:00</v>
      </c>
      <c r="M552">
        <v>23</v>
      </c>
      <c r="N552">
        <f t="shared" si="68"/>
        <v>-431.13769599999978</v>
      </c>
      <c r="O552">
        <f t="shared" si="63"/>
        <v>-431.13769599999978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3.5176714270956109</v>
      </c>
    </row>
    <row r="553" spans="1:19" x14ac:dyDescent="0.3">
      <c r="A553" t="s">
        <v>578</v>
      </c>
      <c r="B553">
        <v>11551.969727</v>
      </c>
      <c r="C553">
        <v>11152.799805000001</v>
      </c>
      <c r="D553">
        <v>10476.034180000001</v>
      </c>
      <c r="E553">
        <v>10560.887694999999</v>
      </c>
      <c r="F553">
        <v>11175</v>
      </c>
      <c r="G553">
        <v>11019</v>
      </c>
      <c r="H553">
        <v>11152.799805000001</v>
      </c>
      <c r="I553">
        <v>10823.400390999999</v>
      </c>
      <c r="J553">
        <v>10883.975586</v>
      </c>
      <c r="L553" t="str">
        <f t="shared" si="67"/>
        <v>24FEB2023:00:00:00</v>
      </c>
      <c r="M553">
        <v>24</v>
      </c>
      <c r="N553">
        <f t="shared" si="68"/>
        <v>-399.16992199999913</v>
      </c>
      <c r="O553">
        <f t="shared" si="63"/>
        <v>-399.16992199999913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3.4554273551032058</v>
      </c>
    </row>
    <row r="554" spans="1:19" x14ac:dyDescent="0.3">
      <c r="A554" t="s">
        <v>579</v>
      </c>
      <c r="B554">
        <v>10956.510742</v>
      </c>
      <c r="C554">
        <v>10444</v>
      </c>
      <c r="D554">
        <v>9880.2460938000004</v>
      </c>
      <c r="E554">
        <v>9970.7226563000004</v>
      </c>
      <c r="F554">
        <v>10652</v>
      </c>
      <c r="G554">
        <v>10662.900390999999</v>
      </c>
      <c r="H554">
        <v>10444</v>
      </c>
      <c r="I554">
        <v>10368.099609000001</v>
      </c>
      <c r="J554">
        <v>10332.387694999999</v>
      </c>
      <c r="L554" t="str">
        <f t="shared" si="67"/>
        <v>24FEB2023:01:00:00</v>
      </c>
      <c r="M554">
        <v>1</v>
      </c>
      <c r="N554">
        <f t="shared" si="68"/>
        <v>-512.51074200000039</v>
      </c>
      <c r="O554">
        <f t="shared" si="63"/>
        <v>-512.51074200000039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4.6776821021620858</v>
      </c>
    </row>
    <row r="555" spans="1:19" x14ac:dyDescent="0.3">
      <c r="A555" t="s">
        <v>580</v>
      </c>
      <c r="B555">
        <v>10564.514648</v>
      </c>
      <c r="C555">
        <v>10069.5</v>
      </c>
      <c r="D555">
        <v>9560.03125</v>
      </c>
      <c r="E555">
        <v>9646.6650391000003</v>
      </c>
      <c r="F555">
        <v>10228</v>
      </c>
      <c r="G555">
        <v>10268.700194999999</v>
      </c>
      <c r="H555">
        <v>10069.5</v>
      </c>
      <c r="I555">
        <v>10002.599609000001</v>
      </c>
      <c r="J555">
        <v>9969.1035155999998</v>
      </c>
      <c r="L555" t="str">
        <f t="shared" si="67"/>
        <v>24FEB2023:02:00:00</v>
      </c>
      <c r="M555">
        <v>2</v>
      </c>
      <c r="N555">
        <f t="shared" si="68"/>
        <v>-495.01464800000031</v>
      </c>
      <c r="O555">
        <f t="shared" si="63"/>
        <v>-495.01464800000031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4.6856354929065578</v>
      </c>
    </row>
    <row r="556" spans="1:19" x14ac:dyDescent="0.3">
      <c r="A556" t="s">
        <v>581</v>
      </c>
      <c r="B556">
        <v>10256.571289</v>
      </c>
      <c r="C556">
        <v>9833.4404297000001</v>
      </c>
      <c r="D556">
        <v>9370.9082030999998</v>
      </c>
      <c r="E556">
        <v>9426.5</v>
      </c>
      <c r="F556">
        <v>9953.0195313000004</v>
      </c>
      <c r="G556">
        <v>10006.400390999999</v>
      </c>
      <c r="H556">
        <v>9833.4404297000001</v>
      </c>
      <c r="I556">
        <v>9769.2802733999997</v>
      </c>
      <c r="J556">
        <v>9739.6113280999998</v>
      </c>
      <c r="L556" t="str">
        <f t="shared" si="67"/>
        <v>24FEB2023:03:00:00</v>
      </c>
      <c r="M556">
        <v>3</v>
      </c>
      <c r="N556">
        <f t="shared" si="68"/>
        <v>-423.13085929999943</v>
      </c>
      <c r="O556">
        <f t="shared" si="63"/>
        <v>-423.13085929999943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4.1254611056406363</v>
      </c>
    </row>
    <row r="557" spans="1:19" x14ac:dyDescent="0.3">
      <c r="A557" t="s">
        <v>582</v>
      </c>
      <c r="B557">
        <v>10109.758789</v>
      </c>
      <c r="C557">
        <v>9781.0800780999998</v>
      </c>
      <c r="D557">
        <v>9336.6445313000004</v>
      </c>
      <c r="E557">
        <v>9348.8134766000003</v>
      </c>
      <c r="F557">
        <v>9872.1699219000002</v>
      </c>
      <c r="G557">
        <v>9942.9404297000001</v>
      </c>
      <c r="H557">
        <v>9781.0800780999998</v>
      </c>
      <c r="I557">
        <v>9719.3095702999999</v>
      </c>
      <c r="J557">
        <v>9689.4492188000004</v>
      </c>
      <c r="L557" t="str">
        <f t="shared" si="67"/>
        <v>24FEB2023:04:00:00</v>
      </c>
      <c r="M557">
        <v>4</v>
      </c>
      <c r="N557">
        <f t="shared" si="68"/>
        <v>-328.67871089999971</v>
      </c>
      <c r="O557">
        <f t="shared" si="63"/>
        <v>-328.67871089999971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3.2511033918793499</v>
      </c>
    </row>
    <row r="558" spans="1:19" x14ac:dyDescent="0.3">
      <c r="A558" t="s">
        <v>583</v>
      </c>
      <c r="B558">
        <v>10144.522461</v>
      </c>
      <c r="C558">
        <v>9914.5898438000004</v>
      </c>
      <c r="D558">
        <v>9431.9931641000003</v>
      </c>
      <c r="E558">
        <v>9401.1542969000002</v>
      </c>
      <c r="F558">
        <v>9972.3798827999999</v>
      </c>
      <c r="G558">
        <v>10039.900390999999</v>
      </c>
      <c r="H558">
        <v>9914.5898438000004</v>
      </c>
      <c r="I558">
        <v>9828.9599608999997</v>
      </c>
      <c r="J558">
        <v>9797.9384766000003</v>
      </c>
      <c r="L558" t="str">
        <f t="shared" si="67"/>
        <v>24FEB2023:05:00:00</v>
      </c>
      <c r="M558">
        <v>5</v>
      </c>
      <c r="N558">
        <f t="shared" si="68"/>
        <v>-229.9326172000001</v>
      </c>
      <c r="O558">
        <f t="shared" si="63"/>
        <v>-229.9326172000001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2.2665691567440662</v>
      </c>
    </row>
    <row r="559" spans="1:19" x14ac:dyDescent="0.3">
      <c r="A559" t="s">
        <v>584</v>
      </c>
      <c r="B559">
        <v>10503.599609000001</v>
      </c>
      <c r="C559">
        <v>10372.299805000001</v>
      </c>
      <c r="D559">
        <v>9866.7597655999998</v>
      </c>
      <c r="E559">
        <v>9835.5996094000002</v>
      </c>
      <c r="F559">
        <v>10406.700194999999</v>
      </c>
      <c r="G559">
        <v>10437.099609000001</v>
      </c>
      <c r="H559">
        <v>10372.299805000001</v>
      </c>
      <c r="I559">
        <v>10237.900390999999</v>
      </c>
      <c r="J559">
        <v>10227.503906</v>
      </c>
      <c r="L559" t="str">
        <f t="shared" si="67"/>
        <v>24FEB2023:06:00:00</v>
      </c>
      <c r="M559">
        <v>6</v>
      </c>
      <c r="N559">
        <f t="shared" si="68"/>
        <v>-131.29980400000022</v>
      </c>
      <c r="O559">
        <f t="shared" si="63"/>
        <v>-131.29980400000022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1.2500457832331697</v>
      </c>
    </row>
    <row r="560" spans="1:19" x14ac:dyDescent="0.3">
      <c r="A560" t="s">
        <v>585</v>
      </c>
      <c r="B560">
        <v>11099.595703000001</v>
      </c>
      <c r="C560">
        <v>11037.400390999999</v>
      </c>
      <c r="D560">
        <v>10543.801758</v>
      </c>
      <c r="E560">
        <v>10494.634765999999</v>
      </c>
      <c r="F560">
        <v>11049.599609000001</v>
      </c>
      <c r="G560">
        <v>11028.700194999999</v>
      </c>
      <c r="H560">
        <v>11037.400390999999</v>
      </c>
      <c r="I560">
        <v>10839.099609000001</v>
      </c>
      <c r="J560">
        <v>10871.554688</v>
      </c>
      <c r="L560" t="str">
        <f t="shared" si="67"/>
        <v>24FEB2023:07:00:00</v>
      </c>
      <c r="M560">
        <v>7</v>
      </c>
      <c r="N560">
        <f t="shared" si="68"/>
        <v>-62.19531200000165</v>
      </c>
      <c r="O560">
        <f t="shared" si="63"/>
        <v>-62.19531200000165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0.56033853542243428</v>
      </c>
    </row>
    <row r="561" spans="1:19" x14ac:dyDescent="0.3">
      <c r="A561" t="s">
        <v>586</v>
      </c>
      <c r="B561">
        <v>11293.100586</v>
      </c>
      <c r="C561">
        <v>11318.900390999999</v>
      </c>
      <c r="D561">
        <v>10773.439453000001</v>
      </c>
      <c r="E561">
        <v>10848.617188</v>
      </c>
      <c r="F561">
        <v>11313</v>
      </c>
      <c r="G561">
        <v>11275.700194999999</v>
      </c>
      <c r="H561">
        <v>11318.900390999999</v>
      </c>
      <c r="I561">
        <v>11094.599609000001</v>
      </c>
      <c r="J561">
        <v>11124.210938</v>
      </c>
      <c r="L561" t="str">
        <f t="shared" si="67"/>
        <v>24FEB2023:08:00:00</v>
      </c>
      <c r="M561">
        <v>8</v>
      </c>
      <c r="N561">
        <f t="shared" si="68"/>
        <v>25.799804999998742</v>
      </c>
      <c r="O561" t="str">
        <f t="shared" si="63"/>
        <v/>
      </c>
      <c r="P561">
        <f t="shared" si="64"/>
        <v>25.799804999998742</v>
      </c>
      <c r="Q561" t="str">
        <f t="shared" si="65"/>
        <v/>
      </c>
      <c r="R561">
        <f t="shared" si="66"/>
        <v>1</v>
      </c>
      <c r="S561">
        <f t="shared" si="69"/>
        <v>0.22845634645265295</v>
      </c>
    </row>
    <row r="562" spans="1:19" x14ac:dyDescent="0.3">
      <c r="A562" t="s">
        <v>587</v>
      </c>
      <c r="B562">
        <v>11581.975586</v>
      </c>
      <c r="C562">
        <v>11573</v>
      </c>
      <c r="D562">
        <v>10954.108398</v>
      </c>
      <c r="E562">
        <v>11039.763671999999</v>
      </c>
      <c r="F562">
        <v>11586.200194999999</v>
      </c>
      <c r="G562">
        <v>11502.200194999999</v>
      </c>
      <c r="H562">
        <v>11573</v>
      </c>
      <c r="I562">
        <v>11343.900390999999</v>
      </c>
      <c r="J562">
        <v>11344.694336</v>
      </c>
      <c r="L562" t="str">
        <f t="shared" si="67"/>
        <v>24FEB2023:09:00:00</v>
      </c>
      <c r="M562">
        <v>9</v>
      </c>
      <c r="N562">
        <f t="shared" si="68"/>
        <v>-8.9755860000004759</v>
      </c>
      <c r="O562">
        <f t="shared" si="63"/>
        <v>-8.9755860000004759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7.7496157139632871E-2</v>
      </c>
    </row>
    <row r="563" spans="1:19" x14ac:dyDescent="0.3">
      <c r="A563" t="s">
        <v>588</v>
      </c>
      <c r="B563">
        <v>11945.735352</v>
      </c>
      <c r="C563">
        <v>11915.799805000001</v>
      </c>
      <c r="D563">
        <v>11246.083008</v>
      </c>
      <c r="E563">
        <v>11407.786133</v>
      </c>
      <c r="F563">
        <v>11969.5</v>
      </c>
      <c r="G563">
        <v>11808.900390999999</v>
      </c>
      <c r="H563">
        <v>11915.799805000001</v>
      </c>
      <c r="I563">
        <v>11688</v>
      </c>
      <c r="J563">
        <v>11658.447265999999</v>
      </c>
      <c r="L563" t="str">
        <f t="shared" si="67"/>
        <v>24FEB2023:10:00:00</v>
      </c>
      <c r="M563">
        <v>10</v>
      </c>
      <c r="N563">
        <f t="shared" si="68"/>
        <v>-29.935546999999133</v>
      </c>
      <c r="O563">
        <f t="shared" si="63"/>
        <v>-29.935546999999133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0.25059610076651506</v>
      </c>
    </row>
    <row r="564" spans="1:19" x14ac:dyDescent="0.3">
      <c r="A564" t="s">
        <v>589</v>
      </c>
      <c r="B564">
        <v>12296.928711</v>
      </c>
      <c r="C564">
        <v>12236.5</v>
      </c>
      <c r="D564">
        <v>11406.124023</v>
      </c>
      <c r="E564">
        <v>11694.077148</v>
      </c>
      <c r="F564">
        <v>12340.400390999999</v>
      </c>
      <c r="G564">
        <v>12079.900390999999</v>
      </c>
      <c r="H564">
        <v>12236.5</v>
      </c>
      <c r="I564">
        <v>12006.099609000001</v>
      </c>
      <c r="J564">
        <v>11909.232421999999</v>
      </c>
      <c r="L564" t="str">
        <f t="shared" si="67"/>
        <v>24FEB2023:11:00:00</v>
      </c>
      <c r="M564">
        <v>11</v>
      </c>
      <c r="N564">
        <f t="shared" si="68"/>
        <v>-60.428711000000476</v>
      </c>
      <c r="O564">
        <f t="shared" si="63"/>
        <v>-60.428711000000476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0.49141303833001038</v>
      </c>
    </row>
    <row r="565" spans="1:19" x14ac:dyDescent="0.3">
      <c r="A565" t="s">
        <v>590</v>
      </c>
      <c r="B565">
        <v>12602.008789</v>
      </c>
      <c r="C565">
        <v>12531.700194999999</v>
      </c>
      <c r="D565">
        <v>11625.520508</v>
      </c>
      <c r="E565">
        <v>11994.171875</v>
      </c>
      <c r="F565">
        <v>12667.599609000001</v>
      </c>
      <c r="G565">
        <v>12299.400390999999</v>
      </c>
      <c r="H565">
        <v>12531.700194999999</v>
      </c>
      <c r="I565">
        <v>12290.099609000001</v>
      </c>
      <c r="J565">
        <v>12153.679688</v>
      </c>
      <c r="L565" t="str">
        <f t="shared" si="67"/>
        <v>24FEB2023:12:00:00</v>
      </c>
      <c r="M565">
        <v>12</v>
      </c>
      <c r="N565">
        <f t="shared" si="68"/>
        <v>-70.308594000000085</v>
      </c>
      <c r="O565">
        <f t="shared" si="63"/>
        <v>-70.308594000000085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0.55791576705906454</v>
      </c>
    </row>
    <row r="566" spans="1:19" x14ac:dyDescent="0.3">
      <c r="A566" t="s">
        <v>591</v>
      </c>
      <c r="B566">
        <v>12820.087890999999</v>
      </c>
      <c r="C566">
        <v>12750</v>
      </c>
      <c r="D566">
        <v>11766.947265999999</v>
      </c>
      <c r="E566">
        <v>12117.007813</v>
      </c>
      <c r="F566">
        <v>12896.599609000001</v>
      </c>
      <c r="G566">
        <v>12434.799805000001</v>
      </c>
      <c r="H566">
        <v>12750</v>
      </c>
      <c r="I566">
        <v>12476.5</v>
      </c>
      <c r="J566">
        <v>12318.424805000001</v>
      </c>
      <c r="L566" t="str">
        <f t="shared" si="67"/>
        <v>24FEB2023:13:00:00</v>
      </c>
      <c r="M566">
        <v>13</v>
      </c>
      <c r="N566">
        <f t="shared" si="68"/>
        <v>-70.087890999999217</v>
      </c>
      <c r="O566">
        <f t="shared" si="63"/>
        <v>-70.087890999999217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0.54670367002087827</v>
      </c>
    </row>
    <row r="567" spans="1:19" x14ac:dyDescent="0.3">
      <c r="A567" t="s">
        <v>592</v>
      </c>
      <c r="B567">
        <v>13104.875</v>
      </c>
      <c r="C567">
        <v>12964.299805000001</v>
      </c>
      <c r="D567">
        <v>11946.555664</v>
      </c>
      <c r="E567">
        <v>12312.047852</v>
      </c>
      <c r="F567">
        <v>13130.5</v>
      </c>
      <c r="G567">
        <v>12583.700194999999</v>
      </c>
      <c r="H567">
        <v>12964.299805000001</v>
      </c>
      <c r="I567">
        <v>12655.700194999999</v>
      </c>
      <c r="J567">
        <v>12499.041015999999</v>
      </c>
      <c r="L567" t="str">
        <f t="shared" si="67"/>
        <v>24FEB2023:14:00:00</v>
      </c>
      <c r="M567">
        <v>14</v>
      </c>
      <c r="N567">
        <f t="shared" si="68"/>
        <v>-140.57519499999944</v>
      </c>
      <c r="O567">
        <f t="shared" si="63"/>
        <v>-140.57519499999944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1.0726939020784207</v>
      </c>
    </row>
    <row r="568" spans="1:19" x14ac:dyDescent="0.3">
      <c r="A568" t="s">
        <v>593</v>
      </c>
      <c r="B568">
        <v>13264.290039</v>
      </c>
      <c r="C568">
        <v>13037.400390999999</v>
      </c>
      <c r="D568">
        <v>12024.477539</v>
      </c>
      <c r="E568">
        <v>12371.547852</v>
      </c>
      <c r="F568">
        <v>13234.900390999999</v>
      </c>
      <c r="G568">
        <v>12603</v>
      </c>
      <c r="H568">
        <v>13037.400390999999</v>
      </c>
      <c r="I568">
        <v>12686.400390999999</v>
      </c>
      <c r="J568">
        <v>12555.439453000001</v>
      </c>
      <c r="L568" t="str">
        <f t="shared" si="67"/>
        <v>24FEB2023:15:00:00</v>
      </c>
      <c r="M568">
        <v>15</v>
      </c>
      <c r="N568">
        <f t="shared" si="68"/>
        <v>-226.88964800000031</v>
      </c>
      <c r="O568">
        <f t="shared" si="63"/>
        <v>-226.88964800000031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1.7105299064849582</v>
      </c>
    </row>
    <row r="569" spans="1:19" x14ac:dyDescent="0.3">
      <c r="A569" t="s">
        <v>594</v>
      </c>
      <c r="B569">
        <v>13390.613281</v>
      </c>
      <c r="C569">
        <v>13008.200194999999</v>
      </c>
      <c r="D569">
        <v>12013.254883</v>
      </c>
      <c r="E569">
        <v>12351.689453000001</v>
      </c>
      <c r="F569">
        <v>13261.099609000001</v>
      </c>
      <c r="G569">
        <v>12575.700194999999</v>
      </c>
      <c r="H569">
        <v>13008.200194999999</v>
      </c>
      <c r="I569">
        <v>12675.599609000001</v>
      </c>
      <c r="J569">
        <v>12532.818359000001</v>
      </c>
      <c r="L569" t="str">
        <f t="shared" si="67"/>
        <v>24FEB2023:16:00:00</v>
      </c>
      <c r="M569">
        <v>16</v>
      </c>
      <c r="N569">
        <f t="shared" si="68"/>
        <v>-382.41308600000048</v>
      </c>
      <c r="O569">
        <f t="shared" si="63"/>
        <v>-382.41308600000048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2.8558295126229063</v>
      </c>
    </row>
    <row r="570" spans="1:19" x14ac:dyDescent="0.3">
      <c r="A570" t="s">
        <v>595</v>
      </c>
      <c r="B570">
        <v>13416.351563</v>
      </c>
      <c r="C570">
        <v>12848.299805000001</v>
      </c>
      <c r="D570">
        <v>11967.690430000001</v>
      </c>
      <c r="E570">
        <v>12265.246094</v>
      </c>
      <c r="F570">
        <v>13150</v>
      </c>
      <c r="G570">
        <v>12459.400390999999</v>
      </c>
      <c r="H570">
        <v>12848.299805000001</v>
      </c>
      <c r="I570">
        <v>12570.400390999999</v>
      </c>
      <c r="J570">
        <v>12425.472656</v>
      </c>
      <c r="L570" t="str">
        <f t="shared" si="67"/>
        <v>24FEB2023:17:00:00</v>
      </c>
      <c r="M570">
        <v>17</v>
      </c>
      <c r="N570">
        <f t="shared" si="68"/>
        <v>-568.05175799999961</v>
      </c>
      <c r="O570">
        <f t="shared" si="63"/>
        <v>-568.05175799999961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4.234025586856184</v>
      </c>
    </row>
    <row r="571" spans="1:19" x14ac:dyDescent="0.3">
      <c r="A571" t="s">
        <v>596</v>
      </c>
      <c r="B571">
        <v>13246.703125</v>
      </c>
      <c r="C571">
        <v>12555.799805000001</v>
      </c>
      <c r="D571">
        <v>11830.433594</v>
      </c>
      <c r="E571">
        <v>12158.977539</v>
      </c>
      <c r="F571">
        <v>12889.799805000001</v>
      </c>
      <c r="G571">
        <v>12256.900390999999</v>
      </c>
      <c r="H571">
        <v>12555.799805000001</v>
      </c>
      <c r="I571">
        <v>12380.599609000001</v>
      </c>
      <c r="J571">
        <v>12214.803711</v>
      </c>
      <c r="L571" t="str">
        <f t="shared" si="67"/>
        <v>24FEB2023:18:00:00</v>
      </c>
      <c r="M571">
        <v>18</v>
      </c>
      <c r="N571">
        <f t="shared" si="68"/>
        <v>-690.90331999999944</v>
      </c>
      <c r="O571">
        <f t="shared" si="63"/>
        <v>-690.90331999999944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5.2156624443110218</v>
      </c>
    </row>
    <row r="572" spans="1:19" x14ac:dyDescent="0.3">
      <c r="A572" t="s">
        <v>597</v>
      </c>
      <c r="B572">
        <v>12968.324219</v>
      </c>
      <c r="C572">
        <v>12496.200194999999</v>
      </c>
      <c r="D572">
        <v>11772.681640999999</v>
      </c>
      <c r="E572">
        <v>12012.851563</v>
      </c>
      <c r="F572">
        <v>12817.099609000001</v>
      </c>
      <c r="G572">
        <v>12230.299805000001</v>
      </c>
      <c r="H572">
        <v>12496.200194999999</v>
      </c>
      <c r="I572">
        <v>12311.900390999999</v>
      </c>
      <c r="J572">
        <v>12167.033203000001</v>
      </c>
      <c r="L572" t="str">
        <f t="shared" si="67"/>
        <v>24FEB2023:19:00:00</v>
      </c>
      <c r="M572">
        <v>19</v>
      </c>
      <c r="N572">
        <f t="shared" si="68"/>
        <v>-472.12402400000065</v>
      </c>
      <c r="O572">
        <f t="shared" si="63"/>
        <v>-472.12402400000065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3.640593927381055</v>
      </c>
    </row>
    <row r="573" spans="1:19" x14ac:dyDescent="0.3">
      <c r="A573" t="s">
        <v>598</v>
      </c>
      <c r="B573">
        <v>12714.164063</v>
      </c>
      <c r="C573">
        <v>12380.599609000001</v>
      </c>
      <c r="D573">
        <v>11621.616211</v>
      </c>
      <c r="E573">
        <v>11854.491211</v>
      </c>
      <c r="F573">
        <v>12676.200194999999</v>
      </c>
      <c r="G573">
        <v>12129.700194999999</v>
      </c>
      <c r="H573">
        <v>12380.599609000001</v>
      </c>
      <c r="I573">
        <v>12144.599609000001</v>
      </c>
      <c r="J573">
        <v>12044.830078000001</v>
      </c>
      <c r="L573" t="str">
        <f t="shared" si="67"/>
        <v>24FEB2023:20:00:00</v>
      </c>
      <c r="M573">
        <v>20</v>
      </c>
      <c r="N573">
        <f t="shared" si="68"/>
        <v>-333.56445399999939</v>
      </c>
      <c r="O573">
        <f t="shared" si="63"/>
        <v>-333.56445399999939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2.6235657519216597</v>
      </c>
    </row>
    <row r="574" spans="1:19" x14ac:dyDescent="0.3">
      <c r="A574" t="s">
        <v>599</v>
      </c>
      <c r="B574">
        <v>12358.097656</v>
      </c>
      <c r="C574">
        <v>12090.400390999999</v>
      </c>
      <c r="D574">
        <v>11418.726563</v>
      </c>
      <c r="E574">
        <v>11648.358398</v>
      </c>
      <c r="F574">
        <v>12397.799805000001</v>
      </c>
      <c r="G574">
        <v>11889.900390999999</v>
      </c>
      <c r="H574">
        <v>12090.400390999999</v>
      </c>
      <c r="I574">
        <v>11880.799805000001</v>
      </c>
      <c r="J574">
        <v>11800.578125</v>
      </c>
      <c r="L574" t="str">
        <f t="shared" si="67"/>
        <v>24FEB2023:21:00:00</v>
      </c>
      <c r="M574">
        <v>21</v>
      </c>
      <c r="N574">
        <f t="shared" si="68"/>
        <v>-267.6972650000007</v>
      </c>
      <c r="O574">
        <f t="shared" si="63"/>
        <v>-267.6972650000007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2.1661688752720818</v>
      </c>
    </row>
    <row r="575" spans="1:19" x14ac:dyDescent="0.3">
      <c r="A575" t="s">
        <v>600</v>
      </c>
      <c r="B575">
        <v>11969.404296999999</v>
      </c>
      <c r="C575">
        <v>11738.599609000001</v>
      </c>
      <c r="D575">
        <v>11175.561523</v>
      </c>
      <c r="E575">
        <v>11416.874023</v>
      </c>
      <c r="F575">
        <v>12040.099609000001</v>
      </c>
      <c r="G575">
        <v>11573.799805000001</v>
      </c>
      <c r="H575">
        <v>11738.599609000001</v>
      </c>
      <c r="I575">
        <v>11541.099609000001</v>
      </c>
      <c r="J575">
        <v>11496.765625</v>
      </c>
      <c r="L575" t="str">
        <f t="shared" si="67"/>
        <v>24FEB2023:22:00:00</v>
      </c>
      <c r="M575">
        <v>22</v>
      </c>
      <c r="N575">
        <f t="shared" si="68"/>
        <v>-230.80468799999835</v>
      </c>
      <c r="O575">
        <f t="shared" si="63"/>
        <v>-230.80468799999835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1.9282888460693655</v>
      </c>
    </row>
    <row r="576" spans="1:19" x14ac:dyDescent="0.3">
      <c r="A576" t="s">
        <v>601</v>
      </c>
      <c r="B576">
        <v>11459.753906</v>
      </c>
      <c r="C576">
        <v>11289.400390999999</v>
      </c>
      <c r="D576">
        <v>10689.25</v>
      </c>
      <c r="E576">
        <v>10882.971680000001</v>
      </c>
      <c r="F576">
        <v>11563.599609000001</v>
      </c>
      <c r="G576">
        <v>11157.799805000001</v>
      </c>
      <c r="H576">
        <v>11289.400390999999</v>
      </c>
      <c r="I576">
        <v>11116</v>
      </c>
      <c r="J576">
        <v>11046.606444999999</v>
      </c>
      <c r="L576" t="str">
        <f t="shared" si="67"/>
        <v>24FEB2023:23:00:00</v>
      </c>
      <c r="M576">
        <v>23</v>
      </c>
      <c r="N576">
        <f t="shared" si="68"/>
        <v>-170.3535150000007</v>
      </c>
      <c r="O576">
        <f t="shared" si="63"/>
        <v>-170.3535150000007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1.4865372886481312</v>
      </c>
    </row>
    <row r="577" spans="1:19" x14ac:dyDescent="0.3">
      <c r="A577" t="s">
        <v>602</v>
      </c>
      <c r="B577">
        <v>10892.808594</v>
      </c>
      <c r="C577">
        <v>10778.099609000001</v>
      </c>
      <c r="D577">
        <v>10146.109375</v>
      </c>
      <c r="E577">
        <v>10326.533203000001</v>
      </c>
      <c r="F577">
        <v>11009.799805000001</v>
      </c>
      <c r="G577">
        <v>10675.799805000001</v>
      </c>
      <c r="H577">
        <v>10778.099609000001</v>
      </c>
      <c r="I577">
        <v>10634.400390999999</v>
      </c>
      <c r="J577">
        <v>10534.761719</v>
      </c>
      <c r="L577" t="str">
        <f t="shared" si="67"/>
        <v>25FEB2023:00:00:00</v>
      </c>
      <c r="M577">
        <v>24</v>
      </c>
      <c r="N577">
        <f t="shared" si="68"/>
        <v>-114.7089849999993</v>
      </c>
      <c r="O577">
        <f t="shared" si="63"/>
        <v>-114.7089849999993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1.0530707852810663</v>
      </c>
    </row>
    <row r="578" spans="1:19" x14ac:dyDescent="0.3">
      <c r="A578" t="s">
        <v>603</v>
      </c>
      <c r="B578">
        <v>10397.274414</v>
      </c>
      <c r="C578">
        <v>10466.200194999999</v>
      </c>
      <c r="D578">
        <v>9827.1640625</v>
      </c>
      <c r="E578">
        <v>10277.243164</v>
      </c>
      <c r="F578">
        <v>10659.599609000001</v>
      </c>
      <c r="G578">
        <v>10574.700194999999</v>
      </c>
      <c r="H578">
        <v>10466.200194999999</v>
      </c>
      <c r="I578">
        <v>10401.799805000001</v>
      </c>
      <c r="J578">
        <v>10292.208984000001</v>
      </c>
      <c r="L578" t="str">
        <f t="shared" si="67"/>
        <v>25FEB2023:01:00:00</v>
      </c>
      <c r="M578">
        <v>1</v>
      </c>
      <c r="N578">
        <f t="shared" si="68"/>
        <v>68.925780999999915</v>
      </c>
      <c r="O578" t="str">
        <f t="shared" si="63"/>
        <v/>
      </c>
      <c r="P578">
        <f t="shared" si="64"/>
        <v>68.925780999999915</v>
      </c>
      <c r="Q578" t="str">
        <f t="shared" si="65"/>
        <v/>
      </c>
      <c r="R578">
        <f t="shared" si="66"/>
        <v>1</v>
      </c>
      <c r="S578">
        <f t="shared" si="69"/>
        <v>0.66292162979935287</v>
      </c>
    </row>
    <row r="579" spans="1:19" x14ac:dyDescent="0.3">
      <c r="A579" t="s">
        <v>604</v>
      </c>
      <c r="B579">
        <v>10047.387694999999</v>
      </c>
      <c r="C579">
        <v>10078.099609000001</v>
      </c>
      <c r="D579">
        <v>9556.5527344000002</v>
      </c>
      <c r="E579">
        <v>9944.6523438000004</v>
      </c>
      <c r="F579">
        <v>10242.799805000001</v>
      </c>
      <c r="G579">
        <v>10195.099609000001</v>
      </c>
      <c r="H579">
        <v>10078.099609000001</v>
      </c>
      <c r="I579">
        <v>10038.200194999999</v>
      </c>
      <c r="J579">
        <v>9945.7695313000004</v>
      </c>
      <c r="L579" t="str">
        <f t="shared" si="67"/>
        <v>25FEB2023:02:00:00</v>
      </c>
      <c r="M579">
        <v>2</v>
      </c>
      <c r="N579">
        <f t="shared" si="68"/>
        <v>30.711914000001343</v>
      </c>
      <c r="O579" t="str">
        <f t="shared" ref="O579:O642" si="70">IF(N579&lt;0,N579,"")</f>
        <v/>
      </c>
      <c r="P579">
        <f t="shared" ref="P579:P642" si="71">IF(N579&gt;0,N579,"")</f>
        <v>30.711914000001343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0.30567063730689797</v>
      </c>
    </row>
    <row r="580" spans="1:19" x14ac:dyDescent="0.3">
      <c r="A580" t="s">
        <v>605</v>
      </c>
      <c r="B580">
        <v>9815.1962891000003</v>
      </c>
      <c r="C580">
        <v>9760.1396483999997</v>
      </c>
      <c r="D580">
        <v>9347.6777344000002</v>
      </c>
      <c r="E580">
        <v>9587.9892577999999</v>
      </c>
      <c r="F580">
        <v>9915.2597655999998</v>
      </c>
      <c r="G580">
        <v>9906.2998047000001</v>
      </c>
      <c r="H580">
        <v>9760.1396483999997</v>
      </c>
      <c r="I580">
        <v>9763.6601563000004</v>
      </c>
      <c r="J580">
        <v>9673.7226563000004</v>
      </c>
      <c r="L580" t="str">
        <f t="shared" ref="L580:L643" si="74">A580</f>
        <v>25FEB2023:03:00:00</v>
      </c>
      <c r="M580">
        <v>3</v>
      </c>
      <c r="N580">
        <f t="shared" ref="N580:N643" si="75">C580-B580</f>
        <v>-55.056640700000571</v>
      </c>
      <c r="O580">
        <f t="shared" si="70"/>
        <v>-55.056640700000571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ref="S580:S643" si="76">ABS((B580-C580)/B580)*100</f>
        <v>0.56093265053845354</v>
      </c>
    </row>
    <row r="581" spans="1:19" x14ac:dyDescent="0.3">
      <c r="A581" t="s">
        <v>606</v>
      </c>
      <c r="B581">
        <v>9655.5458983999997</v>
      </c>
      <c r="C581">
        <v>9621.2695313000004</v>
      </c>
      <c r="D581">
        <v>9204.3613280999998</v>
      </c>
      <c r="E581">
        <v>9434.6328125</v>
      </c>
      <c r="F581">
        <v>9763.1601563000004</v>
      </c>
      <c r="G581">
        <v>9761.2802733999997</v>
      </c>
      <c r="H581">
        <v>9621.2695313000004</v>
      </c>
      <c r="I581">
        <v>9624.5595702999999</v>
      </c>
      <c r="J581">
        <v>9531.2939452999999</v>
      </c>
      <c r="L581" t="str">
        <f t="shared" si="74"/>
        <v>25FEB2023:04:00:00</v>
      </c>
      <c r="M581">
        <v>4</v>
      </c>
      <c r="N581">
        <f t="shared" si="75"/>
        <v>-34.276367099999334</v>
      </c>
      <c r="O581">
        <f t="shared" si="70"/>
        <v>-34.276367099999334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76"/>
        <v>0.35499149877874014</v>
      </c>
    </row>
    <row r="582" spans="1:19" x14ac:dyDescent="0.3">
      <c r="A582" t="s">
        <v>607</v>
      </c>
      <c r="B582">
        <v>9576.5322266000003</v>
      </c>
      <c r="C582">
        <v>9594.0800780999998</v>
      </c>
      <c r="D582">
        <v>9200.1669922000001</v>
      </c>
      <c r="E582">
        <v>9390.6640625</v>
      </c>
      <c r="F582">
        <v>9710.7099608999997</v>
      </c>
      <c r="G582">
        <v>9720.3203125</v>
      </c>
      <c r="H582">
        <v>9594.0800780999998</v>
      </c>
      <c r="I582">
        <v>9578.3203125</v>
      </c>
      <c r="J582">
        <v>9507.0107422000001</v>
      </c>
      <c r="L582" t="str">
        <f t="shared" si="74"/>
        <v>25FEB2023:05:00:00</v>
      </c>
      <c r="M582">
        <v>5</v>
      </c>
      <c r="N582">
        <f t="shared" si="75"/>
        <v>17.547851499999524</v>
      </c>
      <c r="O582" t="str">
        <f t="shared" si="70"/>
        <v/>
      </c>
      <c r="P582">
        <f t="shared" si="71"/>
        <v>17.547851499999524</v>
      </c>
      <c r="Q582" t="str">
        <f t="shared" si="72"/>
        <v/>
      </c>
      <c r="R582">
        <f t="shared" si="73"/>
        <v>1</v>
      </c>
      <c r="S582">
        <f t="shared" si="76"/>
        <v>0.1832380561646125</v>
      </c>
    </row>
    <row r="583" spans="1:19" x14ac:dyDescent="0.3">
      <c r="A583" t="s">
        <v>608</v>
      </c>
      <c r="B583">
        <v>9601.7587891000003</v>
      </c>
      <c r="C583">
        <v>9749.5996094000002</v>
      </c>
      <c r="D583">
        <v>9307.515625</v>
      </c>
      <c r="E583">
        <v>9463.1621094000002</v>
      </c>
      <c r="F583">
        <v>9811.1103516000003</v>
      </c>
      <c r="G583">
        <v>9810.1298827999999</v>
      </c>
      <c r="H583">
        <v>9749.5996094000002</v>
      </c>
      <c r="I583">
        <v>9652.0898438000004</v>
      </c>
      <c r="J583">
        <v>9624.2919922000001</v>
      </c>
      <c r="L583" t="str">
        <f t="shared" si="74"/>
        <v>25FEB2023:06:00:00</v>
      </c>
      <c r="M583">
        <v>6</v>
      </c>
      <c r="N583">
        <f t="shared" si="75"/>
        <v>147.8408202999999</v>
      </c>
      <c r="O583" t="str">
        <f t="shared" si="70"/>
        <v/>
      </c>
      <c r="P583">
        <f t="shared" si="71"/>
        <v>147.8408202999999</v>
      </c>
      <c r="Q583" t="str">
        <f t="shared" si="72"/>
        <v/>
      </c>
      <c r="R583">
        <f t="shared" si="73"/>
        <v>1</v>
      </c>
      <c r="S583">
        <f t="shared" si="76"/>
        <v>1.5397264558221362</v>
      </c>
    </row>
    <row r="584" spans="1:19" x14ac:dyDescent="0.3">
      <c r="A584" t="s">
        <v>609</v>
      </c>
      <c r="B584">
        <v>9733.5693358999997</v>
      </c>
      <c r="C584">
        <v>10073.400390999999</v>
      </c>
      <c r="D584">
        <v>9525.0791016000003</v>
      </c>
      <c r="E584">
        <v>9683.7910155999998</v>
      </c>
      <c r="F584">
        <v>10064.700194999999</v>
      </c>
      <c r="G584">
        <v>10057.5</v>
      </c>
      <c r="H584">
        <v>10073.400390999999</v>
      </c>
      <c r="I584">
        <v>9866.9003905999998</v>
      </c>
      <c r="J584">
        <v>9887.0488280999998</v>
      </c>
      <c r="L584" t="str">
        <f t="shared" si="74"/>
        <v>25FEB2023:07:00:00</v>
      </c>
      <c r="M584">
        <v>7</v>
      </c>
      <c r="N584">
        <f t="shared" si="75"/>
        <v>339.8310550999995</v>
      </c>
      <c r="O584" t="str">
        <f t="shared" si="70"/>
        <v/>
      </c>
      <c r="P584">
        <f t="shared" si="71"/>
        <v>339.8310550999995</v>
      </c>
      <c r="Q584" t="str">
        <f t="shared" si="72"/>
        <v/>
      </c>
      <c r="R584">
        <f t="shared" si="73"/>
        <v>1</v>
      </c>
      <c r="S584">
        <f t="shared" si="76"/>
        <v>3.4913302959338046</v>
      </c>
    </row>
    <row r="585" spans="1:19" x14ac:dyDescent="0.3">
      <c r="A585" t="s">
        <v>610</v>
      </c>
      <c r="B585">
        <v>9813.2109375</v>
      </c>
      <c r="C585">
        <v>10268.799805000001</v>
      </c>
      <c r="D585">
        <v>9759.4882813000004</v>
      </c>
      <c r="E585">
        <v>9925.7626952999999</v>
      </c>
      <c r="F585">
        <v>10242.099609000001</v>
      </c>
      <c r="G585">
        <v>10224.700194999999</v>
      </c>
      <c r="H585">
        <v>10268.799805000001</v>
      </c>
      <c r="I585">
        <v>10035.200194999999</v>
      </c>
      <c r="J585">
        <v>10085.733398</v>
      </c>
      <c r="L585" t="str">
        <f t="shared" si="74"/>
        <v>25FEB2023:08:00:00</v>
      </c>
      <c r="M585">
        <v>8</v>
      </c>
      <c r="N585">
        <f t="shared" si="75"/>
        <v>455.58886750000056</v>
      </c>
      <c r="O585" t="str">
        <f t="shared" si="70"/>
        <v/>
      </c>
      <c r="P585">
        <f t="shared" si="71"/>
        <v>455.58886750000056</v>
      </c>
      <c r="Q585" t="str">
        <f t="shared" si="72"/>
        <v/>
      </c>
      <c r="R585">
        <f t="shared" si="73"/>
        <v>1</v>
      </c>
      <c r="S585">
        <f t="shared" si="76"/>
        <v>4.6426075053479465</v>
      </c>
    </row>
    <row r="586" spans="1:19" x14ac:dyDescent="0.3">
      <c r="A586" t="s">
        <v>611</v>
      </c>
      <c r="B586">
        <v>10196.015625</v>
      </c>
      <c r="C586">
        <v>10687.900390999999</v>
      </c>
      <c r="D586">
        <v>10099.615234000001</v>
      </c>
      <c r="E586">
        <v>10215.274414</v>
      </c>
      <c r="F586">
        <v>10668.5</v>
      </c>
      <c r="G586">
        <v>10649.5</v>
      </c>
      <c r="H586">
        <v>10687.900390999999</v>
      </c>
      <c r="I586">
        <v>10446.700194999999</v>
      </c>
      <c r="J586">
        <v>10480.710938</v>
      </c>
      <c r="L586" t="str">
        <f t="shared" si="74"/>
        <v>25FEB2023:09:00:00</v>
      </c>
      <c r="M586">
        <v>9</v>
      </c>
      <c r="N586">
        <f t="shared" si="75"/>
        <v>491.88476599999922</v>
      </c>
      <c r="O586" t="str">
        <f t="shared" si="70"/>
        <v/>
      </c>
      <c r="P586">
        <f t="shared" si="71"/>
        <v>491.88476599999922</v>
      </c>
      <c r="Q586" t="str">
        <f t="shared" si="72"/>
        <v/>
      </c>
      <c r="R586">
        <f t="shared" si="73"/>
        <v>1</v>
      </c>
      <c r="S586">
        <f t="shared" si="76"/>
        <v>4.8242841526637932</v>
      </c>
    </row>
    <row r="587" spans="1:19" x14ac:dyDescent="0.3">
      <c r="A587" t="s">
        <v>612</v>
      </c>
      <c r="B587">
        <v>10661.286133</v>
      </c>
      <c r="C587">
        <v>11205</v>
      </c>
      <c r="D587">
        <v>10596.585938</v>
      </c>
      <c r="E587">
        <v>10701.860352</v>
      </c>
      <c r="F587">
        <v>11174</v>
      </c>
      <c r="G587">
        <v>11130.900390999999</v>
      </c>
      <c r="H587">
        <v>11205</v>
      </c>
      <c r="I587">
        <v>10975.099609000001</v>
      </c>
      <c r="J587">
        <v>10979.030273</v>
      </c>
      <c r="L587" t="str">
        <f t="shared" si="74"/>
        <v>25FEB2023:10:00:00</v>
      </c>
      <c r="M587">
        <v>10</v>
      </c>
      <c r="N587">
        <f t="shared" si="75"/>
        <v>543.71386700000039</v>
      </c>
      <c r="O587" t="str">
        <f t="shared" si="70"/>
        <v/>
      </c>
      <c r="P587">
        <f t="shared" si="71"/>
        <v>543.71386700000039</v>
      </c>
      <c r="Q587" t="str">
        <f t="shared" si="72"/>
        <v/>
      </c>
      <c r="R587">
        <f t="shared" si="73"/>
        <v>1</v>
      </c>
      <c r="S587">
        <f t="shared" si="76"/>
        <v>5.0998900153053457</v>
      </c>
    </row>
    <row r="588" spans="1:19" x14ac:dyDescent="0.3">
      <c r="A588" t="s">
        <v>613</v>
      </c>
      <c r="B588">
        <v>11236.369140999999</v>
      </c>
      <c r="C588">
        <v>11735.799805000001</v>
      </c>
      <c r="D588">
        <v>10853.851563</v>
      </c>
      <c r="E588">
        <v>11086.138671999999</v>
      </c>
      <c r="F588">
        <v>11669.200194999999</v>
      </c>
      <c r="G588">
        <v>11577.599609000001</v>
      </c>
      <c r="H588">
        <v>11735.799805000001</v>
      </c>
      <c r="I588">
        <v>11471.200194999999</v>
      </c>
      <c r="J588">
        <v>11390.969727</v>
      </c>
      <c r="L588" t="str">
        <f t="shared" si="74"/>
        <v>25FEB2023:11:00:00</v>
      </c>
      <c r="M588">
        <v>11</v>
      </c>
      <c r="N588">
        <f t="shared" si="75"/>
        <v>499.43066400000134</v>
      </c>
      <c r="O588" t="str">
        <f t="shared" si="70"/>
        <v/>
      </c>
      <c r="P588">
        <f t="shared" si="71"/>
        <v>499.43066400000134</v>
      </c>
      <c r="Q588" t="str">
        <f t="shared" si="72"/>
        <v/>
      </c>
      <c r="R588">
        <f t="shared" si="73"/>
        <v>1</v>
      </c>
      <c r="S588">
        <f t="shared" si="76"/>
        <v>4.4447691040840409</v>
      </c>
    </row>
    <row r="589" spans="1:19" x14ac:dyDescent="0.3">
      <c r="A589" t="s">
        <v>614</v>
      </c>
      <c r="B589">
        <v>11779.854492</v>
      </c>
      <c r="C589">
        <v>12192.900390999999</v>
      </c>
      <c r="D589">
        <v>11204.292969</v>
      </c>
      <c r="E589">
        <v>11822.807617</v>
      </c>
      <c r="F589">
        <v>12057.700194999999</v>
      </c>
      <c r="G589">
        <v>11926</v>
      </c>
      <c r="H589">
        <v>12192.900390999999</v>
      </c>
      <c r="I589">
        <v>11876.599609000001</v>
      </c>
      <c r="J589">
        <v>11775.914063</v>
      </c>
      <c r="L589" t="str">
        <f t="shared" si="74"/>
        <v>25FEB2023:12:00:00</v>
      </c>
      <c r="M589">
        <v>12</v>
      </c>
      <c r="N589">
        <f t="shared" si="75"/>
        <v>413.04589899999883</v>
      </c>
      <c r="O589" t="str">
        <f t="shared" si="70"/>
        <v/>
      </c>
      <c r="P589">
        <f t="shared" si="71"/>
        <v>413.04589899999883</v>
      </c>
      <c r="Q589" t="str">
        <f t="shared" si="72"/>
        <v/>
      </c>
      <c r="R589">
        <f t="shared" si="73"/>
        <v>1</v>
      </c>
      <c r="S589">
        <f t="shared" si="76"/>
        <v>3.5063752211923234</v>
      </c>
    </row>
    <row r="590" spans="1:19" x14ac:dyDescent="0.3">
      <c r="A590" t="s">
        <v>615</v>
      </c>
      <c r="B590">
        <v>12306.948242</v>
      </c>
      <c r="C590">
        <v>12548.299805000001</v>
      </c>
      <c r="D590">
        <v>11447.353515999999</v>
      </c>
      <c r="E590">
        <v>12292.902344</v>
      </c>
      <c r="F590">
        <v>12326.900390999999</v>
      </c>
      <c r="G590">
        <v>12142.900390999999</v>
      </c>
      <c r="H590">
        <v>12548.299805000001</v>
      </c>
      <c r="I590">
        <v>12146.900390999999</v>
      </c>
      <c r="J590">
        <v>12047.152344</v>
      </c>
      <c r="L590" t="str">
        <f t="shared" si="74"/>
        <v>25FEB2023:13:00:00</v>
      </c>
      <c r="M590">
        <v>13</v>
      </c>
      <c r="N590">
        <f t="shared" si="75"/>
        <v>241.35156300000017</v>
      </c>
      <c r="O590" t="str">
        <f t="shared" si="70"/>
        <v/>
      </c>
      <c r="P590">
        <f t="shared" si="71"/>
        <v>241.35156300000017</v>
      </c>
      <c r="Q590" t="str">
        <f t="shared" si="72"/>
        <v/>
      </c>
      <c r="R590">
        <f t="shared" si="73"/>
        <v>1</v>
      </c>
      <c r="S590">
        <f t="shared" si="76"/>
        <v>1.9611000083378767</v>
      </c>
    </row>
    <row r="591" spans="1:19" x14ac:dyDescent="0.3">
      <c r="A591" t="s">
        <v>616</v>
      </c>
      <c r="B591">
        <v>12786.807617</v>
      </c>
      <c r="C591">
        <v>12861.299805000001</v>
      </c>
      <c r="D591">
        <v>11702.072265999999</v>
      </c>
      <c r="E591">
        <v>12793.215819999999</v>
      </c>
      <c r="F591">
        <v>12520.099609000001</v>
      </c>
      <c r="G591">
        <v>12308.700194999999</v>
      </c>
      <c r="H591">
        <v>12861.299805000001</v>
      </c>
      <c r="I591">
        <v>12332.900390999999</v>
      </c>
      <c r="J591">
        <v>12290.871094</v>
      </c>
      <c r="L591" t="str">
        <f t="shared" si="74"/>
        <v>25FEB2023:14:00:00</v>
      </c>
      <c r="M591">
        <v>14</v>
      </c>
      <c r="N591">
        <f t="shared" si="75"/>
        <v>74.492188000000169</v>
      </c>
      <c r="O591" t="str">
        <f t="shared" si="70"/>
        <v/>
      </c>
      <c r="P591">
        <f t="shared" si="71"/>
        <v>74.492188000000169</v>
      </c>
      <c r="Q591" t="str">
        <f t="shared" si="72"/>
        <v/>
      </c>
      <c r="R591">
        <f t="shared" si="73"/>
        <v>1</v>
      </c>
      <c r="S591">
        <f t="shared" si="76"/>
        <v>0.58257064805575987</v>
      </c>
    </row>
    <row r="592" spans="1:19" x14ac:dyDescent="0.3">
      <c r="A592" t="s">
        <v>617</v>
      </c>
      <c r="B592">
        <v>13122.575194999999</v>
      </c>
      <c r="C592">
        <v>13042.299805000001</v>
      </c>
      <c r="D592">
        <v>11803.820313</v>
      </c>
      <c r="E592">
        <v>13049.265625</v>
      </c>
      <c r="F592">
        <v>12671.400390999999</v>
      </c>
      <c r="G592">
        <v>12435.5</v>
      </c>
      <c r="H592">
        <v>13042.299805000001</v>
      </c>
      <c r="I592">
        <v>12457.5</v>
      </c>
      <c r="J592">
        <v>12427.289063</v>
      </c>
      <c r="L592" t="str">
        <f t="shared" si="74"/>
        <v>25FEB2023:15:00:00</v>
      </c>
      <c r="M592">
        <v>15</v>
      </c>
      <c r="N592">
        <f t="shared" si="75"/>
        <v>-80.275389999998879</v>
      </c>
      <c r="O592">
        <f t="shared" si="70"/>
        <v>-80.275389999998879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0.6117350352893054</v>
      </c>
    </row>
    <row r="593" spans="1:19" x14ac:dyDescent="0.3">
      <c r="A593" t="s">
        <v>618</v>
      </c>
      <c r="B593">
        <v>13264.792969</v>
      </c>
      <c r="C593">
        <v>13060.099609000001</v>
      </c>
      <c r="D593">
        <v>11770.954102</v>
      </c>
      <c r="E593">
        <v>13165.180664</v>
      </c>
      <c r="F593">
        <v>12736.299805000001</v>
      </c>
      <c r="G593">
        <v>12492.200194999999</v>
      </c>
      <c r="H593">
        <v>13060.099609000001</v>
      </c>
      <c r="I593">
        <v>12491.299805000001</v>
      </c>
      <c r="J593">
        <v>12441.595703000001</v>
      </c>
      <c r="L593" t="str">
        <f t="shared" si="74"/>
        <v>25FEB2023:16:00:00</v>
      </c>
      <c r="M593">
        <v>16</v>
      </c>
      <c r="N593">
        <f t="shared" si="75"/>
        <v>-204.6933599999993</v>
      </c>
      <c r="O593">
        <f t="shared" si="70"/>
        <v>-204.6933599999993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1.5431327158921397</v>
      </c>
    </row>
    <row r="594" spans="1:19" x14ac:dyDescent="0.3">
      <c r="A594" t="s">
        <v>619</v>
      </c>
      <c r="B594">
        <v>13127.989258</v>
      </c>
      <c r="C594">
        <v>12906.5</v>
      </c>
      <c r="D594">
        <v>11784.637694999999</v>
      </c>
      <c r="E594">
        <v>13085.400390999999</v>
      </c>
      <c r="F594">
        <v>12647</v>
      </c>
      <c r="G594">
        <v>12409.5</v>
      </c>
      <c r="H594">
        <v>12906.5</v>
      </c>
      <c r="I594">
        <v>12371.299805000001</v>
      </c>
      <c r="J594">
        <v>12367.305664</v>
      </c>
      <c r="L594" t="str">
        <f t="shared" si="74"/>
        <v>25FEB2023:17:00:00</v>
      </c>
      <c r="M594">
        <v>17</v>
      </c>
      <c r="N594">
        <f t="shared" si="75"/>
        <v>-221.48925799999961</v>
      </c>
      <c r="O594">
        <f t="shared" si="70"/>
        <v>-221.48925799999961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1.6871529496798403</v>
      </c>
    </row>
    <row r="595" spans="1:19" x14ac:dyDescent="0.3">
      <c r="A595" t="s">
        <v>620</v>
      </c>
      <c r="B595">
        <v>12809.469727</v>
      </c>
      <c r="C595">
        <v>12571.099609000001</v>
      </c>
      <c r="D595">
        <v>11626.548828000001</v>
      </c>
      <c r="E595">
        <v>12816.966796999999</v>
      </c>
      <c r="F595">
        <v>12414.5</v>
      </c>
      <c r="G595">
        <v>12201</v>
      </c>
      <c r="H595">
        <v>12571.099609000001</v>
      </c>
      <c r="I595">
        <v>12155.5</v>
      </c>
      <c r="J595">
        <v>12133.564453000001</v>
      </c>
      <c r="L595" t="str">
        <f t="shared" si="74"/>
        <v>25FEB2023:18:00:00</v>
      </c>
      <c r="M595">
        <v>18</v>
      </c>
      <c r="N595">
        <f t="shared" si="75"/>
        <v>-238.37011799999891</v>
      </c>
      <c r="O595">
        <f t="shared" si="70"/>
        <v>-238.37011799999891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1.8608898188623584</v>
      </c>
    </row>
    <row r="596" spans="1:19" x14ac:dyDescent="0.3">
      <c r="A596" t="s">
        <v>621</v>
      </c>
      <c r="B596">
        <v>12554.431640999999</v>
      </c>
      <c r="C596">
        <v>12611</v>
      </c>
      <c r="D596">
        <v>11794.376953000001</v>
      </c>
      <c r="E596">
        <v>12969.246094</v>
      </c>
      <c r="F596">
        <v>12479.200194999999</v>
      </c>
      <c r="G596">
        <v>12242.5</v>
      </c>
      <c r="H596">
        <v>12611</v>
      </c>
      <c r="I596">
        <v>12118</v>
      </c>
      <c r="J596">
        <v>12216.224609000001</v>
      </c>
      <c r="L596" t="str">
        <f t="shared" si="74"/>
        <v>25FEB2023:19:00:00</v>
      </c>
      <c r="M596">
        <v>19</v>
      </c>
      <c r="N596">
        <f t="shared" si="75"/>
        <v>56.568359000000783</v>
      </c>
      <c r="O596" t="str">
        <f t="shared" si="70"/>
        <v/>
      </c>
      <c r="P596">
        <f t="shared" si="71"/>
        <v>56.568359000000783</v>
      </c>
      <c r="Q596" t="str">
        <f t="shared" si="72"/>
        <v/>
      </c>
      <c r="R596">
        <f t="shared" si="73"/>
        <v>1</v>
      </c>
      <c r="S596">
        <f t="shared" si="76"/>
        <v>0.45058478645310407</v>
      </c>
    </row>
    <row r="597" spans="1:19" x14ac:dyDescent="0.3">
      <c r="A597" t="s">
        <v>622</v>
      </c>
      <c r="B597">
        <v>12347.380859000001</v>
      </c>
      <c r="C597">
        <v>12484</v>
      </c>
      <c r="D597">
        <v>11665.225586</v>
      </c>
      <c r="E597">
        <v>12836.727539</v>
      </c>
      <c r="F597">
        <v>12368</v>
      </c>
      <c r="G597">
        <v>12132.200194999999</v>
      </c>
      <c r="H597">
        <v>12484</v>
      </c>
      <c r="I597">
        <v>11943.700194999999</v>
      </c>
      <c r="J597">
        <v>12094.193359000001</v>
      </c>
      <c r="L597" t="str">
        <f t="shared" si="74"/>
        <v>25FEB2023:20:00:00</v>
      </c>
      <c r="M597">
        <v>20</v>
      </c>
      <c r="N597">
        <f t="shared" si="75"/>
        <v>136.61914099999922</v>
      </c>
      <c r="O597" t="str">
        <f t="shared" si="70"/>
        <v/>
      </c>
      <c r="P597">
        <f t="shared" si="71"/>
        <v>136.61914099999922</v>
      </c>
      <c r="Q597" t="str">
        <f t="shared" si="72"/>
        <v/>
      </c>
      <c r="R597">
        <f t="shared" si="73"/>
        <v>1</v>
      </c>
      <c r="S597">
        <f t="shared" si="76"/>
        <v>1.1064625167078861</v>
      </c>
    </row>
    <row r="598" spans="1:19" x14ac:dyDescent="0.3">
      <c r="A598" t="s">
        <v>623</v>
      </c>
      <c r="B598">
        <v>12055.419921999999</v>
      </c>
      <c r="C598">
        <v>12174.400390999999</v>
      </c>
      <c r="D598">
        <v>11283.342773</v>
      </c>
      <c r="E598">
        <v>12237.002930000001</v>
      </c>
      <c r="F598">
        <v>12081.099609000001</v>
      </c>
      <c r="G598">
        <v>11867.5</v>
      </c>
      <c r="H598">
        <v>12174.400390999999</v>
      </c>
      <c r="I598">
        <v>11655.099609000001</v>
      </c>
      <c r="J598">
        <v>11776.005859000001</v>
      </c>
      <c r="L598" t="str">
        <f t="shared" si="74"/>
        <v>25FEB2023:21:00:00</v>
      </c>
      <c r="M598">
        <v>21</v>
      </c>
      <c r="N598">
        <f t="shared" si="75"/>
        <v>118.98046900000008</v>
      </c>
      <c r="O598" t="str">
        <f t="shared" si="70"/>
        <v/>
      </c>
      <c r="P598">
        <f t="shared" si="71"/>
        <v>118.98046900000008</v>
      </c>
      <c r="Q598" t="str">
        <f t="shared" si="72"/>
        <v/>
      </c>
      <c r="R598">
        <f t="shared" si="73"/>
        <v>1</v>
      </c>
      <c r="S598">
        <f t="shared" si="76"/>
        <v>0.98694586974006604</v>
      </c>
    </row>
    <row r="599" spans="1:19" x14ac:dyDescent="0.3">
      <c r="A599" t="s">
        <v>624</v>
      </c>
      <c r="B599">
        <v>11778.499023</v>
      </c>
      <c r="C599">
        <v>11834.400390999999</v>
      </c>
      <c r="D599">
        <v>10995.502930000001</v>
      </c>
      <c r="E599">
        <v>11853.717773</v>
      </c>
      <c r="F599">
        <v>11752.5</v>
      </c>
      <c r="G599">
        <v>11567</v>
      </c>
      <c r="H599">
        <v>11834.400390999999</v>
      </c>
      <c r="I599">
        <v>11336.299805000001</v>
      </c>
      <c r="J599">
        <v>11466.648438</v>
      </c>
      <c r="L599" t="str">
        <f t="shared" si="74"/>
        <v>25FEB2023:22:00:00</v>
      </c>
      <c r="M599">
        <v>22</v>
      </c>
      <c r="N599">
        <f t="shared" si="75"/>
        <v>55.901367999998911</v>
      </c>
      <c r="O599" t="str">
        <f t="shared" si="70"/>
        <v/>
      </c>
      <c r="P599">
        <f t="shared" si="71"/>
        <v>55.901367999998911</v>
      </c>
      <c r="Q599" t="str">
        <f t="shared" si="72"/>
        <v/>
      </c>
      <c r="R599">
        <f t="shared" si="73"/>
        <v>1</v>
      </c>
      <c r="S599">
        <f t="shared" si="76"/>
        <v>0.47460519282499164</v>
      </c>
    </row>
    <row r="600" spans="1:19" x14ac:dyDescent="0.3">
      <c r="A600" t="s">
        <v>625</v>
      </c>
      <c r="B600">
        <v>11419.967773</v>
      </c>
      <c r="C600">
        <v>11389.200194999999</v>
      </c>
      <c r="D600">
        <v>10587.053711</v>
      </c>
      <c r="E600">
        <v>11240.519531</v>
      </c>
      <c r="F600">
        <v>11346.799805000001</v>
      </c>
      <c r="G600">
        <v>11177.299805000001</v>
      </c>
      <c r="H600">
        <v>11389.200194999999</v>
      </c>
      <c r="I600">
        <v>10975.799805000001</v>
      </c>
      <c r="J600">
        <v>11052.446289</v>
      </c>
      <c r="L600" t="str">
        <f t="shared" si="74"/>
        <v>25FEB2023:23:00:00</v>
      </c>
      <c r="M600">
        <v>23</v>
      </c>
      <c r="N600">
        <f t="shared" si="75"/>
        <v>-30.767578000000867</v>
      </c>
      <c r="O600">
        <f t="shared" si="70"/>
        <v>-30.767578000000867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0.26941913157359371</v>
      </c>
    </row>
    <row r="601" spans="1:19" x14ac:dyDescent="0.3">
      <c r="A601" t="s">
        <v>626</v>
      </c>
      <c r="B601">
        <v>11027.704102</v>
      </c>
      <c r="C601">
        <v>10899.299805000001</v>
      </c>
      <c r="D601">
        <v>10176.166992</v>
      </c>
      <c r="E601">
        <v>10724.100586</v>
      </c>
      <c r="F601">
        <v>10860.900390999999</v>
      </c>
      <c r="G601">
        <v>10708.099609000001</v>
      </c>
      <c r="H601">
        <v>10899.299805000001</v>
      </c>
      <c r="I601">
        <v>10537.900390999999</v>
      </c>
      <c r="J601">
        <v>10595.658203000001</v>
      </c>
      <c r="L601" t="str">
        <f t="shared" si="74"/>
        <v>26FEB2023:00:00:00</v>
      </c>
      <c r="M601">
        <v>24</v>
      </c>
      <c r="N601">
        <f t="shared" si="75"/>
        <v>-128.40429699999913</v>
      </c>
      <c r="O601">
        <f t="shared" si="70"/>
        <v>-128.40429699999913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1.1643792380746918</v>
      </c>
    </row>
    <row r="602" spans="1:19" x14ac:dyDescent="0.3">
      <c r="A602" t="s">
        <v>627</v>
      </c>
      <c r="B602">
        <v>10607.928711</v>
      </c>
      <c r="C602">
        <v>10351.599609000001</v>
      </c>
      <c r="D602">
        <v>10110.458984000001</v>
      </c>
      <c r="E602">
        <v>10375.631836</v>
      </c>
      <c r="F602">
        <v>10601.099609000001</v>
      </c>
      <c r="G602">
        <v>10561.700194999999</v>
      </c>
      <c r="H602">
        <v>10438.799805000001</v>
      </c>
      <c r="I602">
        <v>10351.599609000001</v>
      </c>
      <c r="J602">
        <v>10372.233398</v>
      </c>
      <c r="L602" t="str">
        <f t="shared" si="74"/>
        <v>26FEB2023:01:00:00</v>
      </c>
      <c r="M602">
        <v>1</v>
      </c>
      <c r="N602">
        <f t="shared" si="75"/>
        <v>-256.32910199999969</v>
      </c>
      <c r="O602">
        <f t="shared" si="70"/>
        <v>-256.32910199999969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2.416391634817423</v>
      </c>
    </row>
    <row r="603" spans="1:19" x14ac:dyDescent="0.3">
      <c r="A603" t="s">
        <v>628</v>
      </c>
      <c r="B603">
        <v>10366.201171999999</v>
      </c>
      <c r="C603">
        <v>9997.6103516000003</v>
      </c>
      <c r="D603">
        <v>9793.9589844000002</v>
      </c>
      <c r="E603">
        <v>9976.2675780999998</v>
      </c>
      <c r="F603">
        <v>10198.099609000001</v>
      </c>
      <c r="G603">
        <v>10169.299805000001</v>
      </c>
      <c r="H603">
        <v>10052.900390999999</v>
      </c>
      <c r="I603">
        <v>9997.6103516000003</v>
      </c>
      <c r="J603">
        <v>10007.025390999999</v>
      </c>
      <c r="L603" t="str">
        <f t="shared" si="74"/>
        <v>26FEB2023:02:00:00</v>
      </c>
      <c r="M603">
        <v>2</v>
      </c>
      <c r="N603">
        <f t="shared" si="75"/>
        <v>-368.59082039999885</v>
      </c>
      <c r="O603">
        <f t="shared" si="70"/>
        <v>-368.59082039999885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3.5556981220429558</v>
      </c>
    </row>
    <row r="604" spans="1:19" x14ac:dyDescent="0.3">
      <c r="A604" t="s">
        <v>629</v>
      </c>
      <c r="B604">
        <v>10120.713867</v>
      </c>
      <c r="C604">
        <v>9733.6503905999998</v>
      </c>
      <c r="D604">
        <v>9614.9267577999999</v>
      </c>
      <c r="E604">
        <v>9723.8955077999999</v>
      </c>
      <c r="F604">
        <v>9879.9296875</v>
      </c>
      <c r="G604">
        <v>9872.3798827999999</v>
      </c>
      <c r="H604">
        <v>9787.2304688000004</v>
      </c>
      <c r="I604">
        <v>9733.6503905999998</v>
      </c>
      <c r="J604">
        <v>9759.3212891000003</v>
      </c>
      <c r="L604" t="str">
        <f t="shared" si="74"/>
        <v>26FEB2023:03:00:00</v>
      </c>
      <c r="M604">
        <v>3</v>
      </c>
      <c r="N604">
        <f t="shared" si="75"/>
        <v>-387.06347640000058</v>
      </c>
      <c r="O604">
        <f t="shared" si="70"/>
        <v>-387.06347640000058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3.8244681302775989</v>
      </c>
    </row>
    <row r="605" spans="1:19" x14ac:dyDescent="0.3">
      <c r="A605" t="s">
        <v>630</v>
      </c>
      <c r="B605">
        <v>9937.4824219000002</v>
      </c>
      <c r="C605">
        <v>9555.0595702999999</v>
      </c>
      <c r="D605">
        <v>9538.7822266000003</v>
      </c>
      <c r="E605">
        <v>9546.8945313000004</v>
      </c>
      <c r="F605">
        <v>9682.6699219000002</v>
      </c>
      <c r="G605">
        <v>9681.1298827999999</v>
      </c>
      <c r="H605">
        <v>9597.7402344000002</v>
      </c>
      <c r="I605">
        <v>9555.0595702999999</v>
      </c>
      <c r="J605">
        <v>9606.6367188000004</v>
      </c>
      <c r="L605" t="str">
        <f t="shared" si="74"/>
        <v>26FEB2023:04:00:00</v>
      </c>
      <c r="M605">
        <v>4</v>
      </c>
      <c r="N605">
        <f t="shared" si="75"/>
        <v>-382.42285160000029</v>
      </c>
      <c r="O605">
        <f t="shared" si="70"/>
        <v>-382.42285160000029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3.8482870747748485</v>
      </c>
    </row>
    <row r="606" spans="1:19" x14ac:dyDescent="0.3">
      <c r="A606" t="s">
        <v>631</v>
      </c>
      <c r="B606">
        <v>9857.3837891000003</v>
      </c>
      <c r="C606">
        <v>9453.5498047000001</v>
      </c>
      <c r="D606">
        <v>9531.890625</v>
      </c>
      <c r="E606">
        <v>9518.7011719000002</v>
      </c>
      <c r="F606">
        <v>9574.2001952999999</v>
      </c>
      <c r="G606">
        <v>9583.4697266000003</v>
      </c>
      <c r="H606">
        <v>9522.3496094000002</v>
      </c>
      <c r="I606">
        <v>9453.5498047000001</v>
      </c>
      <c r="J606">
        <v>9546.2792969000002</v>
      </c>
      <c r="L606" t="str">
        <f t="shared" si="74"/>
        <v>26FEB2023:05:00:00</v>
      </c>
      <c r="M606">
        <v>5</v>
      </c>
      <c r="N606">
        <f t="shared" si="75"/>
        <v>-403.83398440000019</v>
      </c>
      <c r="O606">
        <f t="shared" si="70"/>
        <v>-403.83398440000019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4.0967663737161955</v>
      </c>
    </row>
    <row r="607" spans="1:19" x14ac:dyDescent="0.3">
      <c r="A607" t="s">
        <v>632</v>
      </c>
      <c r="B607">
        <v>9844.0712891000003</v>
      </c>
      <c r="C607">
        <v>9483.0898438000004</v>
      </c>
      <c r="D607">
        <v>9619.9599608999997</v>
      </c>
      <c r="E607">
        <v>9584.2099608999997</v>
      </c>
      <c r="F607">
        <v>9596.1103516000003</v>
      </c>
      <c r="G607">
        <v>9608.0400391000003</v>
      </c>
      <c r="H607">
        <v>9583.3203125</v>
      </c>
      <c r="I607">
        <v>9483.0898438000004</v>
      </c>
      <c r="J607">
        <v>9603.8164063000004</v>
      </c>
      <c r="L607" t="str">
        <f t="shared" si="74"/>
        <v>26FEB2023:06:00:00</v>
      </c>
      <c r="M607">
        <v>6</v>
      </c>
      <c r="N607">
        <f t="shared" si="75"/>
        <v>-360.9814452999999</v>
      </c>
      <c r="O607">
        <f t="shared" si="70"/>
        <v>-360.9814452999999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3.6669934085067237</v>
      </c>
    </row>
    <row r="608" spans="1:19" x14ac:dyDescent="0.3">
      <c r="A608" t="s">
        <v>633</v>
      </c>
      <c r="B608">
        <v>9933.4052733999997</v>
      </c>
      <c r="C608">
        <v>9637.5400391000003</v>
      </c>
      <c r="D608">
        <v>9737.5009766000003</v>
      </c>
      <c r="E608">
        <v>9724.1982422000001</v>
      </c>
      <c r="F608">
        <v>9721.5996094000002</v>
      </c>
      <c r="G608">
        <v>9754.6201172000001</v>
      </c>
      <c r="H608">
        <v>9765.8398438000004</v>
      </c>
      <c r="I608">
        <v>9637.5400391000003</v>
      </c>
      <c r="J608">
        <v>9752.6738280999998</v>
      </c>
      <c r="L608" t="str">
        <f t="shared" si="74"/>
        <v>26FEB2023:07:00:00</v>
      </c>
      <c r="M608">
        <v>7</v>
      </c>
      <c r="N608">
        <f t="shared" si="75"/>
        <v>-295.86523429999943</v>
      </c>
      <c r="O608">
        <f t="shared" si="70"/>
        <v>-295.86523429999943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2.9784874990681907</v>
      </c>
    </row>
    <row r="609" spans="1:19" x14ac:dyDescent="0.3">
      <c r="A609" t="s">
        <v>634</v>
      </c>
      <c r="B609">
        <v>9996.2490233999997</v>
      </c>
      <c r="C609">
        <v>9718.7900391000003</v>
      </c>
      <c r="D609">
        <v>9885.1044922000001</v>
      </c>
      <c r="E609">
        <v>9917.5234375</v>
      </c>
      <c r="F609">
        <v>9803.5996094000002</v>
      </c>
      <c r="G609">
        <v>9837.3701172000001</v>
      </c>
      <c r="H609">
        <v>9831.7900391000003</v>
      </c>
      <c r="I609">
        <v>9718.7900391000003</v>
      </c>
      <c r="J609">
        <v>9851.28125</v>
      </c>
      <c r="L609" t="str">
        <f t="shared" si="74"/>
        <v>26FEB2023:08:00:00</v>
      </c>
      <c r="M609">
        <v>8</v>
      </c>
      <c r="N609">
        <f t="shared" si="75"/>
        <v>-277.45898429999943</v>
      </c>
      <c r="O609">
        <f t="shared" si="70"/>
        <v>-277.45898429999943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2.7756309756839967</v>
      </c>
    </row>
    <row r="610" spans="1:19" x14ac:dyDescent="0.3">
      <c r="A610" t="s">
        <v>635</v>
      </c>
      <c r="B610">
        <v>10483.837890999999</v>
      </c>
      <c r="C610">
        <v>10080.200194999999</v>
      </c>
      <c r="D610">
        <v>10217.996094</v>
      </c>
      <c r="E610">
        <v>10231.147461</v>
      </c>
      <c r="F610">
        <v>10239.099609000001</v>
      </c>
      <c r="G610">
        <v>10268.900390999999</v>
      </c>
      <c r="H610">
        <v>10217.099609000001</v>
      </c>
      <c r="I610">
        <v>10080.200194999999</v>
      </c>
      <c r="J610">
        <v>10235.007813</v>
      </c>
      <c r="L610" t="str">
        <f t="shared" si="74"/>
        <v>26FEB2023:09:00:00</v>
      </c>
      <c r="M610">
        <v>9</v>
      </c>
      <c r="N610">
        <f t="shared" si="75"/>
        <v>-403.63769599999978</v>
      </c>
      <c r="O610">
        <f t="shared" si="70"/>
        <v>-403.63769599999978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3.850094785865664</v>
      </c>
    </row>
    <row r="611" spans="1:19" x14ac:dyDescent="0.3">
      <c r="A611" t="s">
        <v>636</v>
      </c>
      <c r="B611">
        <v>11181.771484000001</v>
      </c>
      <c r="C611">
        <v>10590.400390999999</v>
      </c>
      <c r="D611">
        <v>10843.897461</v>
      </c>
      <c r="E611">
        <v>10840.748046999999</v>
      </c>
      <c r="F611">
        <v>10838.299805000001</v>
      </c>
      <c r="G611">
        <v>10842.400390999999</v>
      </c>
      <c r="H611">
        <v>10705.299805000001</v>
      </c>
      <c r="I611">
        <v>10590.400390999999</v>
      </c>
      <c r="J611">
        <v>10797.651367</v>
      </c>
      <c r="L611" t="str">
        <f t="shared" si="74"/>
        <v>26FEB2023:10:00:00</v>
      </c>
      <c r="M611">
        <v>10</v>
      </c>
      <c r="N611">
        <f t="shared" si="75"/>
        <v>-591.37109300000157</v>
      </c>
      <c r="O611">
        <f t="shared" si="70"/>
        <v>-591.37109300000157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5.2887066583876683</v>
      </c>
    </row>
    <row r="612" spans="1:19" x14ac:dyDescent="0.3">
      <c r="A612" t="s">
        <v>637</v>
      </c>
      <c r="B612">
        <v>11753.851563</v>
      </c>
      <c r="C612">
        <v>11115.5</v>
      </c>
      <c r="D612">
        <v>11410.356444999999</v>
      </c>
      <c r="E612">
        <v>11409.637694999999</v>
      </c>
      <c r="F612">
        <v>11481.799805000001</v>
      </c>
      <c r="G612">
        <v>11434.299805000001</v>
      </c>
      <c r="H612">
        <v>11216.5</v>
      </c>
      <c r="I612">
        <v>11115.5</v>
      </c>
      <c r="J612">
        <v>11354.524414</v>
      </c>
      <c r="L612" t="str">
        <f t="shared" si="74"/>
        <v>26FEB2023:11:00:00</v>
      </c>
      <c r="M612">
        <v>11</v>
      </c>
      <c r="N612">
        <f t="shared" si="75"/>
        <v>-638.35156300000017</v>
      </c>
      <c r="O612">
        <f t="shared" si="70"/>
        <v>-638.35156300000017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5.4309990183087713</v>
      </c>
    </row>
    <row r="613" spans="1:19" x14ac:dyDescent="0.3">
      <c r="A613" t="s">
        <v>638</v>
      </c>
      <c r="B613">
        <v>12339.078125</v>
      </c>
      <c r="C613">
        <v>11586.5</v>
      </c>
      <c r="D613">
        <v>11812.853515999999</v>
      </c>
      <c r="E613">
        <v>11958.568359000001</v>
      </c>
      <c r="F613">
        <v>12029.900390999999</v>
      </c>
      <c r="G613">
        <v>11940.299805000001</v>
      </c>
      <c r="H613">
        <v>11650.900390999999</v>
      </c>
      <c r="I613">
        <v>11586.5</v>
      </c>
      <c r="J613">
        <v>11802.740234000001</v>
      </c>
      <c r="L613" t="str">
        <f t="shared" si="74"/>
        <v>26FEB2023:12:00:00</v>
      </c>
      <c r="M613">
        <v>12</v>
      </c>
      <c r="N613">
        <f t="shared" si="75"/>
        <v>-752.578125</v>
      </c>
      <c r="O613">
        <f t="shared" si="70"/>
        <v>-752.578125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6.099143853179875</v>
      </c>
    </row>
    <row r="614" spans="1:19" x14ac:dyDescent="0.3">
      <c r="A614" t="s">
        <v>639</v>
      </c>
      <c r="B614">
        <v>12821.372069999999</v>
      </c>
      <c r="C614">
        <v>11975.599609000001</v>
      </c>
      <c r="D614">
        <v>12116.711914</v>
      </c>
      <c r="E614">
        <v>12530.374023</v>
      </c>
      <c r="F614">
        <v>12482.700194999999</v>
      </c>
      <c r="G614">
        <v>12344.599609000001</v>
      </c>
      <c r="H614">
        <v>11998.400390999999</v>
      </c>
      <c r="I614">
        <v>11975.599609000001</v>
      </c>
      <c r="J614">
        <v>12155.152344</v>
      </c>
      <c r="L614" t="str">
        <f t="shared" si="74"/>
        <v>26FEB2023:13:00:00</v>
      </c>
      <c r="M614">
        <v>13</v>
      </c>
      <c r="N614">
        <f t="shared" si="75"/>
        <v>-845.77246099999866</v>
      </c>
      <c r="O614">
        <f t="shared" si="70"/>
        <v>-845.77246099999866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6.5965830831707439</v>
      </c>
    </row>
    <row r="615" spans="1:19" x14ac:dyDescent="0.3">
      <c r="A615" t="s">
        <v>640</v>
      </c>
      <c r="B615">
        <v>13059.948242</v>
      </c>
      <c r="C615">
        <v>12256</v>
      </c>
      <c r="D615">
        <v>12349.411133</v>
      </c>
      <c r="E615">
        <v>13103.100586</v>
      </c>
      <c r="F615">
        <v>12838.400390999999</v>
      </c>
      <c r="G615">
        <v>12665.700194999999</v>
      </c>
      <c r="H615">
        <v>12293.599609000001</v>
      </c>
      <c r="I615">
        <v>12256</v>
      </c>
      <c r="J615">
        <v>12438.53125</v>
      </c>
      <c r="L615" t="str">
        <f t="shared" si="74"/>
        <v>26FEB2023:14:00:00</v>
      </c>
      <c r="M615">
        <v>14</v>
      </c>
      <c r="N615">
        <f t="shared" si="75"/>
        <v>-803.94824200000039</v>
      </c>
      <c r="O615">
        <f t="shared" si="70"/>
        <v>-803.94824200000039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6.1558302307397481</v>
      </c>
    </row>
    <row r="616" spans="1:19" x14ac:dyDescent="0.3">
      <c r="A616" t="s">
        <v>641</v>
      </c>
      <c r="B616">
        <v>13212.759765999999</v>
      </c>
      <c r="C616">
        <v>12473.700194999999</v>
      </c>
      <c r="D616">
        <v>12451.856444999999</v>
      </c>
      <c r="E616">
        <v>13278.264648</v>
      </c>
      <c r="F616">
        <v>13158.400390999999</v>
      </c>
      <c r="G616">
        <v>12930.799805000001</v>
      </c>
      <c r="H616">
        <v>12482.900390999999</v>
      </c>
      <c r="I616">
        <v>12473.700194999999</v>
      </c>
      <c r="J616">
        <v>12624.942383</v>
      </c>
      <c r="L616" t="str">
        <f t="shared" si="74"/>
        <v>26FEB2023:15:00:00</v>
      </c>
      <c r="M616">
        <v>15</v>
      </c>
      <c r="N616">
        <f t="shared" si="75"/>
        <v>-739.05957099999978</v>
      </c>
      <c r="O616">
        <f t="shared" si="70"/>
        <v>-739.05957099999978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5.5935291649046679</v>
      </c>
    </row>
    <row r="617" spans="1:19" x14ac:dyDescent="0.3">
      <c r="A617" t="s">
        <v>642</v>
      </c>
      <c r="B617">
        <v>13281.329102</v>
      </c>
      <c r="C617">
        <v>12531.299805000001</v>
      </c>
      <c r="D617">
        <v>12516.428711</v>
      </c>
      <c r="E617">
        <v>13378.311523</v>
      </c>
      <c r="F617">
        <v>13304.099609000001</v>
      </c>
      <c r="G617">
        <v>13034.900390999999</v>
      </c>
      <c r="H617">
        <v>12511.299805000001</v>
      </c>
      <c r="I617">
        <v>12531.299805000001</v>
      </c>
      <c r="J617">
        <v>12691.017578000001</v>
      </c>
      <c r="L617" t="str">
        <f t="shared" si="74"/>
        <v>26FEB2023:16:00:00</v>
      </c>
      <c r="M617">
        <v>16</v>
      </c>
      <c r="N617">
        <f t="shared" si="75"/>
        <v>-750.02929699999913</v>
      </c>
      <c r="O617">
        <f t="shared" si="70"/>
        <v>-750.02929699999913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5.6472457781883767</v>
      </c>
    </row>
    <row r="618" spans="1:19" x14ac:dyDescent="0.3">
      <c r="A618" t="s">
        <v>643</v>
      </c>
      <c r="B618">
        <v>13076.480469</v>
      </c>
      <c r="C618">
        <v>12392.200194999999</v>
      </c>
      <c r="D618">
        <v>12464.789063</v>
      </c>
      <c r="E618">
        <v>13194.599609000001</v>
      </c>
      <c r="F618">
        <v>13229.900390999999</v>
      </c>
      <c r="G618">
        <v>12925.799805000001</v>
      </c>
      <c r="H618">
        <v>12357.400390999999</v>
      </c>
      <c r="I618">
        <v>12392.200194999999</v>
      </c>
      <c r="J618">
        <v>12586.094727</v>
      </c>
      <c r="L618" t="str">
        <f t="shared" si="74"/>
        <v>26FEB2023:17:00:00</v>
      </c>
      <c r="M618">
        <v>17</v>
      </c>
      <c r="N618">
        <f t="shared" si="75"/>
        <v>-684.28027400000065</v>
      </c>
      <c r="O618">
        <f t="shared" si="70"/>
        <v>-684.28027400000065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5.2329086226389609</v>
      </c>
    </row>
    <row r="619" spans="1:19" x14ac:dyDescent="0.3">
      <c r="A619" t="s">
        <v>644</v>
      </c>
      <c r="B619">
        <v>12770.756836</v>
      </c>
      <c r="C619">
        <v>12125.599609000001</v>
      </c>
      <c r="D619">
        <v>12270.643555000001</v>
      </c>
      <c r="E619">
        <v>12664.159180000001</v>
      </c>
      <c r="F619">
        <v>12998.599609000001</v>
      </c>
      <c r="G619">
        <v>12657.099609000001</v>
      </c>
      <c r="H619">
        <v>12070.400390999999</v>
      </c>
      <c r="I619">
        <v>12125.599609000001</v>
      </c>
      <c r="J619">
        <v>12335.958984000001</v>
      </c>
      <c r="L619" t="str">
        <f t="shared" si="74"/>
        <v>26FEB2023:18:00:00</v>
      </c>
      <c r="M619">
        <v>18</v>
      </c>
      <c r="N619">
        <f t="shared" si="75"/>
        <v>-645.15722699999969</v>
      </c>
      <c r="O619">
        <f t="shared" si="70"/>
        <v>-645.15722699999969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5.0518323642443814</v>
      </c>
    </row>
    <row r="620" spans="1:19" x14ac:dyDescent="0.3">
      <c r="A620" t="s">
        <v>645</v>
      </c>
      <c r="B620">
        <v>12677.924805000001</v>
      </c>
      <c r="C620">
        <v>12251.200194999999</v>
      </c>
      <c r="D620">
        <v>12409.478515999999</v>
      </c>
      <c r="E620">
        <v>12655.907227</v>
      </c>
      <c r="F620">
        <v>13068.099609000001</v>
      </c>
      <c r="G620">
        <v>12741.099609000001</v>
      </c>
      <c r="H620">
        <v>12225</v>
      </c>
      <c r="I620">
        <v>12251.200194999999</v>
      </c>
      <c r="J620">
        <v>12461.352539</v>
      </c>
      <c r="L620" t="str">
        <f t="shared" si="74"/>
        <v>26FEB2023:19:00:00</v>
      </c>
      <c r="M620">
        <v>19</v>
      </c>
      <c r="N620">
        <f t="shared" si="75"/>
        <v>-426.72461000000112</v>
      </c>
      <c r="O620">
        <f t="shared" si="70"/>
        <v>-426.72461000000112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3.3658868983960746</v>
      </c>
    </row>
    <row r="621" spans="1:19" x14ac:dyDescent="0.3">
      <c r="A621" t="s">
        <v>646</v>
      </c>
      <c r="B621">
        <v>12643.780273</v>
      </c>
      <c r="C621">
        <v>12261.400390999999</v>
      </c>
      <c r="D621">
        <v>12411.292969</v>
      </c>
      <c r="E621">
        <v>12500.738281</v>
      </c>
      <c r="F621">
        <v>13026.700194999999</v>
      </c>
      <c r="G621">
        <v>12690</v>
      </c>
      <c r="H621">
        <v>12251.200194999999</v>
      </c>
      <c r="I621">
        <v>12261.400390999999</v>
      </c>
      <c r="J621">
        <v>12453.223633</v>
      </c>
      <c r="L621" t="str">
        <f t="shared" si="74"/>
        <v>26FEB2023:20:00:00</v>
      </c>
      <c r="M621">
        <v>20</v>
      </c>
      <c r="N621">
        <f t="shared" si="75"/>
        <v>-382.37988200000109</v>
      </c>
      <c r="O621">
        <f t="shared" si="70"/>
        <v>-382.37988200000109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3.024252824264507</v>
      </c>
    </row>
    <row r="622" spans="1:19" x14ac:dyDescent="0.3">
      <c r="A622" t="s">
        <v>647</v>
      </c>
      <c r="B622">
        <v>12407.058594</v>
      </c>
      <c r="C622">
        <v>12038.799805000001</v>
      </c>
      <c r="D622">
        <v>12216.391602</v>
      </c>
      <c r="E622">
        <v>12333.096680000001</v>
      </c>
      <c r="F622">
        <v>12729.299805000001</v>
      </c>
      <c r="G622">
        <v>12422.700194999999</v>
      </c>
      <c r="H622">
        <v>12022.900390999999</v>
      </c>
      <c r="I622">
        <v>12038.799805000001</v>
      </c>
      <c r="J622">
        <v>12222.685546999999</v>
      </c>
      <c r="L622" t="str">
        <f t="shared" si="74"/>
        <v>26FEB2023:21:00:00</v>
      </c>
      <c r="M622">
        <v>21</v>
      </c>
      <c r="N622">
        <f t="shared" si="75"/>
        <v>-368.25878899999952</v>
      </c>
      <c r="O622">
        <f t="shared" si="70"/>
        <v>-368.25878899999952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2.9681393555930158</v>
      </c>
    </row>
    <row r="623" spans="1:19" x14ac:dyDescent="0.3">
      <c r="A623" t="s">
        <v>648</v>
      </c>
      <c r="B623">
        <v>12097.919921999999</v>
      </c>
      <c r="C623">
        <v>11712.5</v>
      </c>
      <c r="D623">
        <v>11892.447265999999</v>
      </c>
      <c r="E623">
        <v>11914.003906</v>
      </c>
      <c r="F623">
        <v>12351.900390999999</v>
      </c>
      <c r="G623">
        <v>12076.299805000001</v>
      </c>
      <c r="H623">
        <v>11693.900390999999</v>
      </c>
      <c r="I623">
        <v>11712.5</v>
      </c>
      <c r="J623">
        <v>11889.4375</v>
      </c>
      <c r="L623" t="str">
        <f t="shared" si="74"/>
        <v>26FEB2023:22:00:00</v>
      </c>
      <c r="M623">
        <v>22</v>
      </c>
      <c r="N623">
        <f t="shared" si="75"/>
        <v>-385.41992199999913</v>
      </c>
      <c r="O623">
        <f t="shared" si="70"/>
        <v>-385.41992199999913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3.185836279996491</v>
      </c>
    </row>
    <row r="624" spans="1:19" x14ac:dyDescent="0.3">
      <c r="A624" t="s">
        <v>649</v>
      </c>
      <c r="B624">
        <v>11654.892578000001</v>
      </c>
      <c r="C624">
        <v>11147.900390999999</v>
      </c>
      <c r="D624">
        <v>11424.871094</v>
      </c>
      <c r="E624">
        <v>11412.990234000001</v>
      </c>
      <c r="F624">
        <v>11738.099609000001</v>
      </c>
      <c r="G624">
        <v>11543.5</v>
      </c>
      <c r="H624">
        <v>11172.799805000001</v>
      </c>
      <c r="I624">
        <v>11147.900390999999</v>
      </c>
      <c r="J624">
        <v>11382.021484000001</v>
      </c>
      <c r="L624" t="str">
        <f t="shared" si="74"/>
        <v>26FEB2023:23:00:00</v>
      </c>
      <c r="M624">
        <v>23</v>
      </c>
      <c r="N624">
        <f t="shared" si="75"/>
        <v>-506.99218700000165</v>
      </c>
      <c r="O624">
        <f t="shared" si="70"/>
        <v>-506.99218700000165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4.3500374079552637</v>
      </c>
    </row>
    <row r="625" spans="1:19" x14ac:dyDescent="0.3">
      <c r="A625" t="s">
        <v>650</v>
      </c>
      <c r="B625">
        <v>11113.682617</v>
      </c>
      <c r="C625">
        <v>10502.900390999999</v>
      </c>
      <c r="D625">
        <v>10835.794921999999</v>
      </c>
      <c r="E625">
        <v>10811.758789</v>
      </c>
      <c r="F625">
        <v>11001.200194999999</v>
      </c>
      <c r="G625">
        <v>10898</v>
      </c>
      <c r="H625">
        <v>10567</v>
      </c>
      <c r="I625">
        <v>10502.900390999999</v>
      </c>
      <c r="J625">
        <v>10768.243164</v>
      </c>
      <c r="L625" t="str">
        <f t="shared" si="74"/>
        <v>27FEB2023:00:00:00</v>
      </c>
      <c r="M625">
        <v>24</v>
      </c>
      <c r="N625">
        <f t="shared" si="75"/>
        <v>-610.78222600000117</v>
      </c>
      <c r="O625">
        <f t="shared" si="70"/>
        <v>-610.78222600000117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5.4957681179928652</v>
      </c>
    </row>
    <row r="626" spans="1:19" x14ac:dyDescent="0.3">
      <c r="A626" t="s">
        <v>651</v>
      </c>
      <c r="B626">
        <v>10661.431640999999</v>
      </c>
      <c r="C626">
        <v>9957.1796875</v>
      </c>
      <c r="D626">
        <v>10482.178711</v>
      </c>
      <c r="E626">
        <v>10271.253906</v>
      </c>
      <c r="F626">
        <v>10373.200194999999</v>
      </c>
      <c r="G626">
        <v>10679.799805000001</v>
      </c>
      <c r="H626">
        <v>10046.099609000001</v>
      </c>
      <c r="I626">
        <v>9957.1796875</v>
      </c>
      <c r="J626">
        <v>10405.463867</v>
      </c>
      <c r="L626" t="str">
        <f t="shared" si="74"/>
        <v>27FEB2023:01:00:00</v>
      </c>
      <c r="M626">
        <v>1</v>
      </c>
      <c r="N626">
        <f t="shared" si="75"/>
        <v>-704.25195349999922</v>
      </c>
      <c r="O626">
        <f t="shared" si="70"/>
        <v>-704.25195349999922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6.605603986538747</v>
      </c>
    </row>
    <row r="627" spans="1:19" x14ac:dyDescent="0.3">
      <c r="A627" t="s">
        <v>652</v>
      </c>
      <c r="B627">
        <v>10427.902344</v>
      </c>
      <c r="C627">
        <v>9619.0800780999998</v>
      </c>
      <c r="D627">
        <v>10160.897461</v>
      </c>
      <c r="E627">
        <v>9953.0566405999998</v>
      </c>
      <c r="F627">
        <v>10004.599609000001</v>
      </c>
      <c r="G627">
        <v>10312.400390999999</v>
      </c>
      <c r="H627">
        <v>9704</v>
      </c>
      <c r="I627">
        <v>9619.0800780999998</v>
      </c>
      <c r="J627">
        <v>10061.632813</v>
      </c>
      <c r="L627" t="str">
        <f t="shared" si="74"/>
        <v>27FEB2023:02:00:00</v>
      </c>
      <c r="M627">
        <v>2</v>
      </c>
      <c r="N627">
        <f t="shared" si="75"/>
        <v>-808.82226590000027</v>
      </c>
      <c r="O627">
        <f t="shared" si="70"/>
        <v>-808.82226590000027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7.7563275836139756</v>
      </c>
    </row>
    <row r="628" spans="1:19" x14ac:dyDescent="0.3">
      <c r="A628" t="s">
        <v>653</v>
      </c>
      <c r="B628">
        <v>10273.535156</v>
      </c>
      <c r="C628">
        <v>9410.5195313000004</v>
      </c>
      <c r="D628">
        <v>9914.8730469000002</v>
      </c>
      <c r="E628">
        <v>9754.1171875</v>
      </c>
      <c r="F628">
        <v>9790.3300780999998</v>
      </c>
      <c r="G628">
        <v>10083</v>
      </c>
      <c r="H628">
        <v>9506.0703125</v>
      </c>
      <c r="I628">
        <v>9410.5195313000004</v>
      </c>
      <c r="J628">
        <v>9837.1308594000002</v>
      </c>
      <c r="L628" t="str">
        <f t="shared" si="74"/>
        <v>27FEB2023:03:00:00</v>
      </c>
      <c r="M628">
        <v>3</v>
      </c>
      <c r="N628">
        <f t="shared" si="75"/>
        <v>-863.01562469999953</v>
      </c>
      <c r="O628">
        <f t="shared" si="70"/>
        <v>-863.01562469999953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8.4003764195616437</v>
      </c>
    </row>
    <row r="629" spans="1:19" x14ac:dyDescent="0.3">
      <c r="A629" t="s">
        <v>654</v>
      </c>
      <c r="B629">
        <v>10240.231444999999</v>
      </c>
      <c r="C629">
        <v>9388.5097655999998</v>
      </c>
      <c r="D629">
        <v>9873.484375</v>
      </c>
      <c r="E629">
        <v>9713.2099608999997</v>
      </c>
      <c r="F629">
        <v>9738.4296875</v>
      </c>
      <c r="G629">
        <v>10044.799805000001</v>
      </c>
      <c r="H629">
        <v>9478.9804688000004</v>
      </c>
      <c r="I629">
        <v>9388.5097655999998</v>
      </c>
      <c r="J629">
        <v>9801.5458983999997</v>
      </c>
      <c r="L629" t="str">
        <f t="shared" si="74"/>
        <v>27FEB2023:04:00:00</v>
      </c>
      <c r="M629">
        <v>4</v>
      </c>
      <c r="N629">
        <f t="shared" si="75"/>
        <v>-851.72167939999963</v>
      </c>
      <c r="O629">
        <f t="shared" si="70"/>
        <v>-851.72167939999963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8.3174065349457518</v>
      </c>
    </row>
    <row r="630" spans="1:19" x14ac:dyDescent="0.3">
      <c r="A630" t="s">
        <v>655</v>
      </c>
      <c r="B630">
        <v>10388.440430000001</v>
      </c>
      <c r="C630">
        <v>9548.4404297000001</v>
      </c>
      <c r="D630">
        <v>10017.878906</v>
      </c>
      <c r="E630">
        <v>9882.9404297000001</v>
      </c>
      <c r="F630">
        <v>9882.2597655999998</v>
      </c>
      <c r="G630">
        <v>10174.700194999999</v>
      </c>
      <c r="H630">
        <v>9643.8603516000003</v>
      </c>
      <c r="I630">
        <v>9548.4404297000001</v>
      </c>
      <c r="J630">
        <v>9947.7724608999997</v>
      </c>
      <c r="L630" t="str">
        <f t="shared" si="74"/>
        <v>27FEB2023:05:00:00</v>
      </c>
      <c r="M630">
        <v>5</v>
      </c>
      <c r="N630">
        <f t="shared" si="75"/>
        <v>-840.00000030000047</v>
      </c>
      <c r="O630">
        <f t="shared" si="70"/>
        <v>-840.00000030000047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8.0859105460548939</v>
      </c>
    </row>
    <row r="631" spans="1:19" x14ac:dyDescent="0.3">
      <c r="A631" t="s">
        <v>656</v>
      </c>
      <c r="B631">
        <v>10828.832031</v>
      </c>
      <c r="C631">
        <v>9942.9101563000004</v>
      </c>
      <c r="D631">
        <v>10425.608398</v>
      </c>
      <c r="E631">
        <v>10284.874023</v>
      </c>
      <c r="F631">
        <v>10326.400390999999</v>
      </c>
      <c r="G631">
        <v>10597.599609000001</v>
      </c>
      <c r="H631">
        <v>10068.299805000001</v>
      </c>
      <c r="I631">
        <v>9942.9101563000004</v>
      </c>
      <c r="J631">
        <v>10366.173828000001</v>
      </c>
      <c r="L631" t="str">
        <f t="shared" si="74"/>
        <v>27FEB2023:06:00:00</v>
      </c>
      <c r="M631">
        <v>6</v>
      </c>
      <c r="N631">
        <f t="shared" si="75"/>
        <v>-885.92187469999953</v>
      </c>
      <c r="O631">
        <f t="shared" si="70"/>
        <v>-885.92187469999953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8.1811396849064266</v>
      </c>
    </row>
    <row r="632" spans="1:19" x14ac:dyDescent="0.3">
      <c r="A632" t="s">
        <v>657</v>
      </c>
      <c r="B632">
        <v>11394.960938</v>
      </c>
      <c r="C632">
        <v>10495.299805000001</v>
      </c>
      <c r="D632">
        <v>11079.132813</v>
      </c>
      <c r="E632">
        <v>10909.386719</v>
      </c>
      <c r="F632">
        <v>10957</v>
      </c>
      <c r="G632">
        <v>11196.099609000001</v>
      </c>
      <c r="H632">
        <v>10678.900390999999</v>
      </c>
      <c r="I632">
        <v>10495.299805000001</v>
      </c>
      <c r="J632">
        <v>10986.825194999999</v>
      </c>
      <c r="L632" t="str">
        <f t="shared" si="74"/>
        <v>27FEB2023:07:00:00</v>
      </c>
      <c r="M632">
        <v>7</v>
      </c>
      <c r="N632">
        <f t="shared" si="75"/>
        <v>-899.66113299999961</v>
      </c>
      <c r="O632">
        <f t="shared" si="70"/>
        <v>-899.66113299999961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7.8952542083738351</v>
      </c>
    </row>
    <row r="633" spans="1:19" x14ac:dyDescent="0.3">
      <c r="A633" t="s">
        <v>658</v>
      </c>
      <c r="B633">
        <v>11646.152344</v>
      </c>
      <c r="C633">
        <v>10739.200194999999</v>
      </c>
      <c r="D633">
        <v>11620.577148</v>
      </c>
      <c r="E633">
        <v>11141.757813</v>
      </c>
      <c r="F633">
        <v>11221.5</v>
      </c>
      <c r="G633">
        <v>11443.799805000001</v>
      </c>
      <c r="H633">
        <v>10949.799805000001</v>
      </c>
      <c r="I633">
        <v>10739.200194999999</v>
      </c>
      <c r="J633">
        <v>11339.117188</v>
      </c>
      <c r="L633" t="str">
        <f t="shared" si="74"/>
        <v>27FEB2023:08:00:00</v>
      </c>
      <c r="M633">
        <v>8</v>
      </c>
      <c r="N633">
        <f t="shared" si="75"/>
        <v>-906.95214900000065</v>
      </c>
      <c r="O633">
        <f t="shared" si="70"/>
        <v>-906.95214900000065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7.7875689945551398</v>
      </c>
    </row>
    <row r="634" spans="1:19" x14ac:dyDescent="0.3">
      <c r="A634" t="s">
        <v>659</v>
      </c>
      <c r="B634">
        <v>11978.652344</v>
      </c>
      <c r="C634">
        <v>10946.799805000001</v>
      </c>
      <c r="D634">
        <v>11891.3125</v>
      </c>
      <c r="E634">
        <v>11405.910156</v>
      </c>
      <c r="F634">
        <v>11481.900390999999</v>
      </c>
      <c r="G634">
        <v>11663.200194999999</v>
      </c>
      <c r="H634">
        <v>11193.099609000001</v>
      </c>
      <c r="I634">
        <v>10946.799805000001</v>
      </c>
      <c r="J634">
        <v>11583.34375</v>
      </c>
      <c r="L634" t="str">
        <f t="shared" si="74"/>
        <v>27FEB2023:09:00:00</v>
      </c>
      <c r="M634">
        <v>9</v>
      </c>
      <c r="N634">
        <f t="shared" si="75"/>
        <v>-1031.8525389999995</v>
      </c>
      <c r="O634">
        <f t="shared" si="70"/>
        <v>-1031.8525389999995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8.6140953870895611</v>
      </c>
    </row>
    <row r="635" spans="1:19" x14ac:dyDescent="0.3">
      <c r="A635" t="s">
        <v>660</v>
      </c>
      <c r="B635">
        <v>12310.621094</v>
      </c>
      <c r="C635">
        <v>11284.5</v>
      </c>
      <c r="D635">
        <v>12368.875</v>
      </c>
      <c r="E635">
        <v>12134.674805000001</v>
      </c>
      <c r="F635">
        <v>11897.900390999999</v>
      </c>
      <c r="G635">
        <v>12025.200194999999</v>
      </c>
      <c r="H635">
        <v>11549.900390999999</v>
      </c>
      <c r="I635">
        <v>11284.5</v>
      </c>
      <c r="J635">
        <v>11981.763671999999</v>
      </c>
      <c r="L635" t="str">
        <f t="shared" si="74"/>
        <v>27FEB2023:10:00:00</v>
      </c>
      <c r="M635">
        <v>10</v>
      </c>
      <c r="N635">
        <f t="shared" si="75"/>
        <v>-1026.1210940000001</v>
      </c>
      <c r="O635">
        <f t="shared" si="70"/>
        <v>-1026.1210940000001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8.3352504001614918</v>
      </c>
    </row>
    <row r="636" spans="1:19" x14ac:dyDescent="0.3">
      <c r="A636" t="s">
        <v>661</v>
      </c>
      <c r="B636">
        <v>12422.634765999999</v>
      </c>
      <c r="C636">
        <v>11623.599609000001</v>
      </c>
      <c r="D636">
        <v>12872.092773</v>
      </c>
      <c r="E636">
        <v>12625.806640999999</v>
      </c>
      <c r="F636">
        <v>12327.200194999999</v>
      </c>
      <c r="G636">
        <v>12419.299805000001</v>
      </c>
      <c r="H636">
        <v>11916.400390999999</v>
      </c>
      <c r="I636">
        <v>11623.599609000001</v>
      </c>
      <c r="J636">
        <v>12402.765625</v>
      </c>
      <c r="L636" t="str">
        <f t="shared" si="74"/>
        <v>27FEB2023:11:00:00</v>
      </c>
      <c r="M636">
        <v>11</v>
      </c>
      <c r="N636">
        <f t="shared" si="75"/>
        <v>-799.03515699999843</v>
      </c>
      <c r="O636">
        <f t="shared" si="70"/>
        <v>-799.03515699999843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6.4320908732413944</v>
      </c>
    </row>
    <row r="637" spans="1:19" x14ac:dyDescent="0.3">
      <c r="A637" t="s">
        <v>662</v>
      </c>
      <c r="B637">
        <v>12356.154296999999</v>
      </c>
      <c r="C637">
        <v>11948.5</v>
      </c>
      <c r="D637">
        <v>13151.938477</v>
      </c>
      <c r="E637">
        <v>12940.035156</v>
      </c>
      <c r="F637">
        <v>12731.400390999999</v>
      </c>
      <c r="G637">
        <v>12783.900390999999</v>
      </c>
      <c r="H637">
        <v>12263.099609000001</v>
      </c>
      <c r="I637">
        <v>11948.5</v>
      </c>
      <c r="J637">
        <v>12733.489258</v>
      </c>
      <c r="L637" t="str">
        <f t="shared" si="74"/>
        <v>27FEB2023:12:00:00</v>
      </c>
      <c r="M637">
        <v>12</v>
      </c>
      <c r="N637">
        <f t="shared" si="75"/>
        <v>-407.65429699999913</v>
      </c>
      <c r="O637">
        <f t="shared" si="70"/>
        <v>-407.65429699999913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3.299200440536544</v>
      </c>
    </row>
    <row r="638" spans="1:19" x14ac:dyDescent="0.3">
      <c r="A638" t="s">
        <v>663</v>
      </c>
      <c r="B638">
        <v>12388.681640999999</v>
      </c>
      <c r="C638">
        <v>12146.099609000001</v>
      </c>
      <c r="D638">
        <v>13494.931640999999</v>
      </c>
      <c r="E638">
        <v>13416.195313</v>
      </c>
      <c r="F638">
        <v>13032.200194999999</v>
      </c>
      <c r="G638">
        <v>13052.900390999999</v>
      </c>
      <c r="H638">
        <v>12507.5</v>
      </c>
      <c r="I638">
        <v>12146.099609000001</v>
      </c>
      <c r="J638">
        <v>13018.789063</v>
      </c>
      <c r="L638" t="str">
        <f t="shared" si="74"/>
        <v>27FEB2023:13:00:00</v>
      </c>
      <c r="M638">
        <v>13</v>
      </c>
      <c r="N638">
        <f t="shared" si="75"/>
        <v>-242.58203199999843</v>
      </c>
      <c r="O638">
        <f t="shared" si="70"/>
        <v>-242.58203199999843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1.9580940008756049</v>
      </c>
    </row>
    <row r="639" spans="1:19" x14ac:dyDescent="0.3">
      <c r="A639" t="s">
        <v>664</v>
      </c>
      <c r="B639">
        <v>12716.729492</v>
      </c>
      <c r="C639">
        <v>12309</v>
      </c>
      <c r="D639">
        <v>13816.183594</v>
      </c>
      <c r="E639">
        <v>13900.761719</v>
      </c>
      <c r="F639">
        <v>13308.400390999999</v>
      </c>
      <c r="G639">
        <v>13309.099609000001</v>
      </c>
      <c r="H639">
        <v>12732.900390999999</v>
      </c>
      <c r="I639">
        <v>12309</v>
      </c>
      <c r="J639">
        <v>13286.291992</v>
      </c>
      <c r="L639" t="str">
        <f t="shared" si="74"/>
        <v>27FEB2023:14:00:00</v>
      </c>
      <c r="M639">
        <v>14</v>
      </c>
      <c r="N639">
        <f t="shared" si="75"/>
        <v>-407.72949200000039</v>
      </c>
      <c r="O639">
        <f t="shared" si="70"/>
        <v>-407.72949200000039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3.2062449095618493</v>
      </c>
    </row>
    <row r="640" spans="1:19" x14ac:dyDescent="0.3">
      <c r="A640" t="s">
        <v>665</v>
      </c>
      <c r="B640">
        <v>13276.469727</v>
      </c>
      <c r="C640">
        <v>12350.599609000001</v>
      </c>
      <c r="D640">
        <v>14020.447265999999</v>
      </c>
      <c r="E640">
        <v>14137.922852</v>
      </c>
      <c r="F640">
        <v>13450</v>
      </c>
      <c r="G640">
        <v>13428.599609000001</v>
      </c>
      <c r="H640">
        <v>12857.400390999999</v>
      </c>
      <c r="I640">
        <v>12350.599609000001</v>
      </c>
      <c r="J640">
        <v>13435.414063</v>
      </c>
      <c r="L640" t="str">
        <f t="shared" si="74"/>
        <v>27FEB2023:15:00:00</v>
      </c>
      <c r="M640">
        <v>15</v>
      </c>
      <c r="N640">
        <f t="shared" si="75"/>
        <v>-925.87011799999891</v>
      </c>
      <c r="O640">
        <f t="shared" si="70"/>
        <v>-925.87011799999891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6.9737674023169109</v>
      </c>
    </row>
    <row r="641" spans="1:19" x14ac:dyDescent="0.3">
      <c r="A641" t="s">
        <v>666</v>
      </c>
      <c r="B641">
        <v>13761.912109000001</v>
      </c>
      <c r="C641">
        <v>12254.599609000001</v>
      </c>
      <c r="D641">
        <v>14071.935546999999</v>
      </c>
      <c r="E641">
        <v>14197.742188</v>
      </c>
      <c r="F641">
        <v>13385.799805000001</v>
      </c>
      <c r="G641">
        <v>13413.099609000001</v>
      </c>
      <c r="H641">
        <v>12875.299805000001</v>
      </c>
      <c r="I641">
        <v>12254.599609000001</v>
      </c>
      <c r="J641">
        <v>13453.042969</v>
      </c>
      <c r="L641" t="str">
        <f t="shared" si="74"/>
        <v>27FEB2023:16:00:00</v>
      </c>
      <c r="M641">
        <v>16</v>
      </c>
      <c r="N641">
        <f t="shared" si="75"/>
        <v>-1507.3125</v>
      </c>
      <c r="O641">
        <f t="shared" si="70"/>
        <v>-1507.3125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10.952783945003175</v>
      </c>
    </row>
    <row r="642" spans="1:19" x14ac:dyDescent="0.3">
      <c r="A642" t="s">
        <v>667</v>
      </c>
      <c r="B642">
        <v>13935.476563</v>
      </c>
      <c r="C642">
        <v>11957.900390999999</v>
      </c>
      <c r="D642">
        <v>13999.339844</v>
      </c>
      <c r="E642">
        <v>13978.462890999999</v>
      </c>
      <c r="F642">
        <v>13167</v>
      </c>
      <c r="G642">
        <v>13173.900390999999</v>
      </c>
      <c r="H642">
        <v>12691.700194999999</v>
      </c>
      <c r="I642">
        <v>11957.900390999999</v>
      </c>
      <c r="J642">
        <v>13287.169921999999</v>
      </c>
      <c r="L642" t="str">
        <f t="shared" si="74"/>
        <v>27FEB2023:17:00:00</v>
      </c>
      <c r="M642">
        <v>17</v>
      </c>
      <c r="N642">
        <f t="shared" si="75"/>
        <v>-1977.576172000001</v>
      </c>
      <c r="O642">
        <f t="shared" si="70"/>
        <v>-1977.576172000001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14.190947565084725</v>
      </c>
    </row>
    <row r="643" spans="1:19" x14ac:dyDescent="0.3">
      <c r="A643" t="s">
        <v>668</v>
      </c>
      <c r="B643">
        <v>13623.667969</v>
      </c>
      <c r="C643">
        <v>11594.700194999999</v>
      </c>
      <c r="D643">
        <v>13781.448242</v>
      </c>
      <c r="E643">
        <v>13622.146484000001</v>
      </c>
      <c r="F643">
        <v>12784.700194999999</v>
      </c>
      <c r="G643">
        <v>12773.099609000001</v>
      </c>
      <c r="H643">
        <v>12355.700194999999</v>
      </c>
      <c r="I643">
        <v>11594.700194999999</v>
      </c>
      <c r="J643">
        <v>12968.113281</v>
      </c>
      <c r="L643" t="str">
        <f t="shared" si="74"/>
        <v>27FEB2023:18:00:00</v>
      </c>
      <c r="M643">
        <v>18</v>
      </c>
      <c r="N643">
        <f t="shared" si="75"/>
        <v>-2028.9677740000006</v>
      </c>
      <c r="O643">
        <f t="shared" ref="O643:O673" si="77">IF(N643&lt;0,N643,"")</f>
        <v>-2028.9677740000006</v>
      </c>
      <c r="P643" t="str">
        <f t="shared" ref="P643:P673" si="78">IF(N643&gt;0,N643,"")</f>
        <v/>
      </c>
      <c r="Q643">
        <f t="shared" ref="Q643:Q673" si="79">IF(O643&lt;0,1,"")</f>
        <v>1</v>
      </c>
      <c r="R643" t="str">
        <f t="shared" ref="R643:R673" si="80">IF(AND(P643&gt;0,P643&lt;&gt;""),1,"")</f>
        <v/>
      </c>
      <c r="S643">
        <f t="shared" si="76"/>
        <v>14.89296258993407</v>
      </c>
    </row>
    <row r="644" spans="1:19" x14ac:dyDescent="0.3">
      <c r="A644" t="s">
        <v>669</v>
      </c>
      <c r="B644">
        <v>13132.844727</v>
      </c>
      <c r="C644">
        <v>11551.799805000001</v>
      </c>
      <c r="D644">
        <v>13556.168944999999</v>
      </c>
      <c r="E644">
        <v>13318.840819999999</v>
      </c>
      <c r="F644">
        <v>12778.900390999999</v>
      </c>
      <c r="G644">
        <v>12705.400390999999</v>
      </c>
      <c r="H644">
        <v>12330.099609000001</v>
      </c>
      <c r="I644">
        <v>11551.799805000001</v>
      </c>
      <c r="J644">
        <v>12862.304688</v>
      </c>
      <c r="L644" t="str">
        <f t="shared" ref="L644:L673" si="81">A644</f>
        <v>27FEB2023:19:00:00</v>
      </c>
      <c r="M644">
        <v>19</v>
      </c>
      <c r="N644">
        <f t="shared" ref="N644:N673" si="82">C644-B644</f>
        <v>-1581.0449219999991</v>
      </c>
      <c r="O644">
        <f t="shared" si="77"/>
        <v>-1581.0449219999991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ref="S644:S673" si="83">ABS((B644-C644)/B644)*100</f>
        <v>12.038860999776437</v>
      </c>
    </row>
    <row r="645" spans="1:19" x14ac:dyDescent="0.3">
      <c r="A645" t="s">
        <v>670</v>
      </c>
      <c r="B645">
        <v>12791.709961</v>
      </c>
      <c r="C645">
        <v>11416.5</v>
      </c>
      <c r="D645">
        <v>13287.607421999999</v>
      </c>
      <c r="E645">
        <v>12983.900390999999</v>
      </c>
      <c r="F645">
        <v>12646.900390999999</v>
      </c>
      <c r="G645">
        <v>12567.900390999999</v>
      </c>
      <c r="H645">
        <v>12204.700194999999</v>
      </c>
      <c r="I645">
        <v>11416.5</v>
      </c>
      <c r="J645">
        <v>12685.546875</v>
      </c>
      <c r="L645" t="str">
        <f t="shared" si="81"/>
        <v>27FEB2023:20:00:00</v>
      </c>
      <c r="M645">
        <v>20</v>
      </c>
      <c r="N645">
        <f t="shared" si="82"/>
        <v>-1375.2099610000005</v>
      </c>
      <c r="O645">
        <f t="shared" si="77"/>
        <v>-1375.2099610000005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83"/>
        <v>10.750790669838581</v>
      </c>
    </row>
    <row r="646" spans="1:19" x14ac:dyDescent="0.3">
      <c r="A646" t="s">
        <v>671</v>
      </c>
      <c r="B646">
        <v>12303.529296999999</v>
      </c>
      <c r="C646">
        <v>11127.299805000001</v>
      </c>
      <c r="D646">
        <v>12693.149414</v>
      </c>
      <c r="E646">
        <v>12413.958008</v>
      </c>
      <c r="F646">
        <v>12315.900390999999</v>
      </c>
      <c r="G646">
        <v>12252.5</v>
      </c>
      <c r="H646">
        <v>11920.900390999999</v>
      </c>
      <c r="I646">
        <v>11127.299805000001</v>
      </c>
      <c r="J646">
        <v>12288.487305000001</v>
      </c>
      <c r="L646" t="str">
        <f t="shared" si="81"/>
        <v>27FEB2023:21:00:00</v>
      </c>
      <c r="M646">
        <v>21</v>
      </c>
      <c r="N646">
        <f t="shared" si="82"/>
        <v>-1176.2294919999986</v>
      </c>
      <c r="O646">
        <f t="shared" si="77"/>
        <v>-1176.2294919999986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83"/>
        <v>9.5600982742959904</v>
      </c>
    </row>
    <row r="647" spans="1:19" x14ac:dyDescent="0.3">
      <c r="A647" t="s">
        <v>672</v>
      </c>
      <c r="B647">
        <v>11804.262694999999</v>
      </c>
      <c r="C647">
        <v>10746.799805000001</v>
      </c>
      <c r="D647">
        <v>12120.729492</v>
      </c>
      <c r="E647">
        <v>11934.499023</v>
      </c>
      <c r="F647">
        <v>11877.900390999999</v>
      </c>
      <c r="G647">
        <v>11822</v>
      </c>
      <c r="H647">
        <v>11530</v>
      </c>
      <c r="I647">
        <v>10746.799805000001</v>
      </c>
      <c r="J647">
        <v>11824.220703000001</v>
      </c>
      <c r="L647" t="str">
        <f t="shared" si="81"/>
        <v>27FEB2023:22:00:00</v>
      </c>
      <c r="M647">
        <v>22</v>
      </c>
      <c r="N647">
        <f t="shared" si="82"/>
        <v>-1057.4628899999989</v>
      </c>
      <c r="O647">
        <f t="shared" si="77"/>
        <v>-1057.4628899999989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83"/>
        <v>8.958313766161055</v>
      </c>
    </row>
    <row r="648" spans="1:19" x14ac:dyDescent="0.3">
      <c r="A648" t="s">
        <v>673</v>
      </c>
      <c r="B648">
        <v>11183.246094</v>
      </c>
      <c r="C648">
        <v>10241</v>
      </c>
      <c r="D648">
        <v>11276.661133</v>
      </c>
      <c r="E648">
        <v>11033.556640999999</v>
      </c>
      <c r="F648">
        <v>11204.900390999999</v>
      </c>
      <c r="G648">
        <v>11192.799805000001</v>
      </c>
      <c r="H648">
        <v>10955.400390999999</v>
      </c>
      <c r="I648">
        <v>10241</v>
      </c>
      <c r="J648">
        <v>11142.132813</v>
      </c>
      <c r="L648" t="str">
        <f t="shared" si="81"/>
        <v>27FEB2023:23:00:00</v>
      </c>
      <c r="M648">
        <v>23</v>
      </c>
      <c r="N648">
        <f t="shared" si="82"/>
        <v>-942.24609400000008</v>
      </c>
      <c r="O648">
        <f t="shared" si="77"/>
        <v>-942.24609400000008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83"/>
        <v>8.4255151507890975</v>
      </c>
    </row>
    <row r="649" spans="1:19" x14ac:dyDescent="0.3">
      <c r="A649" t="s">
        <v>674</v>
      </c>
      <c r="B649">
        <v>10556.637694999999</v>
      </c>
      <c r="C649">
        <v>9737.2998047000001</v>
      </c>
      <c r="D649">
        <v>10561.298828000001</v>
      </c>
      <c r="E649">
        <v>10367.445313</v>
      </c>
      <c r="F649">
        <v>10504.700194999999</v>
      </c>
      <c r="G649">
        <v>10534.700194999999</v>
      </c>
      <c r="H649">
        <v>10359.099609000001</v>
      </c>
      <c r="I649">
        <v>9737.2998047000001</v>
      </c>
      <c r="J649">
        <v>10485.529296999999</v>
      </c>
      <c r="L649" t="str">
        <f t="shared" si="81"/>
        <v>28FEB2023:00:00:00</v>
      </c>
      <c r="M649">
        <v>24</v>
      </c>
      <c r="N649">
        <f t="shared" si="82"/>
        <v>-819.33789029999934</v>
      </c>
      <c r="O649">
        <f t="shared" si="77"/>
        <v>-819.33789029999934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83"/>
        <v>7.7613527523831483</v>
      </c>
    </row>
    <row r="650" spans="1:19" x14ac:dyDescent="0.3">
      <c r="A650" t="s">
        <v>675</v>
      </c>
      <c r="B650">
        <v>10098.165039</v>
      </c>
      <c r="C650">
        <v>9978.8203125</v>
      </c>
      <c r="D650">
        <v>9965.5273438000004</v>
      </c>
      <c r="E650">
        <v>9732.0205077999999</v>
      </c>
      <c r="F650">
        <v>9965.1601563000004</v>
      </c>
      <c r="G650">
        <v>9978.8203125</v>
      </c>
      <c r="H650">
        <v>9393.2900391000003</v>
      </c>
      <c r="I650">
        <v>9289.6699219000002</v>
      </c>
      <c r="J650">
        <v>9781.2089844000002</v>
      </c>
      <c r="L650" t="str">
        <f t="shared" si="81"/>
        <v>28FEB2023:01:00:00</v>
      </c>
      <c r="M650">
        <v>1</v>
      </c>
      <c r="N650">
        <f t="shared" si="82"/>
        <v>-119.34472649999952</v>
      </c>
      <c r="O650">
        <f t="shared" si="77"/>
        <v>-119.34472649999952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83"/>
        <v>1.1818456723481912</v>
      </c>
    </row>
    <row r="651" spans="1:19" x14ac:dyDescent="0.3">
      <c r="A651" t="s">
        <v>676</v>
      </c>
      <c r="B651">
        <v>9853.5673827999999</v>
      </c>
      <c r="C651">
        <v>9641.1103516000003</v>
      </c>
      <c r="D651">
        <v>9615.4433594000002</v>
      </c>
      <c r="E651">
        <v>9422.5761719000002</v>
      </c>
      <c r="F651">
        <v>9603.4501952999999</v>
      </c>
      <c r="G651">
        <v>9641.1103516000003</v>
      </c>
      <c r="H651">
        <v>9108.0498047000001</v>
      </c>
      <c r="I651">
        <v>9015.0703125</v>
      </c>
      <c r="J651">
        <v>9456.7304688000004</v>
      </c>
      <c r="L651" t="str">
        <f t="shared" si="81"/>
        <v>28FEB2023:02:00:00</v>
      </c>
      <c r="M651">
        <v>2</v>
      </c>
      <c r="N651">
        <f t="shared" si="82"/>
        <v>-212.45703119999962</v>
      </c>
      <c r="O651">
        <f t="shared" si="77"/>
        <v>-212.45703119999962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83"/>
        <v>2.1561432823898508</v>
      </c>
    </row>
    <row r="652" spans="1:19" x14ac:dyDescent="0.3">
      <c r="A652" t="s">
        <v>677</v>
      </c>
      <c r="B652">
        <v>9716.7822266000003</v>
      </c>
      <c r="C652">
        <v>9460.1904297000001</v>
      </c>
      <c r="D652">
        <v>9315.1054688000004</v>
      </c>
      <c r="E652">
        <v>9225.4257813000004</v>
      </c>
      <c r="F652">
        <v>9402.4101563000004</v>
      </c>
      <c r="G652">
        <v>9460.1904297000001</v>
      </c>
      <c r="H652">
        <v>8966.0898438000004</v>
      </c>
      <c r="I652">
        <v>8884.4902344000002</v>
      </c>
      <c r="J652">
        <v>9249.2597655999998</v>
      </c>
      <c r="L652" t="str">
        <f t="shared" si="81"/>
        <v>28FEB2023:03:00:00</v>
      </c>
      <c r="M652">
        <v>3</v>
      </c>
      <c r="N652">
        <f t="shared" si="82"/>
        <v>-256.59179690000019</v>
      </c>
      <c r="O652">
        <f t="shared" si="77"/>
        <v>-256.59179690000019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si="83"/>
        <v>2.6407074988011154</v>
      </c>
    </row>
    <row r="653" spans="1:19" x14ac:dyDescent="0.3">
      <c r="A653" t="s">
        <v>678</v>
      </c>
      <c r="B653">
        <v>9658.6591797000001</v>
      </c>
      <c r="C653">
        <v>9469.2099608999997</v>
      </c>
      <c r="D653">
        <v>9271.1962891000003</v>
      </c>
      <c r="E653">
        <v>9147.9853516000003</v>
      </c>
      <c r="F653">
        <v>9375.5703125</v>
      </c>
      <c r="G653">
        <v>9469.2099608999997</v>
      </c>
      <c r="H653">
        <v>8991.7197266000003</v>
      </c>
      <c r="I653">
        <v>8901.4404297000001</v>
      </c>
      <c r="J653">
        <v>9246.2939452999999</v>
      </c>
      <c r="L653" t="str">
        <f t="shared" si="81"/>
        <v>28FEB2023:04:00:00</v>
      </c>
      <c r="M653">
        <v>4</v>
      </c>
      <c r="N653">
        <f t="shared" si="82"/>
        <v>-189.44921880000038</v>
      </c>
      <c r="O653">
        <f t="shared" si="77"/>
        <v>-189.44921880000038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1.9614442882317826</v>
      </c>
    </row>
    <row r="654" spans="1:19" x14ac:dyDescent="0.3">
      <c r="A654" t="s">
        <v>679</v>
      </c>
      <c r="B654">
        <v>9788.9609375</v>
      </c>
      <c r="C654">
        <v>9687.8603516000003</v>
      </c>
      <c r="D654">
        <v>9399.8867188000004</v>
      </c>
      <c r="E654">
        <v>9293.7802733999997</v>
      </c>
      <c r="F654">
        <v>9559.9404297000001</v>
      </c>
      <c r="G654">
        <v>9687.8603516000003</v>
      </c>
      <c r="H654">
        <v>9201.1699219000002</v>
      </c>
      <c r="I654">
        <v>9107.1699219000002</v>
      </c>
      <c r="J654">
        <v>9432.2207030999998</v>
      </c>
      <c r="L654" t="str">
        <f t="shared" si="81"/>
        <v>28FEB2023:05:00:00</v>
      </c>
      <c r="M654">
        <v>5</v>
      </c>
      <c r="N654">
        <f t="shared" si="82"/>
        <v>-101.10058589999971</v>
      </c>
      <c r="O654">
        <f t="shared" si="77"/>
        <v>-101.10058589999971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1.0328020159187576</v>
      </c>
    </row>
    <row r="655" spans="1:19" x14ac:dyDescent="0.3">
      <c r="A655" t="s">
        <v>680</v>
      </c>
      <c r="B655">
        <v>10238.777344</v>
      </c>
      <c r="C655">
        <v>10314.099609000001</v>
      </c>
      <c r="D655">
        <v>9832.5214844000002</v>
      </c>
      <c r="E655">
        <v>9708.1484375</v>
      </c>
      <c r="F655">
        <v>10102.400390999999</v>
      </c>
      <c r="G655">
        <v>10314.099609000001</v>
      </c>
      <c r="H655">
        <v>9733.0195313000004</v>
      </c>
      <c r="I655">
        <v>9621.2304688000004</v>
      </c>
      <c r="J655">
        <v>9963.4228516000003</v>
      </c>
      <c r="L655" t="str">
        <f t="shared" si="81"/>
        <v>28FEB2023:06:00:00</v>
      </c>
      <c r="M655">
        <v>6</v>
      </c>
      <c r="N655">
        <f t="shared" si="82"/>
        <v>75.322265000000698</v>
      </c>
      <c r="O655" t="str">
        <f t="shared" si="77"/>
        <v/>
      </c>
      <c r="P655">
        <f t="shared" si="78"/>
        <v>75.322265000000698</v>
      </c>
      <c r="Q655" t="str">
        <f t="shared" si="79"/>
        <v/>
      </c>
      <c r="R655">
        <f t="shared" si="80"/>
        <v>1</v>
      </c>
      <c r="S655">
        <f t="shared" si="83"/>
        <v>0.73565683156632078</v>
      </c>
    </row>
    <row r="656" spans="1:19" x14ac:dyDescent="0.3">
      <c r="A656" t="s">
        <v>681</v>
      </c>
      <c r="B656">
        <v>10876.713867</v>
      </c>
      <c r="C656">
        <v>11167.5</v>
      </c>
      <c r="D656">
        <v>10449.643555000001</v>
      </c>
      <c r="E656">
        <v>10294.860352</v>
      </c>
      <c r="F656">
        <v>10860.799805000001</v>
      </c>
      <c r="G656">
        <v>11167.5</v>
      </c>
      <c r="H656">
        <v>10476.599609000001</v>
      </c>
      <c r="I656">
        <v>10339.299805000001</v>
      </c>
      <c r="J656">
        <v>10702.610352</v>
      </c>
      <c r="L656" t="str">
        <f t="shared" si="81"/>
        <v>28FEB2023:07:00:00</v>
      </c>
      <c r="M656">
        <v>7</v>
      </c>
      <c r="N656">
        <f t="shared" si="82"/>
        <v>290.78613299999961</v>
      </c>
      <c r="O656" t="str">
        <f t="shared" si="77"/>
        <v/>
      </c>
      <c r="P656">
        <f t="shared" si="78"/>
        <v>290.78613299999961</v>
      </c>
      <c r="Q656" t="str">
        <f t="shared" si="79"/>
        <v/>
      </c>
      <c r="R656">
        <f t="shared" si="80"/>
        <v>1</v>
      </c>
      <c r="S656">
        <f t="shared" si="83"/>
        <v>2.6734741444495116</v>
      </c>
    </row>
    <row r="657" spans="1:19" x14ac:dyDescent="0.3">
      <c r="A657" t="s">
        <v>682</v>
      </c>
      <c r="B657">
        <v>11091.166992</v>
      </c>
      <c r="C657">
        <v>11521.700194999999</v>
      </c>
      <c r="D657">
        <v>10655.020508</v>
      </c>
      <c r="E657">
        <v>10512.197265999999</v>
      </c>
      <c r="F657">
        <v>11163.799805000001</v>
      </c>
      <c r="G657">
        <v>11521.700194999999</v>
      </c>
      <c r="H657">
        <v>10788.599609000001</v>
      </c>
      <c r="I657">
        <v>10648.5</v>
      </c>
      <c r="J657">
        <v>10993.773438</v>
      </c>
      <c r="L657" t="str">
        <f t="shared" si="81"/>
        <v>28FEB2023:08:00:00</v>
      </c>
      <c r="M657">
        <v>8</v>
      </c>
      <c r="N657">
        <f t="shared" si="82"/>
        <v>430.53320299999905</v>
      </c>
      <c r="O657" t="str">
        <f t="shared" si="77"/>
        <v/>
      </c>
      <c r="P657">
        <f t="shared" si="78"/>
        <v>430.53320299999905</v>
      </c>
      <c r="Q657" t="str">
        <f t="shared" si="79"/>
        <v/>
      </c>
      <c r="R657">
        <f t="shared" si="80"/>
        <v>1</v>
      </c>
      <c r="S657">
        <f t="shared" si="83"/>
        <v>3.8817664841809734</v>
      </c>
    </row>
    <row r="658" spans="1:19" x14ac:dyDescent="0.3">
      <c r="A658" t="s">
        <v>683</v>
      </c>
      <c r="B658">
        <v>11297.994140999999</v>
      </c>
      <c r="C658">
        <v>11759.200194999999</v>
      </c>
      <c r="D658">
        <v>10888.163086</v>
      </c>
      <c r="E658">
        <v>10771.859375</v>
      </c>
      <c r="F658">
        <v>11403.400390999999</v>
      </c>
      <c r="G658">
        <v>11759.200194999999</v>
      </c>
      <c r="H658">
        <v>10979.200194999999</v>
      </c>
      <c r="I658">
        <v>10863.700194999999</v>
      </c>
      <c r="J658">
        <v>11214.358398</v>
      </c>
      <c r="L658" t="str">
        <f t="shared" si="81"/>
        <v>28FEB2023:09:00:00</v>
      </c>
      <c r="M658">
        <v>9</v>
      </c>
      <c r="N658">
        <f t="shared" si="82"/>
        <v>461.20605400000022</v>
      </c>
      <c r="O658" t="str">
        <f t="shared" si="77"/>
        <v/>
      </c>
      <c r="P658">
        <f t="shared" si="78"/>
        <v>461.20605400000022</v>
      </c>
      <c r="Q658" t="str">
        <f t="shared" si="79"/>
        <v/>
      </c>
      <c r="R658">
        <f t="shared" si="80"/>
        <v>1</v>
      </c>
      <c r="S658">
        <f t="shared" si="83"/>
        <v>4.0821941332603515</v>
      </c>
    </row>
    <row r="659" spans="1:19" x14ac:dyDescent="0.3">
      <c r="A659" t="s">
        <v>684</v>
      </c>
      <c r="B659">
        <v>11798.358398</v>
      </c>
      <c r="C659">
        <v>12011.299805000001</v>
      </c>
      <c r="D659">
        <v>11421.119140999999</v>
      </c>
      <c r="E659">
        <v>11080.025390999999</v>
      </c>
      <c r="F659">
        <v>11697.5</v>
      </c>
      <c r="G659">
        <v>12011.299805000001</v>
      </c>
      <c r="H659">
        <v>11148.799805000001</v>
      </c>
      <c r="I659">
        <v>11085</v>
      </c>
      <c r="J659">
        <v>11531.916015999999</v>
      </c>
      <c r="L659" t="str">
        <f t="shared" si="81"/>
        <v>28FEB2023:10:00:00</v>
      </c>
      <c r="M659">
        <v>10</v>
      </c>
      <c r="N659">
        <f t="shared" si="82"/>
        <v>212.94140700000025</v>
      </c>
      <c r="O659" t="str">
        <f t="shared" si="77"/>
        <v/>
      </c>
      <c r="P659">
        <f t="shared" si="78"/>
        <v>212.94140700000025</v>
      </c>
      <c r="Q659" t="str">
        <f t="shared" si="79"/>
        <v/>
      </c>
      <c r="R659">
        <f t="shared" si="80"/>
        <v>1</v>
      </c>
      <c r="S659">
        <f t="shared" si="83"/>
        <v>1.8048392820148356</v>
      </c>
    </row>
    <row r="660" spans="1:19" x14ac:dyDescent="0.3">
      <c r="A660" t="s">
        <v>685</v>
      </c>
      <c r="B660">
        <v>12352.605469</v>
      </c>
      <c r="C660">
        <v>12347.299805000001</v>
      </c>
      <c r="D660">
        <v>11900.621094</v>
      </c>
      <c r="E660">
        <v>11488.591796999999</v>
      </c>
      <c r="F660">
        <v>12026</v>
      </c>
      <c r="G660">
        <v>12347.299805000001</v>
      </c>
      <c r="H660">
        <v>11310.599609000001</v>
      </c>
      <c r="I660">
        <v>11307.5</v>
      </c>
      <c r="J660">
        <v>11857.785156</v>
      </c>
      <c r="L660" t="str">
        <f t="shared" si="81"/>
        <v>28FEB2023:11:00:00</v>
      </c>
      <c r="M660">
        <v>11</v>
      </c>
      <c r="N660">
        <f t="shared" si="82"/>
        <v>-5.3056639999995241</v>
      </c>
      <c r="O660">
        <f t="shared" si="77"/>
        <v>-5.3056639999995241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4.2951780604622854E-2</v>
      </c>
    </row>
    <row r="661" spans="1:19" x14ac:dyDescent="0.3">
      <c r="A661" t="s">
        <v>686</v>
      </c>
      <c r="B661">
        <v>12981.884765999999</v>
      </c>
      <c r="C661">
        <v>12693.200194999999</v>
      </c>
      <c r="D661">
        <v>12436.612305000001</v>
      </c>
      <c r="E661">
        <v>12001.574219</v>
      </c>
      <c r="F661">
        <v>12375.400390999999</v>
      </c>
      <c r="G661">
        <v>12693.200194999999</v>
      </c>
      <c r="H661">
        <v>11497.900390999999</v>
      </c>
      <c r="I661">
        <v>11552</v>
      </c>
      <c r="J661">
        <v>12214.077148</v>
      </c>
      <c r="L661" t="str">
        <f t="shared" si="81"/>
        <v>28FEB2023:12:00:00</v>
      </c>
      <c r="M661">
        <v>12</v>
      </c>
      <c r="N661">
        <f t="shared" si="82"/>
        <v>-288.68457099999978</v>
      </c>
      <c r="O661">
        <f t="shared" si="77"/>
        <v>-288.68457099999978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2.2237492952955069</v>
      </c>
    </row>
    <row r="662" spans="1:19" x14ac:dyDescent="0.3">
      <c r="A662" t="s">
        <v>687</v>
      </c>
      <c r="B662">
        <v>13718.589844</v>
      </c>
      <c r="C662">
        <v>13076</v>
      </c>
      <c r="D662">
        <v>13123.677734000001</v>
      </c>
      <c r="E662">
        <v>12589.255859000001</v>
      </c>
      <c r="F662">
        <v>12724.799805000001</v>
      </c>
      <c r="G662">
        <v>13076</v>
      </c>
      <c r="H662">
        <v>11674.700194999999</v>
      </c>
      <c r="I662">
        <v>11771.299805000001</v>
      </c>
      <c r="J662">
        <v>12629.305664</v>
      </c>
      <c r="L662" t="str">
        <f t="shared" si="81"/>
        <v>28FEB2023:13:00:00</v>
      </c>
      <c r="M662">
        <v>13</v>
      </c>
      <c r="N662">
        <f t="shared" si="82"/>
        <v>-642.58984400000008</v>
      </c>
      <c r="O662">
        <f t="shared" si="77"/>
        <v>-642.58984400000008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4.6840808808133074</v>
      </c>
    </row>
    <row r="663" spans="1:19" x14ac:dyDescent="0.3">
      <c r="A663" t="s">
        <v>688</v>
      </c>
      <c r="B663">
        <v>14400.914063</v>
      </c>
      <c r="C663">
        <v>13551.200194999999</v>
      </c>
      <c r="D663">
        <v>13857.951171999999</v>
      </c>
      <c r="E663">
        <v>13544.069336</v>
      </c>
      <c r="F663">
        <v>13170.5</v>
      </c>
      <c r="G663">
        <v>13551.200194999999</v>
      </c>
      <c r="H663">
        <v>11925.799805000001</v>
      </c>
      <c r="I663">
        <v>12048.799805000001</v>
      </c>
      <c r="J663">
        <v>13116.046875</v>
      </c>
      <c r="L663" t="str">
        <f t="shared" si="81"/>
        <v>28FEB2023:14:00:00</v>
      </c>
      <c r="M663">
        <v>14</v>
      </c>
      <c r="N663">
        <f t="shared" si="82"/>
        <v>-849.71386800000073</v>
      </c>
      <c r="O663">
        <f t="shared" si="77"/>
        <v>-849.71386800000073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5.9004162116566938</v>
      </c>
    </row>
    <row r="664" spans="1:19" x14ac:dyDescent="0.3">
      <c r="A664" t="s">
        <v>689</v>
      </c>
      <c r="B664">
        <v>14833.652344</v>
      </c>
      <c r="C664">
        <v>13929.299805000001</v>
      </c>
      <c r="D664">
        <v>14228.938477</v>
      </c>
      <c r="E664">
        <v>14204.495117</v>
      </c>
      <c r="F664">
        <v>13519</v>
      </c>
      <c r="G664">
        <v>13929.299805000001</v>
      </c>
      <c r="H664">
        <v>12133.900390999999</v>
      </c>
      <c r="I664">
        <v>12263.5</v>
      </c>
      <c r="J664">
        <v>13435.699219</v>
      </c>
      <c r="L664" t="str">
        <f t="shared" si="81"/>
        <v>28FEB2023:15:00:00</v>
      </c>
      <c r="M664">
        <v>15</v>
      </c>
      <c r="N664">
        <f t="shared" si="82"/>
        <v>-904.35253899999952</v>
      </c>
      <c r="O664">
        <f t="shared" si="77"/>
        <v>-904.35253899999952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6.0966275737599922</v>
      </c>
    </row>
    <row r="665" spans="1:19" x14ac:dyDescent="0.3">
      <c r="A665" t="s">
        <v>690</v>
      </c>
      <c r="B665">
        <v>14926.224609000001</v>
      </c>
      <c r="C665">
        <v>14153.900390999999</v>
      </c>
      <c r="D665">
        <v>14373.557617</v>
      </c>
      <c r="E665">
        <v>14644.560546999999</v>
      </c>
      <c r="F665">
        <v>13743</v>
      </c>
      <c r="G665">
        <v>14153.900390999999</v>
      </c>
      <c r="H665">
        <v>12318</v>
      </c>
      <c r="I665">
        <v>12444.700194999999</v>
      </c>
      <c r="J665">
        <v>13620.541015999999</v>
      </c>
      <c r="L665" t="str">
        <f t="shared" si="81"/>
        <v>28FEB2023:16:00:00</v>
      </c>
      <c r="M665">
        <v>16</v>
      </c>
      <c r="N665">
        <f t="shared" si="82"/>
        <v>-772.32421800000157</v>
      </c>
      <c r="O665">
        <f t="shared" si="77"/>
        <v>-772.32421800000157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5.1742770742865316</v>
      </c>
    </row>
    <row r="666" spans="1:19" x14ac:dyDescent="0.3">
      <c r="A666" t="s">
        <v>691</v>
      </c>
      <c r="B666">
        <v>14826.286133</v>
      </c>
      <c r="C666">
        <v>14193.200194999999</v>
      </c>
      <c r="D666">
        <v>14390.183594</v>
      </c>
      <c r="E666">
        <v>14784.442383</v>
      </c>
      <c r="F666">
        <v>13791.200194999999</v>
      </c>
      <c r="G666">
        <v>14193.200194999999</v>
      </c>
      <c r="H666">
        <v>12411.799805000001</v>
      </c>
      <c r="I666">
        <v>12516.099609000001</v>
      </c>
      <c r="J666">
        <v>13670.34375</v>
      </c>
      <c r="L666" t="str">
        <f t="shared" si="81"/>
        <v>28FEB2023:17:00:00</v>
      </c>
      <c r="M666">
        <v>17</v>
      </c>
      <c r="N666">
        <f t="shared" si="82"/>
        <v>-633.08593800000017</v>
      </c>
      <c r="O666">
        <f t="shared" si="77"/>
        <v>-633.08593800000017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4.27002374243198</v>
      </c>
    </row>
    <row r="667" spans="1:19" x14ac:dyDescent="0.3">
      <c r="A667" t="s">
        <v>692</v>
      </c>
      <c r="B667">
        <v>14403.176758</v>
      </c>
      <c r="C667">
        <v>13938.900390999999</v>
      </c>
      <c r="D667">
        <v>14128.645508</v>
      </c>
      <c r="E667">
        <v>14432.59375</v>
      </c>
      <c r="F667">
        <v>13572.200194999999</v>
      </c>
      <c r="G667">
        <v>13938.900390999999</v>
      </c>
      <c r="H667">
        <v>12392.5</v>
      </c>
      <c r="I667">
        <v>12443.799805000001</v>
      </c>
      <c r="J667">
        <v>13491.205078000001</v>
      </c>
      <c r="L667" t="str">
        <f t="shared" si="81"/>
        <v>28FEB2023:18:00:00</v>
      </c>
      <c r="M667">
        <v>18</v>
      </c>
      <c r="N667">
        <f t="shared" si="82"/>
        <v>-464.27636700000039</v>
      </c>
      <c r="O667">
        <f t="shared" si="77"/>
        <v>-464.27636700000039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3.2234303223566707</v>
      </c>
    </row>
    <row r="668" spans="1:19" x14ac:dyDescent="0.3">
      <c r="A668" t="s">
        <v>693</v>
      </c>
      <c r="B668">
        <v>13968.250977</v>
      </c>
      <c r="C668">
        <v>13819.5</v>
      </c>
      <c r="D668">
        <v>14040.857421999999</v>
      </c>
      <c r="E668">
        <v>14320.125977</v>
      </c>
      <c r="F668">
        <v>13470.700194999999</v>
      </c>
      <c r="G668">
        <v>13819.5</v>
      </c>
      <c r="H668">
        <v>12419</v>
      </c>
      <c r="I668">
        <v>12418.599609000001</v>
      </c>
      <c r="J668">
        <v>13430.382813</v>
      </c>
      <c r="L668" t="str">
        <f t="shared" si="81"/>
        <v>28FEB2023:19:00:00</v>
      </c>
      <c r="M668">
        <v>19</v>
      </c>
      <c r="N668">
        <f t="shared" si="82"/>
        <v>-148.75097699999969</v>
      </c>
      <c r="O668">
        <f t="shared" si="77"/>
        <v>-148.75097699999969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1.0649219952085036</v>
      </c>
    </row>
    <row r="669" spans="1:19" x14ac:dyDescent="0.3">
      <c r="A669" t="s">
        <v>694</v>
      </c>
      <c r="B669">
        <v>13693.167969</v>
      </c>
      <c r="C669">
        <v>13609</v>
      </c>
      <c r="D669">
        <v>13833.867188</v>
      </c>
      <c r="E669">
        <v>14003.839844</v>
      </c>
      <c r="F669">
        <v>13289.599609000001</v>
      </c>
      <c r="G669">
        <v>13609</v>
      </c>
      <c r="H669">
        <v>12315</v>
      </c>
      <c r="I669">
        <v>12307.5</v>
      </c>
      <c r="J669">
        <v>13256.186523</v>
      </c>
      <c r="L669" t="str">
        <f t="shared" si="81"/>
        <v>28FEB2023:20:00:00</v>
      </c>
      <c r="M669">
        <v>20</v>
      </c>
      <c r="N669">
        <f t="shared" si="82"/>
        <v>-84.167969000000085</v>
      </c>
      <c r="O669">
        <f t="shared" si="77"/>
        <v>-84.167969000000085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0.61467126665318184</v>
      </c>
    </row>
    <row r="670" spans="1:19" x14ac:dyDescent="0.3">
      <c r="A670" t="s">
        <v>695</v>
      </c>
      <c r="B670">
        <v>13276.469727</v>
      </c>
      <c r="C670">
        <v>13235.799805000001</v>
      </c>
      <c r="D670">
        <v>13503.095703000001</v>
      </c>
      <c r="E670">
        <v>13562.118164</v>
      </c>
      <c r="F670">
        <v>12950.400390999999</v>
      </c>
      <c r="G670">
        <v>13235.799805000001</v>
      </c>
      <c r="H670">
        <v>12057.700194999999</v>
      </c>
      <c r="I670">
        <v>12045.799805000001</v>
      </c>
      <c r="J670">
        <v>12935.234375</v>
      </c>
      <c r="L670" t="str">
        <f t="shared" si="81"/>
        <v>28FEB2023:21:00:00</v>
      </c>
      <c r="M670">
        <v>21</v>
      </c>
      <c r="N670">
        <f t="shared" si="82"/>
        <v>-40.669921999999133</v>
      </c>
      <c r="O670">
        <f t="shared" si="77"/>
        <v>-40.669921999999133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0.30633084574651503</v>
      </c>
    </row>
    <row r="671" spans="1:19" x14ac:dyDescent="0.3">
      <c r="A671" t="s">
        <v>696</v>
      </c>
      <c r="B671">
        <v>12861.532227</v>
      </c>
      <c r="C671">
        <v>12762.900390999999</v>
      </c>
      <c r="D671">
        <v>13033.050781</v>
      </c>
      <c r="E671">
        <v>13058.364258</v>
      </c>
      <c r="F671">
        <v>12478.099609000001</v>
      </c>
      <c r="G671">
        <v>12762.900390999999</v>
      </c>
      <c r="H671">
        <v>11655.700194999999</v>
      </c>
      <c r="I671">
        <v>11647.900390999999</v>
      </c>
      <c r="J671">
        <v>12486.673828000001</v>
      </c>
      <c r="L671" t="str">
        <f t="shared" si="81"/>
        <v>28FEB2023:22:00:00</v>
      </c>
      <c r="M671">
        <v>22</v>
      </c>
      <c r="N671">
        <f t="shared" si="82"/>
        <v>-98.631836000000476</v>
      </c>
      <c r="O671">
        <f t="shared" si="77"/>
        <v>-98.631836000000476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0.76687469470351521</v>
      </c>
    </row>
    <row r="672" spans="1:19" x14ac:dyDescent="0.3">
      <c r="A672" t="s">
        <v>697</v>
      </c>
      <c r="B672">
        <v>12281.455078000001</v>
      </c>
      <c r="C672">
        <v>12066.400390999999</v>
      </c>
      <c r="D672">
        <v>12235.324219</v>
      </c>
      <c r="E672">
        <v>12146.306640999999</v>
      </c>
      <c r="F672">
        <v>11847.700194999999</v>
      </c>
      <c r="G672">
        <v>12066.400390999999</v>
      </c>
      <c r="H672">
        <v>11052.299805000001</v>
      </c>
      <c r="I672">
        <v>11093.5</v>
      </c>
      <c r="J672">
        <v>11787.492188</v>
      </c>
      <c r="L672" t="str">
        <f t="shared" si="81"/>
        <v>28FEB2023:23:00:00</v>
      </c>
      <c r="M672">
        <v>23</v>
      </c>
      <c r="N672">
        <f t="shared" si="82"/>
        <v>-215.05468700000165</v>
      </c>
      <c r="O672">
        <f t="shared" si="77"/>
        <v>-215.05468700000165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1.7510521809849153</v>
      </c>
    </row>
    <row r="673" spans="1:19" x14ac:dyDescent="0.3">
      <c r="A673" t="s">
        <v>698</v>
      </c>
      <c r="B673">
        <v>11610.706055000001</v>
      </c>
      <c r="C673">
        <v>11377.200194999999</v>
      </c>
      <c r="D673">
        <v>11414.737305000001</v>
      </c>
      <c r="E673">
        <v>11295.615234000001</v>
      </c>
      <c r="F673">
        <v>11220.700194999999</v>
      </c>
      <c r="G673">
        <v>11377.200194999999</v>
      </c>
      <c r="H673">
        <v>10453.200194999999</v>
      </c>
      <c r="I673">
        <v>10538.599609000001</v>
      </c>
      <c r="J673">
        <v>11084.667969</v>
      </c>
      <c r="L673" t="str">
        <f t="shared" si="81"/>
        <v>01MAR2023:00:00:00</v>
      </c>
      <c r="M673">
        <v>24</v>
      </c>
      <c r="N673">
        <f t="shared" si="82"/>
        <v>-233.50586000000112</v>
      </c>
      <c r="O673">
        <f t="shared" si="77"/>
        <v>-233.50586000000112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2.0111254121315461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673"/>
  <sheetViews>
    <sheetView topLeftCell="R1" workbookViewId="0">
      <selection activeCell="AD2" sqref="AD2"/>
    </sheetView>
  </sheetViews>
  <sheetFormatPr defaultRowHeight="14.4" x14ac:dyDescent="0.3"/>
  <cols>
    <col min="1" max="1" width="16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2373.4875487999998</v>
      </c>
      <c r="C2">
        <v>2213.3500976999999</v>
      </c>
      <c r="D2">
        <v>2266.1477051000002</v>
      </c>
      <c r="E2">
        <v>2136.1640625</v>
      </c>
      <c r="F2">
        <v>2145.3898926000002</v>
      </c>
      <c r="G2">
        <v>2049.7800293</v>
      </c>
      <c r="H2">
        <v>2213.3500976999999</v>
      </c>
      <c r="I2">
        <v>2080.2099609000002</v>
      </c>
      <c r="J2">
        <v>2175.1596679999998</v>
      </c>
      <c r="L2" t="str">
        <f>A2</f>
        <v>01FEB2023:01:00:00</v>
      </c>
      <c r="M2">
        <v>1</v>
      </c>
      <c r="N2">
        <f>C2-B2</f>
        <v>-160.13745109999991</v>
      </c>
      <c r="O2">
        <f>IF(N2&lt;0,N2,"")</f>
        <v>-160.13745109999991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6.7469261079950913</v>
      </c>
      <c r="T2">
        <f>AVERAGE(S2:S673)</f>
        <v>6.6708639466989235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2374.203125</v>
      </c>
      <c r="C3">
        <v>2183.3200683999999</v>
      </c>
      <c r="D3">
        <v>2210.8801269999999</v>
      </c>
      <c r="E3">
        <v>2098.8586426000002</v>
      </c>
      <c r="F3">
        <v>2106.5100097999998</v>
      </c>
      <c r="G3">
        <v>1977.8800048999999</v>
      </c>
      <c r="H3">
        <v>2183.3200683999999</v>
      </c>
      <c r="I3">
        <v>2042.6300048999999</v>
      </c>
      <c r="J3">
        <v>2122.5651855000001</v>
      </c>
      <c r="L3" t="str">
        <f t="shared" ref="L3:L66" si="0">A3</f>
        <v>01FEB2023:02:00:00</v>
      </c>
      <c r="M3">
        <v>2</v>
      </c>
      <c r="N3">
        <f t="shared" ref="N3:N66" si="1">C3-B3</f>
        <v>-190.88305660000015</v>
      </c>
      <c r="O3">
        <f t="shared" ref="O3:O66" si="2">IF(N3&lt;0,N3,"")</f>
        <v>-190.88305660000015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8.0398789214802395</v>
      </c>
      <c r="V3" s="3">
        <v>1</v>
      </c>
      <c r="W3" s="4">
        <v>-58.113907866666672</v>
      </c>
      <c r="X3" s="4">
        <v>66.152982284615376</v>
      </c>
      <c r="Y3" s="4"/>
      <c r="Z3">
        <v>1</v>
      </c>
      <c r="AA3">
        <f>W3</f>
        <v>-58.113907866666672</v>
      </c>
      <c r="AB3">
        <f>X3</f>
        <v>66.152982284615376</v>
      </c>
    </row>
    <row r="4" spans="1:28" x14ac:dyDescent="0.3">
      <c r="A4" t="s">
        <v>29</v>
      </c>
      <c r="B4">
        <v>2358.0881347999998</v>
      </c>
      <c r="C4">
        <v>2162.25</v>
      </c>
      <c r="D4">
        <v>2181.7001952999999</v>
      </c>
      <c r="E4">
        <v>2078.0510254000001</v>
      </c>
      <c r="F4">
        <v>2092.7199707</v>
      </c>
      <c r="G4">
        <v>1932.6099853999999</v>
      </c>
      <c r="H4">
        <v>2162.25</v>
      </c>
      <c r="I4">
        <v>2018.3599853999999</v>
      </c>
      <c r="J4">
        <v>2090.5910644999999</v>
      </c>
      <c r="L4" t="str">
        <f t="shared" si="0"/>
        <v>01FEB2023:03:00:00</v>
      </c>
      <c r="M4">
        <v>3</v>
      </c>
      <c r="N4">
        <f t="shared" si="1"/>
        <v>-195.83813479999981</v>
      </c>
      <c r="O4">
        <f t="shared" si="2"/>
        <v>-195.83813479999981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8.3049539968364972</v>
      </c>
      <c r="V4" s="3">
        <v>2</v>
      </c>
      <c r="W4" s="4">
        <v>-74.309806812500042</v>
      </c>
      <c r="X4" s="4">
        <v>49.953969349999966</v>
      </c>
      <c r="Y4" s="4"/>
      <c r="Z4">
        <v>2</v>
      </c>
      <c r="AA4">
        <f t="shared" ref="AA4:AB26" si="7">W4</f>
        <v>-74.309806812500042</v>
      </c>
      <c r="AB4">
        <f t="shared" si="7"/>
        <v>49.953969349999966</v>
      </c>
    </row>
    <row r="5" spans="1:28" x14ac:dyDescent="0.3">
      <c r="A5" t="s">
        <v>30</v>
      </c>
      <c r="B5">
        <v>2399.0654297000001</v>
      </c>
      <c r="C5">
        <v>2199.6999512000002</v>
      </c>
      <c r="D5">
        <v>2170.8017577999999</v>
      </c>
      <c r="E5">
        <v>2097.3728027000002</v>
      </c>
      <c r="F5">
        <v>2128.8601073999998</v>
      </c>
      <c r="G5">
        <v>1972.6600341999999</v>
      </c>
      <c r="H5">
        <v>2199.6999512000002</v>
      </c>
      <c r="I5">
        <v>2054.5800780999998</v>
      </c>
      <c r="J5">
        <v>2112.9702148000001</v>
      </c>
      <c r="L5" t="str">
        <f t="shared" si="0"/>
        <v>01FEB2023:04:00:00</v>
      </c>
      <c r="M5">
        <v>4</v>
      </c>
      <c r="N5">
        <f t="shared" si="1"/>
        <v>-199.36547849999988</v>
      </c>
      <c r="O5">
        <f t="shared" si="2"/>
        <v>-199.36547849999988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8.3101309381516231</v>
      </c>
      <c r="V5" s="3">
        <v>3</v>
      </c>
      <c r="W5" s="4">
        <v>-79.10060883749999</v>
      </c>
      <c r="X5" s="4">
        <v>48.073293050000018</v>
      </c>
      <c r="Y5" s="4"/>
      <c r="Z5">
        <v>3</v>
      </c>
      <c r="AA5">
        <f t="shared" si="7"/>
        <v>-79.10060883749999</v>
      </c>
      <c r="AB5">
        <f t="shared" si="7"/>
        <v>48.073293050000018</v>
      </c>
    </row>
    <row r="6" spans="1:28" x14ac:dyDescent="0.3">
      <c r="A6" t="s">
        <v>31</v>
      </c>
      <c r="B6">
        <v>2494.1342773000001</v>
      </c>
      <c r="C6">
        <v>2271.5100097999998</v>
      </c>
      <c r="D6">
        <v>2207.6386719000002</v>
      </c>
      <c r="E6">
        <v>2150.5031737999998</v>
      </c>
      <c r="F6">
        <v>2200.3999023000001</v>
      </c>
      <c r="G6">
        <v>2049.7600097999998</v>
      </c>
      <c r="H6">
        <v>2271.5100097999998</v>
      </c>
      <c r="I6">
        <v>2122.8601073999998</v>
      </c>
      <c r="J6">
        <v>2175.0375976999999</v>
      </c>
      <c r="L6" t="str">
        <f t="shared" si="0"/>
        <v>01FEB2023:05:00:00</v>
      </c>
      <c r="M6">
        <v>5</v>
      </c>
      <c r="N6">
        <f t="shared" si="1"/>
        <v>-222.62426750000031</v>
      </c>
      <c r="O6">
        <f t="shared" si="2"/>
        <v>-222.62426750000031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8.9259134733114678</v>
      </c>
      <c r="V6" s="3">
        <v>4</v>
      </c>
      <c r="W6" s="4">
        <v>-69.996517794736818</v>
      </c>
      <c r="X6" s="4">
        <v>54.249376088888894</v>
      </c>
      <c r="Y6" s="4"/>
      <c r="Z6">
        <v>4</v>
      </c>
      <c r="AA6">
        <f t="shared" si="7"/>
        <v>-69.996517794736818</v>
      </c>
      <c r="AB6">
        <f t="shared" si="7"/>
        <v>54.249376088888894</v>
      </c>
    </row>
    <row r="7" spans="1:28" x14ac:dyDescent="0.3">
      <c r="A7" t="s">
        <v>32</v>
      </c>
      <c r="B7">
        <v>2557.6440429999998</v>
      </c>
      <c r="C7">
        <v>2444.3500976999999</v>
      </c>
      <c r="D7">
        <v>2322.8398437999999</v>
      </c>
      <c r="E7">
        <v>2298.7583008000001</v>
      </c>
      <c r="F7">
        <v>2380.2299804999998</v>
      </c>
      <c r="G7">
        <v>2230.2299804999998</v>
      </c>
      <c r="H7">
        <v>2444.3500976999999</v>
      </c>
      <c r="I7">
        <v>2282.1101073999998</v>
      </c>
      <c r="J7">
        <v>2331.4509277000002</v>
      </c>
      <c r="L7" t="str">
        <f t="shared" si="0"/>
        <v>01FEB2023:06:00:00</v>
      </c>
      <c r="M7">
        <v>6</v>
      </c>
      <c r="N7">
        <f t="shared" si="1"/>
        <v>-113.2939452999999</v>
      </c>
      <c r="O7">
        <f t="shared" si="2"/>
        <v>-113.2939452999999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4.4296212997298596</v>
      </c>
      <c r="V7" s="3">
        <v>5</v>
      </c>
      <c r="W7" s="4">
        <v>-90.255228674999998</v>
      </c>
      <c r="X7" s="4">
        <v>52.239311225000037</v>
      </c>
      <c r="Y7" s="4"/>
      <c r="Z7">
        <v>5</v>
      </c>
      <c r="AA7">
        <f t="shared" si="7"/>
        <v>-90.255228674999998</v>
      </c>
      <c r="AB7">
        <f t="shared" si="7"/>
        <v>52.239311225000037</v>
      </c>
    </row>
    <row r="8" spans="1:28" x14ac:dyDescent="0.3">
      <c r="A8" t="s">
        <v>33</v>
      </c>
      <c r="B8">
        <v>2615.9228515999998</v>
      </c>
      <c r="C8">
        <v>2681.0500487999998</v>
      </c>
      <c r="D8">
        <v>2542.1516112999998</v>
      </c>
      <c r="E8">
        <v>2508.5698241999999</v>
      </c>
      <c r="F8">
        <v>2628.8000487999998</v>
      </c>
      <c r="G8">
        <v>2488.3300780999998</v>
      </c>
      <c r="H8">
        <v>2681.0500487999998</v>
      </c>
      <c r="I8">
        <v>2504.8400879000001</v>
      </c>
      <c r="J8">
        <v>2569.6889648000001</v>
      </c>
      <c r="L8" t="str">
        <f t="shared" si="0"/>
        <v>01FEB2023:07:00:00</v>
      </c>
      <c r="M8">
        <v>7</v>
      </c>
      <c r="N8">
        <f t="shared" si="1"/>
        <v>65.127197199999955</v>
      </c>
      <c r="O8" t="str">
        <f t="shared" si="2"/>
        <v/>
      </c>
      <c r="P8">
        <f t="shared" si="3"/>
        <v>65.127197199999955</v>
      </c>
      <c r="Q8" t="str">
        <f t="shared" si="4"/>
        <v/>
      </c>
      <c r="R8">
        <f t="shared" si="5"/>
        <v>1</v>
      </c>
      <c r="S8">
        <f t="shared" si="6"/>
        <v>2.4896451804825066</v>
      </c>
      <c r="V8" s="3">
        <v>6</v>
      </c>
      <c r="W8" s="4">
        <v>-86.72697447500002</v>
      </c>
      <c r="X8" s="4">
        <v>77.932305909999968</v>
      </c>
      <c r="Y8" s="4"/>
      <c r="Z8">
        <v>6</v>
      </c>
      <c r="AA8">
        <f t="shared" si="7"/>
        <v>-86.72697447500002</v>
      </c>
      <c r="AB8">
        <f t="shared" si="7"/>
        <v>77.932305909999968</v>
      </c>
    </row>
    <row r="9" spans="1:28" x14ac:dyDescent="0.3">
      <c r="A9" t="s">
        <v>34</v>
      </c>
      <c r="B9">
        <v>2653.5380859000002</v>
      </c>
      <c r="C9">
        <v>2767.0100097999998</v>
      </c>
      <c r="D9">
        <v>2616.7626952999999</v>
      </c>
      <c r="E9">
        <v>2634.9038086</v>
      </c>
      <c r="F9">
        <v>2721.4899902000002</v>
      </c>
      <c r="G9">
        <v>2595.9399414</v>
      </c>
      <c r="H9">
        <v>2767.0100097999998</v>
      </c>
      <c r="I9">
        <v>2588.1298827999999</v>
      </c>
      <c r="J9">
        <v>2659.2646484000002</v>
      </c>
      <c r="L9" t="str">
        <f t="shared" si="0"/>
        <v>01FEB2023:08:00:00</v>
      </c>
      <c r="M9">
        <v>8</v>
      </c>
      <c r="N9">
        <f t="shared" si="1"/>
        <v>113.47192389999964</v>
      </c>
      <c r="O9" t="str">
        <f t="shared" si="2"/>
        <v/>
      </c>
      <c r="P9">
        <f t="shared" si="3"/>
        <v>113.47192389999964</v>
      </c>
      <c r="Q9" t="str">
        <f t="shared" si="4"/>
        <v/>
      </c>
      <c r="R9">
        <f t="shared" si="5"/>
        <v>1</v>
      </c>
      <c r="S9">
        <f t="shared" si="6"/>
        <v>4.2762500565923993</v>
      </c>
      <c r="V9" s="3">
        <v>7</v>
      </c>
      <c r="W9" s="4">
        <v>-83.468261740000031</v>
      </c>
      <c r="X9" s="4">
        <v>124.67263926521738</v>
      </c>
      <c r="Y9" s="4"/>
      <c r="Z9">
        <v>7</v>
      </c>
      <c r="AA9">
        <f t="shared" si="7"/>
        <v>-83.468261740000031</v>
      </c>
      <c r="AB9">
        <f t="shared" si="7"/>
        <v>124.67263926521738</v>
      </c>
    </row>
    <row r="10" spans="1:28" x14ac:dyDescent="0.3">
      <c r="A10" t="s">
        <v>35</v>
      </c>
      <c r="B10">
        <v>2634.6567383000001</v>
      </c>
      <c r="C10">
        <v>2767.9499512000002</v>
      </c>
      <c r="D10">
        <v>2574.5341797000001</v>
      </c>
      <c r="E10">
        <v>2660.6242676000002</v>
      </c>
      <c r="F10">
        <v>2735.9299316000001</v>
      </c>
      <c r="G10">
        <v>2578.6298827999999</v>
      </c>
      <c r="H10">
        <v>2767.9499512000002</v>
      </c>
      <c r="I10">
        <v>2578.3601073999998</v>
      </c>
      <c r="J10">
        <v>2639.7541504000001</v>
      </c>
      <c r="L10" t="str">
        <f t="shared" si="0"/>
        <v>01FEB2023:09:00:00</v>
      </c>
      <c r="M10">
        <v>9</v>
      </c>
      <c r="N10">
        <f t="shared" si="1"/>
        <v>133.29321290000007</v>
      </c>
      <c r="O10" t="str">
        <f t="shared" si="2"/>
        <v/>
      </c>
      <c r="P10">
        <f t="shared" si="3"/>
        <v>133.29321290000007</v>
      </c>
      <c r="Q10" t="str">
        <f t="shared" si="4"/>
        <v/>
      </c>
      <c r="R10">
        <f t="shared" si="5"/>
        <v>1</v>
      </c>
      <c r="S10">
        <f t="shared" si="6"/>
        <v>5.0592250201825868</v>
      </c>
      <c r="V10" s="3">
        <v>8</v>
      </c>
      <c r="W10" s="4">
        <v>-70.719421383333312</v>
      </c>
      <c r="X10" s="4">
        <v>152.30579723636365</v>
      </c>
      <c r="Y10" s="4"/>
      <c r="Z10">
        <v>8</v>
      </c>
      <c r="AA10">
        <f t="shared" si="7"/>
        <v>-70.719421383333312</v>
      </c>
      <c r="AB10">
        <f t="shared" si="7"/>
        <v>152.30579723636365</v>
      </c>
    </row>
    <row r="11" spans="1:28" x14ac:dyDescent="0.3">
      <c r="A11" t="s">
        <v>36</v>
      </c>
      <c r="B11">
        <v>2676.5134277000002</v>
      </c>
      <c r="C11">
        <v>2756.0700683999999</v>
      </c>
      <c r="D11">
        <v>2563.7058105000001</v>
      </c>
      <c r="E11">
        <v>2681.9755859000002</v>
      </c>
      <c r="F11">
        <v>2705.7199707</v>
      </c>
      <c r="G11">
        <v>2539.3601073999998</v>
      </c>
      <c r="H11">
        <v>2756.0700683999999</v>
      </c>
      <c r="I11">
        <v>2542.7399902000002</v>
      </c>
      <c r="J11">
        <v>2618.9086914</v>
      </c>
      <c r="L11" t="str">
        <f t="shared" si="0"/>
        <v>01FEB2023:10:00:00</v>
      </c>
      <c r="M11">
        <v>10</v>
      </c>
      <c r="N11">
        <f t="shared" si="1"/>
        <v>79.556640699999662</v>
      </c>
      <c r="O11" t="str">
        <f t="shared" si="2"/>
        <v/>
      </c>
      <c r="P11">
        <f t="shared" si="3"/>
        <v>79.556640699999662</v>
      </c>
      <c r="Q11" t="str">
        <f t="shared" si="4"/>
        <v/>
      </c>
      <c r="R11">
        <f t="shared" si="5"/>
        <v>1</v>
      </c>
      <c r="S11">
        <f t="shared" si="6"/>
        <v>2.9723983401930778</v>
      </c>
      <c r="V11" s="3">
        <v>9</v>
      </c>
      <c r="W11" s="4">
        <v>-48.020507812500057</v>
      </c>
      <c r="X11" s="4">
        <v>157.72529907000003</v>
      </c>
      <c r="Y11" s="4"/>
      <c r="Z11">
        <v>9</v>
      </c>
      <c r="AA11">
        <f t="shared" si="7"/>
        <v>-48.020507812500057</v>
      </c>
      <c r="AB11">
        <f t="shared" si="7"/>
        <v>157.72529907000003</v>
      </c>
    </row>
    <row r="12" spans="1:28" x14ac:dyDescent="0.3">
      <c r="A12" t="s">
        <v>37</v>
      </c>
      <c r="B12">
        <v>2649.2497558999999</v>
      </c>
      <c r="C12">
        <v>2678.0700683999999</v>
      </c>
      <c r="D12">
        <v>2556.7124023000001</v>
      </c>
      <c r="E12">
        <v>2698.8574219000002</v>
      </c>
      <c r="F12">
        <v>2611.7299804999998</v>
      </c>
      <c r="G12">
        <v>2504.3898926000002</v>
      </c>
      <c r="H12">
        <v>2678.0700683999999</v>
      </c>
      <c r="I12">
        <v>2459.3500976999999</v>
      </c>
      <c r="J12">
        <v>2578.9709472999998</v>
      </c>
      <c r="L12" t="str">
        <f t="shared" si="0"/>
        <v>01FEB2023:11:00:00</v>
      </c>
      <c r="M12">
        <v>11</v>
      </c>
      <c r="N12">
        <f t="shared" si="1"/>
        <v>28.8203125</v>
      </c>
      <c r="O12" t="str">
        <f t="shared" si="2"/>
        <v/>
      </c>
      <c r="P12">
        <f t="shared" si="3"/>
        <v>28.8203125</v>
      </c>
      <c r="Q12" t="str">
        <f t="shared" si="4"/>
        <v/>
      </c>
      <c r="R12">
        <f t="shared" si="5"/>
        <v>1</v>
      </c>
      <c r="S12">
        <f t="shared" si="6"/>
        <v>1.0878669493435209</v>
      </c>
      <c r="V12" s="3">
        <v>10</v>
      </c>
      <c r="W12" s="4">
        <v>-58.060943599999973</v>
      </c>
      <c r="X12" s="4">
        <v>140.74133300416665</v>
      </c>
      <c r="Y12" s="4"/>
      <c r="Z12">
        <v>10</v>
      </c>
      <c r="AA12">
        <f t="shared" si="7"/>
        <v>-58.060943599999973</v>
      </c>
      <c r="AB12">
        <f t="shared" si="7"/>
        <v>140.74133300416665</v>
      </c>
    </row>
    <row r="13" spans="1:28" x14ac:dyDescent="0.3">
      <c r="A13" t="s">
        <v>38</v>
      </c>
      <c r="B13">
        <v>2685.7312012000002</v>
      </c>
      <c r="C13">
        <v>2626.7399902000002</v>
      </c>
      <c r="D13">
        <v>2567.0676269999999</v>
      </c>
      <c r="E13">
        <v>2721.8815918</v>
      </c>
      <c r="F13">
        <v>2556.3100586</v>
      </c>
      <c r="G13">
        <v>2456.7700195000002</v>
      </c>
      <c r="H13">
        <v>2626.7399902000002</v>
      </c>
      <c r="I13">
        <v>2398.3601073999998</v>
      </c>
      <c r="J13">
        <v>2549.2583008000001</v>
      </c>
      <c r="L13" t="str">
        <f t="shared" si="0"/>
        <v>01FEB2023:12:00:00</v>
      </c>
      <c r="M13">
        <v>12</v>
      </c>
      <c r="N13">
        <f t="shared" si="1"/>
        <v>-58.991211000000021</v>
      </c>
      <c r="O13">
        <f t="shared" si="2"/>
        <v>-58.991211000000021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2.1964674265854458</v>
      </c>
      <c r="V13" s="3">
        <v>11</v>
      </c>
      <c r="W13" s="4">
        <v>-49.844909674999997</v>
      </c>
      <c r="X13" s="4">
        <v>144.60372416249996</v>
      </c>
      <c r="Y13" s="4"/>
      <c r="Z13">
        <v>11</v>
      </c>
      <c r="AA13">
        <f t="shared" si="7"/>
        <v>-49.844909674999997</v>
      </c>
      <c r="AB13">
        <f t="shared" si="7"/>
        <v>144.60372416249996</v>
      </c>
    </row>
    <row r="14" spans="1:28" x14ac:dyDescent="0.3">
      <c r="A14" t="s">
        <v>39</v>
      </c>
      <c r="B14">
        <v>2632.6774902000002</v>
      </c>
      <c r="C14">
        <v>2528.1799316000001</v>
      </c>
      <c r="D14">
        <v>2479.2929687999999</v>
      </c>
      <c r="E14">
        <v>2664.1086426000002</v>
      </c>
      <c r="F14">
        <v>2463.0500487999998</v>
      </c>
      <c r="G14">
        <v>2338.3798827999999</v>
      </c>
      <c r="H14">
        <v>2528.1799316000001</v>
      </c>
      <c r="I14">
        <v>2300.6298827999999</v>
      </c>
      <c r="J14">
        <v>2447.5151366999999</v>
      </c>
      <c r="L14" t="str">
        <f t="shared" si="0"/>
        <v>01FEB2023:13:00:00</v>
      </c>
      <c r="M14">
        <v>13</v>
      </c>
      <c r="N14">
        <f t="shared" si="1"/>
        <v>-104.49755860000005</v>
      </c>
      <c r="O14">
        <f t="shared" si="2"/>
        <v>-104.49755860000005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3.9692502780529169</v>
      </c>
      <c r="V14" s="3">
        <v>12</v>
      </c>
      <c r="W14" s="4">
        <v>-80.612701449999918</v>
      </c>
      <c r="X14" s="4">
        <v>148.6673380666667</v>
      </c>
      <c r="Y14" s="4"/>
      <c r="Z14">
        <v>12</v>
      </c>
      <c r="AA14">
        <f t="shared" si="7"/>
        <v>-80.612701449999918</v>
      </c>
      <c r="AB14">
        <f t="shared" si="7"/>
        <v>148.6673380666667</v>
      </c>
    </row>
    <row r="15" spans="1:28" x14ac:dyDescent="0.3">
      <c r="A15" t="s">
        <v>40</v>
      </c>
      <c r="B15">
        <v>2561.5346679999998</v>
      </c>
      <c r="C15">
        <v>2488.4799804999998</v>
      </c>
      <c r="D15">
        <v>2447.4375</v>
      </c>
      <c r="E15">
        <v>2654.3715820000002</v>
      </c>
      <c r="F15">
        <v>2416.3601073999998</v>
      </c>
      <c r="G15">
        <v>2301.6599120999999</v>
      </c>
      <c r="H15">
        <v>2488.4799804999998</v>
      </c>
      <c r="I15">
        <v>2256.5</v>
      </c>
      <c r="J15">
        <v>2411.4172362999998</v>
      </c>
      <c r="L15" t="str">
        <f t="shared" si="0"/>
        <v>01FEB2023:14:00:00</v>
      </c>
      <c r="M15">
        <v>14</v>
      </c>
      <c r="N15">
        <f t="shared" si="1"/>
        <v>-73.0546875</v>
      </c>
      <c r="O15">
        <f t="shared" si="2"/>
        <v>-73.0546875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2.8519890209816987</v>
      </c>
      <c r="V15" s="3">
        <v>13</v>
      </c>
      <c r="W15" s="4">
        <v>-82.09040526000004</v>
      </c>
      <c r="X15" s="4">
        <v>145.85477347826085</v>
      </c>
      <c r="Y15" s="4"/>
      <c r="Z15">
        <v>13</v>
      </c>
      <c r="AA15">
        <f t="shared" si="7"/>
        <v>-82.09040526000004</v>
      </c>
      <c r="AB15">
        <f t="shared" si="7"/>
        <v>145.85477347826085</v>
      </c>
    </row>
    <row r="16" spans="1:28" x14ac:dyDescent="0.3">
      <c r="A16" t="s">
        <v>41</v>
      </c>
      <c r="B16">
        <v>2560.1350097999998</v>
      </c>
      <c r="C16">
        <v>2426.0800780999998</v>
      </c>
      <c r="D16">
        <v>2491.4267577999999</v>
      </c>
      <c r="E16">
        <v>2671.4809570000002</v>
      </c>
      <c r="F16">
        <v>2352.25</v>
      </c>
      <c r="G16">
        <v>2264.1599120999999</v>
      </c>
      <c r="H16">
        <v>2426.0800780999998</v>
      </c>
      <c r="I16">
        <v>2199.7299804999998</v>
      </c>
      <c r="J16">
        <v>2392.5917969000002</v>
      </c>
      <c r="L16" t="str">
        <f t="shared" si="0"/>
        <v>01FEB2023:15:00:00</v>
      </c>
      <c r="M16">
        <v>15</v>
      </c>
      <c r="N16">
        <f t="shared" si="1"/>
        <v>-134.0549317</v>
      </c>
      <c r="O16">
        <f t="shared" si="2"/>
        <v>-134.0549317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5.2362446193989003</v>
      </c>
      <c r="V16" s="3">
        <v>14</v>
      </c>
      <c r="W16" s="4">
        <v>-70.94006348000002</v>
      </c>
      <c r="X16" s="4">
        <v>142.18354068260868</v>
      </c>
      <c r="Y16" s="4"/>
      <c r="Z16">
        <v>14</v>
      </c>
      <c r="AA16">
        <f t="shared" si="7"/>
        <v>-70.94006348000002</v>
      </c>
      <c r="AB16">
        <f t="shared" si="7"/>
        <v>142.18354068260868</v>
      </c>
    </row>
    <row r="17" spans="1:28" x14ac:dyDescent="0.3">
      <c r="A17" t="s">
        <v>42</v>
      </c>
      <c r="B17">
        <v>2578.109375</v>
      </c>
      <c r="C17">
        <v>2411.1899414</v>
      </c>
      <c r="D17">
        <v>2447.3879394999999</v>
      </c>
      <c r="E17">
        <v>2663.7917480000001</v>
      </c>
      <c r="F17">
        <v>2324.0200195000002</v>
      </c>
      <c r="G17">
        <v>2244.8701172000001</v>
      </c>
      <c r="H17">
        <v>2411.1899414</v>
      </c>
      <c r="I17">
        <v>2179.4199219000002</v>
      </c>
      <c r="J17">
        <v>2366.5866698999998</v>
      </c>
      <c r="L17" t="str">
        <f t="shared" si="0"/>
        <v>01FEB2023:16:00:00</v>
      </c>
      <c r="M17">
        <v>16</v>
      </c>
      <c r="N17">
        <f t="shared" si="1"/>
        <v>-166.91943360000005</v>
      </c>
      <c r="O17">
        <f t="shared" si="2"/>
        <v>-166.91943360000005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6.4744899971515002</v>
      </c>
      <c r="V17" s="3">
        <v>15</v>
      </c>
      <c r="W17" s="4">
        <v>-67.278747574999983</v>
      </c>
      <c r="X17" s="4">
        <v>144.04329221999998</v>
      </c>
      <c r="Y17" s="4"/>
      <c r="Z17">
        <v>15</v>
      </c>
      <c r="AA17">
        <f t="shared" si="7"/>
        <v>-67.278747574999983</v>
      </c>
      <c r="AB17">
        <f t="shared" si="7"/>
        <v>144.04329221999998</v>
      </c>
    </row>
    <row r="18" spans="1:28" x14ac:dyDescent="0.3">
      <c r="A18" t="s">
        <v>43</v>
      </c>
      <c r="B18">
        <v>2590.2890625</v>
      </c>
      <c r="C18">
        <v>2451.1101073999998</v>
      </c>
      <c r="D18">
        <v>2479.3579101999999</v>
      </c>
      <c r="E18">
        <v>2710.5927734000002</v>
      </c>
      <c r="F18">
        <v>2363.8601073999998</v>
      </c>
      <c r="G18">
        <v>2309.8999023000001</v>
      </c>
      <c r="H18">
        <v>2451.1101073999998</v>
      </c>
      <c r="I18">
        <v>2224.1599120999999</v>
      </c>
      <c r="J18">
        <v>2412.4206543</v>
      </c>
      <c r="L18" t="str">
        <f t="shared" si="0"/>
        <v>01FEB2023:17:00:00</v>
      </c>
      <c r="M18">
        <v>17</v>
      </c>
      <c r="N18">
        <f t="shared" si="1"/>
        <v>-139.17895510000017</v>
      </c>
      <c r="O18">
        <f t="shared" si="2"/>
        <v>-139.17895510000017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5.3731051532014167</v>
      </c>
      <c r="V18" s="3">
        <v>16</v>
      </c>
      <c r="W18" s="4">
        <v>-81.350735133333345</v>
      </c>
      <c r="X18" s="4">
        <v>125.87445388421054</v>
      </c>
      <c r="Y18" s="4"/>
      <c r="Z18">
        <v>16</v>
      </c>
      <c r="AA18">
        <f t="shared" si="7"/>
        <v>-81.350735133333345</v>
      </c>
      <c r="AB18">
        <f t="shared" si="7"/>
        <v>125.87445388421054</v>
      </c>
    </row>
    <row r="19" spans="1:28" x14ac:dyDescent="0.3">
      <c r="A19" t="s">
        <v>44</v>
      </c>
      <c r="B19">
        <v>2573.8217773000001</v>
      </c>
      <c r="C19">
        <v>2529.6599120999999</v>
      </c>
      <c r="D19">
        <v>2540.3649902000002</v>
      </c>
      <c r="E19">
        <v>2727.4816894999999</v>
      </c>
      <c r="F19">
        <v>2433.4699707</v>
      </c>
      <c r="G19">
        <v>2392.8300780999998</v>
      </c>
      <c r="H19">
        <v>2529.6599120999999</v>
      </c>
      <c r="I19">
        <v>2307.6000976999999</v>
      </c>
      <c r="J19">
        <v>2486.6706543</v>
      </c>
      <c r="L19" t="str">
        <f t="shared" si="0"/>
        <v>01FEB2023:18:00:00</v>
      </c>
      <c r="M19">
        <v>18</v>
      </c>
      <c r="N19">
        <f t="shared" si="1"/>
        <v>-44.161865200000193</v>
      </c>
      <c r="O19">
        <f t="shared" si="2"/>
        <v>-44.161865200000193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1.7158089806174159</v>
      </c>
      <c r="V19" s="3">
        <v>17</v>
      </c>
      <c r="W19" s="4">
        <v>-89.00845335000011</v>
      </c>
      <c r="X19" s="4">
        <v>126.32035522999998</v>
      </c>
      <c r="Y19" s="4"/>
      <c r="Z19">
        <v>17</v>
      </c>
      <c r="AA19">
        <f t="shared" si="7"/>
        <v>-89.00845335000011</v>
      </c>
      <c r="AB19">
        <f t="shared" si="7"/>
        <v>126.32035522999998</v>
      </c>
    </row>
    <row r="20" spans="1:28" x14ac:dyDescent="0.3">
      <c r="A20" t="s">
        <v>45</v>
      </c>
      <c r="B20">
        <v>2599.5307616999999</v>
      </c>
      <c r="C20">
        <v>2633.4399414</v>
      </c>
      <c r="D20">
        <v>2638.4033202999999</v>
      </c>
      <c r="E20">
        <v>2822.5754394999999</v>
      </c>
      <c r="F20">
        <v>2553.0800780999998</v>
      </c>
      <c r="G20">
        <v>2504.6000976999999</v>
      </c>
      <c r="H20">
        <v>2633.4399414</v>
      </c>
      <c r="I20">
        <v>2420.1599120999999</v>
      </c>
      <c r="J20">
        <v>2591.2724609000002</v>
      </c>
      <c r="L20" t="str">
        <f t="shared" si="0"/>
        <v>01FEB2023:19:00:00</v>
      </c>
      <c r="M20">
        <v>19</v>
      </c>
      <c r="N20">
        <f t="shared" si="1"/>
        <v>33.909179700000095</v>
      </c>
      <c r="O20" t="str">
        <f t="shared" si="2"/>
        <v/>
      </c>
      <c r="P20">
        <f t="shared" si="3"/>
        <v>33.909179700000095</v>
      </c>
      <c r="Q20" t="str">
        <f t="shared" si="4"/>
        <v/>
      </c>
      <c r="R20">
        <f t="shared" si="5"/>
        <v>1</v>
      </c>
      <c r="S20">
        <f t="shared" si="6"/>
        <v>1.3044346387278261</v>
      </c>
      <c r="V20" s="3">
        <v>18</v>
      </c>
      <c r="W20" s="4">
        <v>-65.049083372727281</v>
      </c>
      <c r="X20" s="4">
        <v>151.23555260588239</v>
      </c>
      <c r="Y20" s="4"/>
      <c r="Z20">
        <v>18</v>
      </c>
      <c r="AA20">
        <f t="shared" si="7"/>
        <v>-65.049083372727281</v>
      </c>
      <c r="AB20">
        <f t="shared" si="7"/>
        <v>151.23555260588239</v>
      </c>
    </row>
    <row r="21" spans="1:28" x14ac:dyDescent="0.3">
      <c r="A21" t="s">
        <v>46</v>
      </c>
      <c r="B21">
        <v>2560.8017577999999</v>
      </c>
      <c r="C21">
        <v>2651.0600586</v>
      </c>
      <c r="D21">
        <v>2603.2524414</v>
      </c>
      <c r="E21">
        <v>2759.6130370999999</v>
      </c>
      <c r="F21">
        <v>2578.6101073999998</v>
      </c>
      <c r="G21">
        <v>2453.8100586</v>
      </c>
      <c r="H21">
        <v>2651.0600586</v>
      </c>
      <c r="I21">
        <v>2449.2399902000002</v>
      </c>
      <c r="J21">
        <v>2568.21875</v>
      </c>
      <c r="L21" t="str">
        <f t="shared" si="0"/>
        <v>01FEB2023:20:00:00</v>
      </c>
      <c r="M21">
        <v>20</v>
      </c>
      <c r="N21">
        <f t="shared" si="1"/>
        <v>90.258300800000143</v>
      </c>
      <c r="O21" t="str">
        <f t="shared" si="2"/>
        <v/>
      </c>
      <c r="P21">
        <f t="shared" si="3"/>
        <v>90.258300800000143</v>
      </c>
      <c r="Q21" t="str">
        <f t="shared" si="4"/>
        <v/>
      </c>
      <c r="R21">
        <f t="shared" si="5"/>
        <v>1</v>
      </c>
      <c r="S21">
        <f t="shared" si="6"/>
        <v>3.5246110139170472</v>
      </c>
      <c r="V21" s="3">
        <v>19</v>
      </c>
      <c r="W21" s="4">
        <v>-60.231933571428534</v>
      </c>
      <c r="X21" s="4">
        <v>136.31537156666667</v>
      </c>
      <c r="Y21" s="4"/>
      <c r="Z21">
        <v>19</v>
      </c>
      <c r="AA21">
        <f t="shared" si="7"/>
        <v>-60.231933571428534</v>
      </c>
      <c r="AB21">
        <f t="shared" si="7"/>
        <v>136.31537156666667</v>
      </c>
    </row>
    <row r="22" spans="1:28" x14ac:dyDescent="0.3">
      <c r="A22" t="s">
        <v>47</v>
      </c>
      <c r="B22">
        <v>2454.3994140999998</v>
      </c>
      <c r="C22">
        <v>2628.8898926000002</v>
      </c>
      <c r="D22">
        <v>2535.6525879000001</v>
      </c>
      <c r="E22">
        <v>2699.0695801000002</v>
      </c>
      <c r="F22">
        <v>2557.2399902000002</v>
      </c>
      <c r="G22">
        <v>2425.3300780999998</v>
      </c>
      <c r="H22">
        <v>2628.8898926000002</v>
      </c>
      <c r="I22">
        <v>2437.4299316000001</v>
      </c>
      <c r="J22">
        <v>2528.9113769999999</v>
      </c>
      <c r="L22" t="str">
        <f t="shared" si="0"/>
        <v>01FEB2023:21:00:00</v>
      </c>
      <c r="M22">
        <v>21</v>
      </c>
      <c r="N22">
        <f t="shared" si="1"/>
        <v>174.49047850000034</v>
      </c>
      <c r="O22" t="str">
        <f t="shared" si="2"/>
        <v/>
      </c>
      <c r="P22">
        <f t="shared" si="3"/>
        <v>174.49047850000034</v>
      </c>
      <c r="Q22" t="str">
        <f t="shared" si="4"/>
        <v/>
      </c>
      <c r="R22">
        <f t="shared" si="5"/>
        <v>1</v>
      </c>
      <c r="S22">
        <f t="shared" si="6"/>
        <v>7.109294334801004</v>
      </c>
      <c r="V22" s="3">
        <v>20</v>
      </c>
      <c r="W22" s="4">
        <v>-38.319915774999998</v>
      </c>
      <c r="X22" s="4">
        <v>152.89119873999999</v>
      </c>
      <c r="Y22" s="4"/>
      <c r="Z22">
        <v>20</v>
      </c>
      <c r="AA22">
        <f t="shared" si="7"/>
        <v>-38.319915774999998</v>
      </c>
      <c r="AB22">
        <f t="shared" si="7"/>
        <v>152.89119873999999</v>
      </c>
    </row>
    <row r="23" spans="1:28" x14ac:dyDescent="0.3">
      <c r="A23" t="s">
        <v>48</v>
      </c>
      <c r="B23">
        <v>2298.0927734000002</v>
      </c>
      <c r="C23">
        <v>2515.8100586</v>
      </c>
      <c r="D23">
        <v>2466.7661133000001</v>
      </c>
      <c r="E23">
        <v>2635.1293945000002</v>
      </c>
      <c r="F23">
        <v>2445.8798827999999</v>
      </c>
      <c r="G23">
        <v>2321.8898926000002</v>
      </c>
      <c r="H23">
        <v>2515.8100586</v>
      </c>
      <c r="I23">
        <v>2343.2700195000002</v>
      </c>
      <c r="J23">
        <v>2433.6926269999999</v>
      </c>
      <c r="L23" t="str">
        <f t="shared" si="0"/>
        <v>01FEB2023:22:00:00</v>
      </c>
      <c r="M23">
        <v>22</v>
      </c>
      <c r="N23">
        <f t="shared" si="1"/>
        <v>217.71728519999988</v>
      </c>
      <c r="O23" t="str">
        <f t="shared" si="2"/>
        <v/>
      </c>
      <c r="P23">
        <f t="shared" si="3"/>
        <v>217.71728519999988</v>
      </c>
      <c r="Q23" t="str">
        <f t="shared" si="4"/>
        <v/>
      </c>
      <c r="R23">
        <f t="shared" si="5"/>
        <v>1</v>
      </c>
      <c r="S23">
        <f t="shared" si="6"/>
        <v>9.473824891668313</v>
      </c>
      <c r="V23" s="3">
        <v>21</v>
      </c>
      <c r="W23" s="4">
        <v>-28.510062085714253</v>
      </c>
      <c r="X23" s="4">
        <v>154.95793224761906</v>
      </c>
      <c r="Y23" s="4"/>
      <c r="Z23">
        <v>21</v>
      </c>
      <c r="AA23">
        <f t="shared" si="7"/>
        <v>-28.510062085714253</v>
      </c>
      <c r="AB23">
        <f t="shared" si="7"/>
        <v>154.95793224761906</v>
      </c>
    </row>
    <row r="24" spans="1:28" x14ac:dyDescent="0.3">
      <c r="A24" t="s">
        <v>49</v>
      </c>
      <c r="B24">
        <v>2212.5122070000002</v>
      </c>
      <c r="C24">
        <v>2346.7900390999998</v>
      </c>
      <c r="D24">
        <v>2338.4841308999999</v>
      </c>
      <c r="E24">
        <v>2468.8398437999999</v>
      </c>
      <c r="F24">
        <v>2271.6899414</v>
      </c>
      <c r="G24">
        <v>2140.8701172000001</v>
      </c>
      <c r="H24">
        <v>2346.7900390999998</v>
      </c>
      <c r="I24">
        <v>2188.4499512000002</v>
      </c>
      <c r="J24">
        <v>2274.0363769999999</v>
      </c>
      <c r="L24" t="str">
        <f t="shared" si="0"/>
        <v>01FEB2023:23:00:00</v>
      </c>
      <c r="M24">
        <v>23</v>
      </c>
      <c r="N24">
        <f t="shared" si="1"/>
        <v>134.27783209999961</v>
      </c>
      <c r="O24" t="str">
        <f t="shared" si="2"/>
        <v/>
      </c>
      <c r="P24">
        <f t="shared" si="3"/>
        <v>134.27783209999961</v>
      </c>
      <c r="Q24" t="str">
        <f t="shared" si="4"/>
        <v/>
      </c>
      <c r="R24">
        <f t="shared" si="5"/>
        <v>1</v>
      </c>
      <c r="S24">
        <f t="shared" si="6"/>
        <v>6.0690210736541079</v>
      </c>
      <c r="V24" s="3">
        <v>22</v>
      </c>
      <c r="W24" s="4">
        <v>-44.926879871428582</v>
      </c>
      <c r="X24" s="4">
        <v>143.65302384285718</v>
      </c>
      <c r="Y24" s="4"/>
      <c r="Z24">
        <v>22</v>
      </c>
      <c r="AA24">
        <f t="shared" si="7"/>
        <v>-44.926879871428582</v>
      </c>
      <c r="AB24">
        <f t="shared" si="7"/>
        <v>143.65302384285718</v>
      </c>
    </row>
    <row r="25" spans="1:28" x14ac:dyDescent="0.3">
      <c r="A25" t="s">
        <v>50</v>
      </c>
      <c r="B25">
        <v>2093.0258789</v>
      </c>
      <c r="C25">
        <v>2187.7099609000002</v>
      </c>
      <c r="D25">
        <v>2193.2070312999999</v>
      </c>
      <c r="E25">
        <v>2314.6437987999998</v>
      </c>
      <c r="F25">
        <v>2102.9399414</v>
      </c>
      <c r="G25">
        <v>1984.7199707</v>
      </c>
      <c r="H25">
        <v>2187.7099609000002</v>
      </c>
      <c r="I25">
        <v>2041.6700439000001</v>
      </c>
      <c r="J25">
        <v>2120.5075683999999</v>
      </c>
      <c r="L25" t="str">
        <f t="shared" si="0"/>
        <v>02FEB2023:00:00:00</v>
      </c>
      <c r="M25">
        <v>24</v>
      </c>
      <c r="N25">
        <f t="shared" si="1"/>
        <v>94.684082000000217</v>
      </c>
      <c r="O25" t="str">
        <f t="shared" si="2"/>
        <v/>
      </c>
      <c r="P25">
        <f t="shared" si="3"/>
        <v>94.684082000000217</v>
      </c>
      <c r="Q25" t="str">
        <f t="shared" si="4"/>
        <v/>
      </c>
      <c r="R25">
        <f t="shared" si="5"/>
        <v>1</v>
      </c>
      <c r="S25">
        <f t="shared" si="6"/>
        <v>4.5237893594398315</v>
      </c>
      <c r="V25" s="3">
        <v>23</v>
      </c>
      <c r="W25" s="4">
        <v>-64.140380828571452</v>
      </c>
      <c r="X25" s="4">
        <v>118.23920550476188</v>
      </c>
      <c r="Y25" s="4"/>
      <c r="Z25">
        <v>23</v>
      </c>
      <c r="AA25">
        <f t="shared" si="7"/>
        <v>-64.140380828571452</v>
      </c>
      <c r="AB25">
        <f t="shared" si="7"/>
        <v>118.23920550476188</v>
      </c>
    </row>
    <row r="26" spans="1:28" x14ac:dyDescent="0.3">
      <c r="A26" t="s">
        <v>51</v>
      </c>
      <c r="B26">
        <v>2070.7429198999998</v>
      </c>
      <c r="C26">
        <v>2154.9499512000002</v>
      </c>
      <c r="D26">
        <v>2128.4321289</v>
      </c>
      <c r="E26">
        <v>2384.4836426000002</v>
      </c>
      <c r="F26">
        <v>2154.9499512000002</v>
      </c>
      <c r="G26">
        <v>2040.5600586</v>
      </c>
      <c r="H26">
        <v>2108.8500976999999</v>
      </c>
      <c r="I26">
        <v>1992.8199463000001</v>
      </c>
      <c r="J26">
        <v>2092.09375</v>
      </c>
      <c r="L26" t="str">
        <f t="shared" si="0"/>
        <v>02FEB2023:01:00:00</v>
      </c>
      <c r="M26">
        <v>1</v>
      </c>
      <c r="N26">
        <f t="shared" si="1"/>
        <v>84.207031300000381</v>
      </c>
      <c r="O26" t="str">
        <f t="shared" si="2"/>
        <v/>
      </c>
      <c r="P26">
        <f t="shared" si="3"/>
        <v>84.207031300000381</v>
      </c>
      <c r="Q26" t="str">
        <f t="shared" si="4"/>
        <v/>
      </c>
      <c r="R26">
        <f t="shared" si="5"/>
        <v>1</v>
      </c>
      <c r="S26">
        <f t="shared" si="6"/>
        <v>4.066513061122377</v>
      </c>
      <c r="V26" s="3">
        <v>24</v>
      </c>
      <c r="W26" s="4">
        <v>-47.050866690000021</v>
      </c>
      <c r="X26" s="4">
        <v>110.58499484444445</v>
      </c>
      <c r="Y26" s="4"/>
      <c r="Z26">
        <v>24</v>
      </c>
      <c r="AA26">
        <f t="shared" si="7"/>
        <v>-47.050866690000021</v>
      </c>
      <c r="AB26">
        <f t="shared" si="7"/>
        <v>110.58499484444445</v>
      </c>
    </row>
    <row r="27" spans="1:28" x14ac:dyDescent="0.3">
      <c r="A27" t="s">
        <v>52</v>
      </c>
      <c r="B27">
        <v>2067.0278320000002</v>
      </c>
      <c r="C27">
        <v>2111.6398926000002</v>
      </c>
      <c r="D27">
        <v>2079.4121094000002</v>
      </c>
      <c r="E27">
        <v>2327.5693359000002</v>
      </c>
      <c r="F27">
        <v>2111.6398926000002</v>
      </c>
      <c r="G27">
        <v>2014.4100341999999</v>
      </c>
      <c r="H27">
        <v>2089.7700195000002</v>
      </c>
      <c r="I27">
        <v>1958.9000243999999</v>
      </c>
      <c r="J27">
        <v>2060.7294922000001</v>
      </c>
      <c r="L27" t="str">
        <f t="shared" si="0"/>
        <v>02FEB2023:02:00:00</v>
      </c>
      <c r="M27">
        <v>2</v>
      </c>
      <c r="N27">
        <f t="shared" si="1"/>
        <v>44.61206059999995</v>
      </c>
      <c r="O27" t="str">
        <f t="shared" si="2"/>
        <v/>
      </c>
      <c r="P27">
        <f t="shared" si="3"/>
        <v>44.61206059999995</v>
      </c>
      <c r="Q27" t="str">
        <f t="shared" si="4"/>
        <v/>
      </c>
      <c r="R27">
        <f t="shared" si="5"/>
        <v>1</v>
      </c>
      <c r="S27">
        <f t="shared" si="6"/>
        <v>2.1582709196921903</v>
      </c>
      <c r="V27" s="3" t="s">
        <v>13</v>
      </c>
      <c r="W27" s="4">
        <v>-67.166808788516732</v>
      </c>
      <c r="X27" s="4">
        <v>126.06401810280781</v>
      </c>
      <c r="Y27" s="4"/>
    </row>
    <row r="28" spans="1:28" x14ac:dyDescent="0.3">
      <c r="A28" t="s">
        <v>53</v>
      </c>
      <c r="B28">
        <v>2063.1596679999998</v>
      </c>
      <c r="C28">
        <v>2076.5200195000002</v>
      </c>
      <c r="D28">
        <v>2061.7885741999999</v>
      </c>
      <c r="E28">
        <v>2316.2485351999999</v>
      </c>
      <c r="F28">
        <v>2076.5200195000002</v>
      </c>
      <c r="G28">
        <v>1989.4799805</v>
      </c>
      <c r="H28">
        <v>2067.0500487999998</v>
      </c>
      <c r="I28">
        <v>1927.5</v>
      </c>
      <c r="J28">
        <v>2038.9399414</v>
      </c>
      <c r="L28" t="str">
        <f t="shared" si="0"/>
        <v>02FEB2023:03:00:00</v>
      </c>
      <c r="M28">
        <v>3</v>
      </c>
      <c r="N28">
        <f t="shared" si="1"/>
        <v>13.360351500000434</v>
      </c>
      <c r="O28" t="str">
        <f t="shared" si="2"/>
        <v/>
      </c>
      <c r="P28">
        <f t="shared" si="3"/>
        <v>13.360351500000434</v>
      </c>
      <c r="Q28" t="str">
        <f t="shared" si="4"/>
        <v/>
      </c>
      <c r="R28">
        <f t="shared" si="5"/>
        <v>1</v>
      </c>
      <c r="S28">
        <f t="shared" si="6"/>
        <v>0.64756750082032122</v>
      </c>
    </row>
    <row r="29" spans="1:28" x14ac:dyDescent="0.3">
      <c r="A29" t="s">
        <v>54</v>
      </c>
      <c r="B29">
        <v>2084.8908691000001</v>
      </c>
      <c r="C29">
        <v>2103.5400390999998</v>
      </c>
      <c r="D29">
        <v>2042.4200439000001</v>
      </c>
      <c r="E29">
        <v>2323.6972655999998</v>
      </c>
      <c r="F29">
        <v>2103.5400390999998</v>
      </c>
      <c r="G29">
        <v>2011.7299805</v>
      </c>
      <c r="H29">
        <v>2092.6101073999998</v>
      </c>
      <c r="I29">
        <v>1951.6899414</v>
      </c>
      <c r="J29">
        <v>2048.5480957</v>
      </c>
      <c r="L29" t="str">
        <f t="shared" si="0"/>
        <v>02FEB2023:04:00:00</v>
      </c>
      <c r="M29">
        <v>4</v>
      </c>
      <c r="N29">
        <f t="shared" si="1"/>
        <v>18.649169999999685</v>
      </c>
      <c r="O29" t="str">
        <f t="shared" si="2"/>
        <v/>
      </c>
      <c r="P29">
        <f t="shared" si="3"/>
        <v>18.649169999999685</v>
      </c>
      <c r="Q29" t="str">
        <f t="shared" si="4"/>
        <v/>
      </c>
      <c r="R29">
        <f t="shared" si="5"/>
        <v>1</v>
      </c>
      <c r="S29">
        <f t="shared" si="6"/>
        <v>0.89449142285562921</v>
      </c>
    </row>
    <row r="30" spans="1:28" x14ac:dyDescent="0.3">
      <c r="A30" t="s">
        <v>55</v>
      </c>
      <c r="B30">
        <v>2132.8000487999998</v>
      </c>
      <c r="C30">
        <v>2180.6000976999999</v>
      </c>
      <c r="D30">
        <v>2056.9799804999998</v>
      </c>
      <c r="E30">
        <v>2335.8564452999999</v>
      </c>
      <c r="F30">
        <v>2180.6000976999999</v>
      </c>
      <c r="G30">
        <v>2078.6398926000002</v>
      </c>
      <c r="H30">
        <v>2161.9099120999999</v>
      </c>
      <c r="I30">
        <v>2022.3000488</v>
      </c>
      <c r="J30">
        <v>2098.9711914</v>
      </c>
      <c r="L30" t="str">
        <f t="shared" si="0"/>
        <v>02FEB2023:05:00:00</v>
      </c>
      <c r="M30">
        <v>5</v>
      </c>
      <c r="N30">
        <f t="shared" si="1"/>
        <v>47.800048900000093</v>
      </c>
      <c r="O30" t="str">
        <f t="shared" si="2"/>
        <v/>
      </c>
      <c r="P30">
        <f t="shared" si="3"/>
        <v>47.800048900000093</v>
      </c>
      <c r="Q30" t="str">
        <f t="shared" si="4"/>
        <v/>
      </c>
      <c r="R30">
        <f t="shared" si="5"/>
        <v>1</v>
      </c>
      <c r="S30">
        <f t="shared" si="6"/>
        <v>2.2411875378047905</v>
      </c>
    </row>
    <row r="31" spans="1:28" x14ac:dyDescent="0.3">
      <c r="A31" t="s">
        <v>56</v>
      </c>
      <c r="B31">
        <v>2200.7685547000001</v>
      </c>
      <c r="C31">
        <v>2353.9499512000002</v>
      </c>
      <c r="D31">
        <v>2160.8544922000001</v>
      </c>
      <c r="E31">
        <v>2483.4138183999999</v>
      </c>
      <c r="F31">
        <v>2353.9499512000002</v>
      </c>
      <c r="G31">
        <v>2222.2800293</v>
      </c>
      <c r="H31">
        <v>2318.9899902000002</v>
      </c>
      <c r="I31">
        <v>2176.8798827999999</v>
      </c>
      <c r="J31">
        <v>2233.9238280999998</v>
      </c>
      <c r="L31" t="str">
        <f t="shared" si="0"/>
        <v>02FEB2023:06:00:00</v>
      </c>
      <c r="M31">
        <v>6</v>
      </c>
      <c r="N31">
        <f t="shared" si="1"/>
        <v>153.18139650000012</v>
      </c>
      <c r="O31" t="str">
        <f t="shared" si="2"/>
        <v/>
      </c>
      <c r="P31">
        <f t="shared" si="3"/>
        <v>153.18139650000012</v>
      </c>
      <c r="Q31" t="str">
        <f t="shared" si="4"/>
        <v/>
      </c>
      <c r="R31">
        <f t="shared" si="5"/>
        <v>1</v>
      </c>
      <c r="S31">
        <f t="shared" si="6"/>
        <v>6.9603591969206953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2329.0009765999998</v>
      </c>
      <c r="C32">
        <v>2592.0100097999998</v>
      </c>
      <c r="D32">
        <v>2351.0515137000002</v>
      </c>
      <c r="E32">
        <v>2688.5488280999998</v>
      </c>
      <c r="F32">
        <v>2592.0100097999998</v>
      </c>
      <c r="G32">
        <v>2431.3500976999999</v>
      </c>
      <c r="H32">
        <v>2539.1101073999998</v>
      </c>
      <c r="I32">
        <v>2398.2600097999998</v>
      </c>
      <c r="J32">
        <v>2440.4125976999999</v>
      </c>
      <c r="L32" t="str">
        <f t="shared" si="0"/>
        <v>02FEB2023:07:00:00</v>
      </c>
      <c r="M32">
        <v>7</v>
      </c>
      <c r="N32">
        <f t="shared" si="1"/>
        <v>263.00903319999998</v>
      </c>
      <c r="O32" t="str">
        <f t="shared" si="2"/>
        <v/>
      </c>
      <c r="P32">
        <f t="shared" si="3"/>
        <v>263.00903319999998</v>
      </c>
      <c r="Q32" t="str">
        <f t="shared" si="4"/>
        <v/>
      </c>
      <c r="R32">
        <f t="shared" si="5"/>
        <v>1</v>
      </c>
      <c r="S32">
        <f t="shared" si="6"/>
        <v>11.292783293889151</v>
      </c>
      <c r="V32" s="3">
        <v>1</v>
      </c>
      <c r="W32" s="4">
        <v>15</v>
      </c>
      <c r="X32" s="4">
        <v>13</v>
      </c>
      <c r="Z32">
        <v>1</v>
      </c>
      <c r="AA32">
        <f>W32</f>
        <v>15</v>
      </c>
      <c r="AB32">
        <f>X32</f>
        <v>13</v>
      </c>
    </row>
    <row r="33" spans="1:28" x14ac:dyDescent="0.3">
      <c r="A33" t="s">
        <v>58</v>
      </c>
      <c r="B33">
        <v>2400.4079590000001</v>
      </c>
      <c r="C33">
        <v>2682.2600097999998</v>
      </c>
      <c r="D33">
        <v>2433.4365234000002</v>
      </c>
      <c r="E33">
        <v>2796.9467773000001</v>
      </c>
      <c r="F33">
        <v>2682.2600097999998</v>
      </c>
      <c r="G33">
        <v>2504.7600097999998</v>
      </c>
      <c r="H33">
        <v>2622.6000976999999</v>
      </c>
      <c r="I33">
        <v>2482.5800780999998</v>
      </c>
      <c r="J33">
        <v>2520.1105957</v>
      </c>
      <c r="L33" t="str">
        <f t="shared" si="0"/>
        <v>02FEB2023:08:00:00</v>
      </c>
      <c r="M33">
        <v>8</v>
      </c>
      <c r="N33">
        <f t="shared" si="1"/>
        <v>281.85205079999969</v>
      </c>
      <c r="O33" t="str">
        <f t="shared" si="2"/>
        <v/>
      </c>
      <c r="P33">
        <f t="shared" si="3"/>
        <v>281.85205079999969</v>
      </c>
      <c r="Q33" t="str">
        <f t="shared" si="4"/>
        <v/>
      </c>
      <c r="R33">
        <f t="shared" si="5"/>
        <v>1</v>
      </c>
      <c r="S33">
        <f t="shared" si="6"/>
        <v>11.741839537868309</v>
      </c>
      <c r="V33" s="3">
        <v>2</v>
      </c>
      <c r="W33" s="4">
        <v>16</v>
      </c>
      <c r="X33" s="4">
        <v>12</v>
      </c>
      <c r="Z33">
        <v>2</v>
      </c>
      <c r="AA33">
        <f t="shared" ref="AA33:AA55" si="8">W33</f>
        <v>16</v>
      </c>
      <c r="AB33">
        <f t="shared" ref="AB33:AB55" si="9">X33</f>
        <v>12</v>
      </c>
    </row>
    <row r="34" spans="1:28" x14ac:dyDescent="0.3">
      <c r="A34" t="s">
        <v>59</v>
      </c>
      <c r="B34">
        <v>2404.3715820000002</v>
      </c>
      <c r="C34">
        <v>2681</v>
      </c>
      <c r="D34">
        <v>2417.9133301000002</v>
      </c>
      <c r="E34">
        <v>2795.0795898000001</v>
      </c>
      <c r="F34">
        <v>2681</v>
      </c>
      <c r="G34">
        <v>2493.3798827999999</v>
      </c>
      <c r="H34">
        <v>2628.9599609000002</v>
      </c>
      <c r="I34">
        <v>2477.3798827999999</v>
      </c>
      <c r="J34">
        <v>2513.2175293</v>
      </c>
      <c r="L34" t="str">
        <f t="shared" si="0"/>
        <v>02FEB2023:09:00:00</v>
      </c>
      <c r="M34">
        <v>9</v>
      </c>
      <c r="N34">
        <f t="shared" si="1"/>
        <v>276.62841799999978</v>
      </c>
      <c r="O34" t="str">
        <f t="shared" si="2"/>
        <v/>
      </c>
      <c r="P34">
        <f t="shared" si="3"/>
        <v>276.62841799999978</v>
      </c>
      <c r="Q34" t="str">
        <f t="shared" si="4"/>
        <v/>
      </c>
      <c r="R34">
        <f t="shared" si="5"/>
        <v>1</v>
      </c>
      <c r="S34">
        <f t="shared" si="6"/>
        <v>11.505227397917222</v>
      </c>
      <c r="V34" s="3">
        <v>3</v>
      </c>
      <c r="W34" s="4">
        <v>16</v>
      </c>
      <c r="X34" s="4">
        <v>12</v>
      </c>
      <c r="Z34">
        <v>3</v>
      </c>
      <c r="AA34">
        <f t="shared" si="8"/>
        <v>16</v>
      </c>
      <c r="AB34">
        <f t="shared" si="9"/>
        <v>12</v>
      </c>
    </row>
    <row r="35" spans="1:28" x14ac:dyDescent="0.3">
      <c r="A35" t="s">
        <v>60</v>
      </c>
      <c r="B35">
        <v>2431.0219726999999</v>
      </c>
      <c r="C35">
        <v>2657.1799316000001</v>
      </c>
      <c r="D35">
        <v>2420.4672851999999</v>
      </c>
      <c r="E35">
        <v>2812.2294922000001</v>
      </c>
      <c r="F35">
        <v>2657.1799316000001</v>
      </c>
      <c r="G35">
        <v>2483.8798827999999</v>
      </c>
      <c r="H35">
        <v>2636.2199707</v>
      </c>
      <c r="I35">
        <v>2464.1201172000001</v>
      </c>
      <c r="J35">
        <v>2513.2260741999999</v>
      </c>
      <c r="L35" t="str">
        <f t="shared" si="0"/>
        <v>02FEB2023:10:00:00</v>
      </c>
      <c r="M35">
        <v>10</v>
      </c>
      <c r="N35">
        <f t="shared" si="1"/>
        <v>226.15795890000027</v>
      </c>
      <c r="O35" t="str">
        <f t="shared" si="2"/>
        <v/>
      </c>
      <c r="P35">
        <f t="shared" si="3"/>
        <v>226.15795890000027</v>
      </c>
      <c r="Q35" t="str">
        <f t="shared" si="4"/>
        <v/>
      </c>
      <c r="R35">
        <f t="shared" si="5"/>
        <v>1</v>
      </c>
      <c r="S35">
        <f t="shared" si="6"/>
        <v>9.3029993739143091</v>
      </c>
      <c r="V35" s="3">
        <v>4</v>
      </c>
      <c r="W35" s="4">
        <v>19</v>
      </c>
      <c r="X35" s="4">
        <v>9</v>
      </c>
      <c r="Z35">
        <v>4</v>
      </c>
      <c r="AA35">
        <f t="shared" si="8"/>
        <v>19</v>
      </c>
      <c r="AB35">
        <f t="shared" si="9"/>
        <v>9</v>
      </c>
    </row>
    <row r="36" spans="1:28" x14ac:dyDescent="0.3">
      <c r="A36" t="s">
        <v>61</v>
      </c>
      <c r="B36">
        <v>2402.7189941000001</v>
      </c>
      <c r="C36">
        <v>2585.7800293</v>
      </c>
      <c r="D36">
        <v>2412.8469237999998</v>
      </c>
      <c r="E36">
        <v>2801.4865722999998</v>
      </c>
      <c r="F36">
        <v>2585.7800293</v>
      </c>
      <c r="G36">
        <v>2446.9099120999999</v>
      </c>
      <c r="H36">
        <v>2600.75</v>
      </c>
      <c r="I36">
        <v>2418</v>
      </c>
      <c r="J36">
        <v>2486.4365234000002</v>
      </c>
      <c r="L36" t="str">
        <f t="shared" si="0"/>
        <v>02FEB2023:11:00:00</v>
      </c>
      <c r="M36">
        <v>11</v>
      </c>
      <c r="N36">
        <f t="shared" si="1"/>
        <v>183.06103519999988</v>
      </c>
      <c r="O36" t="str">
        <f t="shared" si="2"/>
        <v/>
      </c>
      <c r="P36">
        <f t="shared" si="3"/>
        <v>183.06103519999988</v>
      </c>
      <c r="Q36" t="str">
        <f t="shared" si="4"/>
        <v/>
      </c>
      <c r="R36">
        <f t="shared" si="5"/>
        <v>1</v>
      </c>
      <c r="S36">
        <f t="shared" si="6"/>
        <v>7.6189115601747712</v>
      </c>
      <c r="V36" s="3">
        <v>5</v>
      </c>
      <c r="W36" s="4">
        <v>12</v>
      </c>
      <c r="X36" s="4">
        <v>16</v>
      </c>
      <c r="Z36">
        <v>5</v>
      </c>
      <c r="AA36">
        <f t="shared" si="8"/>
        <v>12</v>
      </c>
      <c r="AB36">
        <f t="shared" si="9"/>
        <v>16</v>
      </c>
    </row>
    <row r="37" spans="1:28" x14ac:dyDescent="0.3">
      <c r="A37" t="s">
        <v>62</v>
      </c>
      <c r="B37">
        <v>2352.8845215000001</v>
      </c>
      <c r="C37">
        <v>2525.3000487999998</v>
      </c>
      <c r="D37">
        <v>2414.1762695000002</v>
      </c>
      <c r="E37">
        <v>2825.4519043</v>
      </c>
      <c r="F37">
        <v>2525.3000487999998</v>
      </c>
      <c r="G37">
        <v>2398.4399414</v>
      </c>
      <c r="H37">
        <v>2563.9299316000001</v>
      </c>
      <c r="I37">
        <v>2370.4599609000002</v>
      </c>
      <c r="J37">
        <v>2458.2446289</v>
      </c>
      <c r="L37" t="str">
        <f t="shared" si="0"/>
        <v>02FEB2023:12:00:00</v>
      </c>
      <c r="M37">
        <v>12</v>
      </c>
      <c r="N37">
        <f t="shared" si="1"/>
        <v>172.41552729999967</v>
      </c>
      <c r="O37" t="str">
        <f t="shared" si="2"/>
        <v/>
      </c>
      <c r="P37">
        <f t="shared" si="3"/>
        <v>172.41552729999967</v>
      </c>
      <c r="Q37" t="str">
        <f t="shared" si="4"/>
        <v/>
      </c>
      <c r="R37">
        <f t="shared" si="5"/>
        <v>1</v>
      </c>
      <c r="S37">
        <f t="shared" si="6"/>
        <v>7.3278363525500225</v>
      </c>
      <c r="V37" s="3">
        <v>6</v>
      </c>
      <c r="W37" s="4">
        <v>8</v>
      </c>
      <c r="X37" s="4">
        <v>20</v>
      </c>
      <c r="Z37">
        <v>6</v>
      </c>
      <c r="AA37">
        <f t="shared" si="8"/>
        <v>8</v>
      </c>
      <c r="AB37">
        <f t="shared" si="9"/>
        <v>20</v>
      </c>
    </row>
    <row r="38" spans="1:28" x14ac:dyDescent="0.3">
      <c r="A38" t="s">
        <v>63</v>
      </c>
      <c r="B38">
        <v>2346.6225586</v>
      </c>
      <c r="C38">
        <v>2438.0400390999998</v>
      </c>
      <c r="D38">
        <v>2352.0393066000001</v>
      </c>
      <c r="E38">
        <v>2782.9221191000001</v>
      </c>
      <c r="F38">
        <v>2438.0400390999998</v>
      </c>
      <c r="G38">
        <v>2324.1298827999999</v>
      </c>
      <c r="H38">
        <v>2489.4699707</v>
      </c>
      <c r="I38">
        <v>2296.2099609000002</v>
      </c>
      <c r="J38">
        <v>2387.9023437999999</v>
      </c>
      <c r="L38" t="str">
        <f t="shared" si="0"/>
        <v>02FEB2023:13:00:00</v>
      </c>
      <c r="M38">
        <v>13</v>
      </c>
      <c r="N38">
        <f t="shared" si="1"/>
        <v>91.417480499999783</v>
      </c>
      <c r="O38" t="str">
        <f t="shared" si="2"/>
        <v/>
      </c>
      <c r="P38">
        <f t="shared" si="3"/>
        <v>91.417480499999783</v>
      </c>
      <c r="Q38" t="str">
        <f t="shared" si="4"/>
        <v/>
      </c>
      <c r="R38">
        <f t="shared" si="5"/>
        <v>1</v>
      </c>
      <c r="S38">
        <f t="shared" si="6"/>
        <v>3.8957044951677124</v>
      </c>
      <c r="V38" s="3">
        <v>7</v>
      </c>
      <c r="W38" s="4">
        <v>5</v>
      </c>
      <c r="X38" s="4">
        <v>23</v>
      </c>
      <c r="Z38">
        <v>7</v>
      </c>
      <c r="AA38">
        <f t="shared" si="8"/>
        <v>5</v>
      </c>
      <c r="AB38">
        <f t="shared" si="9"/>
        <v>23</v>
      </c>
    </row>
    <row r="39" spans="1:28" x14ac:dyDescent="0.3">
      <c r="A39" t="s">
        <v>64</v>
      </c>
      <c r="B39">
        <v>2334.4401855000001</v>
      </c>
      <c r="C39">
        <v>2400.1101073999998</v>
      </c>
      <c r="D39">
        <v>2322.5603027000002</v>
      </c>
      <c r="E39">
        <v>2762.3986816000001</v>
      </c>
      <c r="F39">
        <v>2400.1101073999998</v>
      </c>
      <c r="G39">
        <v>2286.0200195000002</v>
      </c>
      <c r="H39">
        <v>2462.0500487999998</v>
      </c>
      <c r="I39">
        <v>2263.7399902000002</v>
      </c>
      <c r="J39">
        <v>2356.1684570000002</v>
      </c>
      <c r="L39" t="str">
        <f t="shared" si="0"/>
        <v>02FEB2023:14:00:00</v>
      </c>
      <c r="M39">
        <v>14</v>
      </c>
      <c r="N39">
        <f t="shared" si="1"/>
        <v>65.669921899999736</v>
      </c>
      <c r="O39" t="str">
        <f t="shared" si="2"/>
        <v/>
      </c>
      <c r="P39">
        <f t="shared" si="3"/>
        <v>65.669921899999736</v>
      </c>
      <c r="Q39" t="str">
        <f t="shared" si="4"/>
        <v/>
      </c>
      <c r="R39">
        <f t="shared" si="5"/>
        <v>1</v>
      </c>
      <c r="S39">
        <f t="shared" si="6"/>
        <v>2.8130907918694126</v>
      </c>
      <c r="V39" s="3">
        <v>8</v>
      </c>
      <c r="W39" s="4">
        <v>6</v>
      </c>
      <c r="X39" s="4">
        <v>22</v>
      </c>
      <c r="Z39">
        <v>8</v>
      </c>
      <c r="AA39">
        <f t="shared" si="8"/>
        <v>6</v>
      </c>
      <c r="AB39">
        <f t="shared" si="9"/>
        <v>22</v>
      </c>
    </row>
    <row r="40" spans="1:28" x14ac:dyDescent="0.3">
      <c r="A40" t="s">
        <v>65</v>
      </c>
      <c r="B40">
        <v>2307.0378418</v>
      </c>
      <c r="C40">
        <v>2347.8300780999998</v>
      </c>
      <c r="D40">
        <v>2352.2421875</v>
      </c>
      <c r="E40">
        <v>2747.9636230000001</v>
      </c>
      <c r="F40">
        <v>2347.8300780999998</v>
      </c>
      <c r="G40">
        <v>2235.8300780999998</v>
      </c>
      <c r="H40">
        <v>2418.4799804999998</v>
      </c>
      <c r="I40">
        <v>2222.4599609000002</v>
      </c>
      <c r="J40">
        <v>2334.5205077999999</v>
      </c>
      <c r="L40" t="str">
        <f t="shared" si="0"/>
        <v>02FEB2023:15:00:00</v>
      </c>
      <c r="M40">
        <v>15</v>
      </c>
      <c r="N40">
        <f t="shared" si="1"/>
        <v>40.792236299999786</v>
      </c>
      <c r="O40" t="str">
        <f t="shared" si="2"/>
        <v/>
      </c>
      <c r="P40">
        <f t="shared" si="3"/>
        <v>40.792236299999786</v>
      </c>
      <c r="Q40" t="str">
        <f t="shared" si="4"/>
        <v/>
      </c>
      <c r="R40">
        <f t="shared" si="5"/>
        <v>1</v>
      </c>
      <c r="S40">
        <f t="shared" si="6"/>
        <v>1.768165027937852</v>
      </c>
      <c r="V40" s="3">
        <v>9</v>
      </c>
      <c r="W40" s="4">
        <v>8</v>
      </c>
      <c r="X40" s="4">
        <v>20</v>
      </c>
      <c r="Z40">
        <v>9</v>
      </c>
      <c r="AA40">
        <f t="shared" si="8"/>
        <v>8</v>
      </c>
      <c r="AB40">
        <f t="shared" si="9"/>
        <v>20</v>
      </c>
    </row>
    <row r="41" spans="1:28" x14ac:dyDescent="0.3">
      <c r="A41" t="s">
        <v>66</v>
      </c>
      <c r="B41">
        <v>2301.4804687999999</v>
      </c>
      <c r="C41">
        <v>2313.5900879000001</v>
      </c>
      <c r="D41">
        <v>2328.5524902000002</v>
      </c>
      <c r="E41">
        <v>2735.7907715000001</v>
      </c>
      <c r="F41">
        <v>2313.5900879000001</v>
      </c>
      <c r="G41">
        <v>2211.5200195000002</v>
      </c>
      <c r="H41">
        <v>2402.3601073999998</v>
      </c>
      <c r="I41">
        <v>2198.4799804999998</v>
      </c>
      <c r="J41">
        <v>2313.1179198999998</v>
      </c>
      <c r="L41" t="str">
        <f t="shared" si="0"/>
        <v>02FEB2023:16:00:00</v>
      </c>
      <c r="M41">
        <v>16</v>
      </c>
      <c r="N41">
        <f t="shared" si="1"/>
        <v>12.109619100000145</v>
      </c>
      <c r="O41" t="str">
        <f t="shared" si="2"/>
        <v/>
      </c>
      <c r="P41">
        <f t="shared" si="3"/>
        <v>12.109619100000145</v>
      </c>
      <c r="Q41" t="str">
        <f t="shared" si="4"/>
        <v/>
      </c>
      <c r="R41">
        <f t="shared" si="5"/>
        <v>1</v>
      </c>
      <c r="S41">
        <f t="shared" si="6"/>
        <v>0.52616649431372942</v>
      </c>
      <c r="V41" s="3">
        <v>10</v>
      </c>
      <c r="W41" s="4">
        <v>4</v>
      </c>
      <c r="X41" s="4">
        <v>24</v>
      </c>
      <c r="Z41">
        <v>10</v>
      </c>
      <c r="AA41">
        <f t="shared" si="8"/>
        <v>4</v>
      </c>
      <c r="AB41">
        <f t="shared" si="9"/>
        <v>24</v>
      </c>
    </row>
    <row r="42" spans="1:28" x14ac:dyDescent="0.3">
      <c r="A42" t="s">
        <v>67</v>
      </c>
      <c r="B42">
        <v>2364.5717773000001</v>
      </c>
      <c r="C42">
        <v>2353.2299804999998</v>
      </c>
      <c r="D42">
        <v>2316.5544433999999</v>
      </c>
      <c r="E42">
        <v>2712.2797851999999</v>
      </c>
      <c r="F42">
        <v>2353.2299804999998</v>
      </c>
      <c r="G42">
        <v>2251.5300293</v>
      </c>
      <c r="H42">
        <v>2443.3400879000001</v>
      </c>
      <c r="I42">
        <v>2246.6499023000001</v>
      </c>
      <c r="J42">
        <v>2336.2854004000001</v>
      </c>
      <c r="L42" t="str">
        <f t="shared" si="0"/>
        <v>02FEB2023:17:00:00</v>
      </c>
      <c r="M42">
        <v>17</v>
      </c>
      <c r="N42">
        <f t="shared" si="1"/>
        <v>-11.341796800000338</v>
      </c>
      <c r="O42">
        <f t="shared" si="2"/>
        <v>-11.341796800000338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0.47965542466852223</v>
      </c>
      <c r="V42" s="3">
        <v>11</v>
      </c>
      <c r="W42" s="4">
        <v>4</v>
      </c>
      <c r="X42" s="4">
        <v>24</v>
      </c>
      <c r="Z42">
        <v>11</v>
      </c>
      <c r="AA42">
        <f t="shared" si="8"/>
        <v>4</v>
      </c>
      <c r="AB42">
        <f t="shared" si="9"/>
        <v>24</v>
      </c>
    </row>
    <row r="43" spans="1:28" x14ac:dyDescent="0.3">
      <c r="A43" t="s">
        <v>68</v>
      </c>
      <c r="B43">
        <v>2423.7958984000002</v>
      </c>
      <c r="C43">
        <v>2411.3798827999999</v>
      </c>
      <c r="D43">
        <v>2352.0715332</v>
      </c>
      <c r="E43">
        <v>2709.7902832</v>
      </c>
      <c r="F43">
        <v>2411.3798827999999</v>
      </c>
      <c r="G43">
        <v>2307.0300293</v>
      </c>
      <c r="H43">
        <v>2499.2199707</v>
      </c>
      <c r="I43">
        <v>2314.7099609000002</v>
      </c>
      <c r="J43">
        <v>2385.3164062999999</v>
      </c>
      <c r="L43" t="str">
        <f t="shared" si="0"/>
        <v>02FEB2023:18:00:00</v>
      </c>
      <c r="M43">
        <v>18</v>
      </c>
      <c r="N43">
        <f t="shared" si="1"/>
        <v>-12.416015600000264</v>
      </c>
      <c r="O43">
        <f t="shared" si="2"/>
        <v>-12.416015600000264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0.51225499672626484</v>
      </c>
      <c r="V43" s="3">
        <v>12</v>
      </c>
      <c r="W43" s="4">
        <v>4</v>
      </c>
      <c r="X43" s="4">
        <v>24</v>
      </c>
      <c r="Z43">
        <v>12</v>
      </c>
      <c r="AA43">
        <f t="shared" si="8"/>
        <v>4</v>
      </c>
      <c r="AB43">
        <f t="shared" si="9"/>
        <v>24</v>
      </c>
    </row>
    <row r="44" spans="1:28" x14ac:dyDescent="0.3">
      <c r="A44" t="s">
        <v>69</v>
      </c>
      <c r="B44">
        <v>2476.2739258000001</v>
      </c>
      <c r="C44">
        <v>2525.8500976999999</v>
      </c>
      <c r="D44">
        <v>2443.4682616999999</v>
      </c>
      <c r="E44">
        <v>2760.2651366999999</v>
      </c>
      <c r="F44">
        <v>2525.8500976999999</v>
      </c>
      <c r="G44">
        <v>2407.6699219000002</v>
      </c>
      <c r="H44">
        <v>2591.6298827999999</v>
      </c>
      <c r="I44">
        <v>2425.1101073999998</v>
      </c>
      <c r="J44">
        <v>2480.1904297000001</v>
      </c>
      <c r="L44" t="str">
        <f t="shared" si="0"/>
        <v>02FEB2023:19:00:00</v>
      </c>
      <c r="M44">
        <v>19</v>
      </c>
      <c r="N44">
        <f t="shared" si="1"/>
        <v>49.576171899999736</v>
      </c>
      <c r="O44" t="str">
        <f t="shared" si="2"/>
        <v/>
      </c>
      <c r="P44">
        <f t="shared" si="3"/>
        <v>49.576171899999736</v>
      </c>
      <c r="Q44" t="str">
        <f t="shared" si="4"/>
        <v/>
      </c>
      <c r="R44">
        <f t="shared" si="5"/>
        <v>1</v>
      </c>
      <c r="S44">
        <f t="shared" si="6"/>
        <v>2.0020471638243076</v>
      </c>
      <c r="V44" s="3">
        <v>13</v>
      </c>
      <c r="W44" s="4">
        <v>5</v>
      </c>
      <c r="X44" s="4">
        <v>23</v>
      </c>
      <c r="Z44">
        <v>13</v>
      </c>
      <c r="AA44">
        <f t="shared" si="8"/>
        <v>5</v>
      </c>
      <c r="AB44">
        <f t="shared" si="9"/>
        <v>23</v>
      </c>
    </row>
    <row r="45" spans="1:28" x14ac:dyDescent="0.3">
      <c r="A45" t="s">
        <v>70</v>
      </c>
      <c r="B45">
        <v>2474.6030273000001</v>
      </c>
      <c r="C45">
        <v>2555.3999023000001</v>
      </c>
      <c r="D45">
        <v>2407.4277344000002</v>
      </c>
      <c r="E45">
        <v>2739.4826659999999</v>
      </c>
      <c r="F45">
        <v>2555.3999023000001</v>
      </c>
      <c r="G45">
        <v>2432.2800293</v>
      </c>
      <c r="H45">
        <v>2609.7099609000002</v>
      </c>
      <c r="I45">
        <v>2457.4799804999998</v>
      </c>
      <c r="J45">
        <v>2482.6308594000002</v>
      </c>
      <c r="L45" t="str">
        <f t="shared" si="0"/>
        <v>02FEB2023:20:00:00</v>
      </c>
      <c r="M45">
        <v>20</v>
      </c>
      <c r="N45">
        <f t="shared" si="1"/>
        <v>80.796875</v>
      </c>
      <c r="O45" t="str">
        <f t="shared" si="2"/>
        <v/>
      </c>
      <c r="P45">
        <f t="shared" si="3"/>
        <v>80.796875</v>
      </c>
      <c r="Q45" t="str">
        <f t="shared" si="4"/>
        <v/>
      </c>
      <c r="R45">
        <f t="shared" si="5"/>
        <v>1</v>
      </c>
      <c r="S45">
        <f t="shared" si="6"/>
        <v>3.2650438922381895</v>
      </c>
      <c r="V45" s="3">
        <v>14</v>
      </c>
      <c r="W45" s="4">
        <v>5</v>
      </c>
      <c r="X45" s="4">
        <v>23</v>
      </c>
      <c r="Z45">
        <v>14</v>
      </c>
      <c r="AA45">
        <f t="shared" si="8"/>
        <v>5</v>
      </c>
      <c r="AB45">
        <f t="shared" si="9"/>
        <v>23</v>
      </c>
    </row>
    <row r="46" spans="1:28" x14ac:dyDescent="0.3">
      <c r="A46" t="s">
        <v>71</v>
      </c>
      <c r="B46">
        <v>2424.2854004000001</v>
      </c>
      <c r="C46">
        <v>2531.4599609000002</v>
      </c>
      <c r="D46">
        <v>2370.1606445000002</v>
      </c>
      <c r="E46">
        <v>2661.7885741999999</v>
      </c>
      <c r="F46">
        <v>2531.4599609000002</v>
      </c>
      <c r="G46">
        <v>2406.0300293</v>
      </c>
      <c r="H46">
        <v>2576.4899902000002</v>
      </c>
      <c r="I46">
        <v>2435.0700683999999</v>
      </c>
      <c r="J46">
        <v>2450.4450683999999</v>
      </c>
      <c r="L46" t="str">
        <f t="shared" si="0"/>
        <v>02FEB2023:21:00:00</v>
      </c>
      <c r="M46">
        <v>21</v>
      </c>
      <c r="N46">
        <f t="shared" si="1"/>
        <v>107.1745605000001</v>
      </c>
      <c r="O46" t="str">
        <f t="shared" si="2"/>
        <v/>
      </c>
      <c r="P46">
        <f t="shared" si="3"/>
        <v>107.1745605000001</v>
      </c>
      <c r="Q46" t="str">
        <f t="shared" si="4"/>
        <v/>
      </c>
      <c r="R46">
        <f t="shared" si="5"/>
        <v>1</v>
      </c>
      <c r="S46">
        <f t="shared" si="6"/>
        <v>4.4208722488827679</v>
      </c>
      <c r="V46" s="3">
        <v>15</v>
      </c>
      <c r="W46" s="4">
        <v>8</v>
      </c>
      <c r="X46" s="4">
        <v>20</v>
      </c>
      <c r="Z46">
        <v>15</v>
      </c>
      <c r="AA46">
        <f t="shared" si="8"/>
        <v>8</v>
      </c>
      <c r="AB46">
        <f t="shared" si="9"/>
        <v>20</v>
      </c>
    </row>
    <row r="47" spans="1:28" x14ac:dyDescent="0.3">
      <c r="A47" t="s">
        <v>72</v>
      </c>
      <c r="B47">
        <v>2282.1320801000002</v>
      </c>
      <c r="C47">
        <v>2446.5100097999998</v>
      </c>
      <c r="D47">
        <v>2295.4641112999998</v>
      </c>
      <c r="E47">
        <v>2610.5800780999998</v>
      </c>
      <c r="F47">
        <v>2446.5100097999998</v>
      </c>
      <c r="G47">
        <v>2331.4099120999999</v>
      </c>
      <c r="H47">
        <v>2483.5300293</v>
      </c>
      <c r="I47">
        <v>2355.6398926000002</v>
      </c>
      <c r="J47">
        <v>2369.7475586</v>
      </c>
      <c r="L47" t="str">
        <f t="shared" si="0"/>
        <v>02FEB2023:22:00:00</v>
      </c>
      <c r="M47">
        <v>22</v>
      </c>
      <c r="N47">
        <f t="shared" si="1"/>
        <v>164.37792969999964</v>
      </c>
      <c r="O47" t="str">
        <f t="shared" si="2"/>
        <v/>
      </c>
      <c r="P47">
        <f t="shared" si="3"/>
        <v>164.37792969999964</v>
      </c>
      <c r="Q47" t="str">
        <f t="shared" si="4"/>
        <v/>
      </c>
      <c r="R47">
        <f t="shared" si="5"/>
        <v>1</v>
      </c>
      <c r="S47">
        <f t="shared" si="6"/>
        <v>7.2028227959880748</v>
      </c>
      <c r="V47" s="3">
        <v>16</v>
      </c>
      <c r="W47" s="4">
        <v>9</v>
      </c>
      <c r="X47" s="4">
        <v>19</v>
      </c>
      <c r="Z47">
        <v>16</v>
      </c>
      <c r="AA47">
        <f t="shared" si="8"/>
        <v>9</v>
      </c>
      <c r="AB47">
        <f t="shared" si="9"/>
        <v>19</v>
      </c>
    </row>
    <row r="48" spans="1:28" x14ac:dyDescent="0.3">
      <c r="A48" t="s">
        <v>73</v>
      </c>
      <c r="B48">
        <v>2169.9790039</v>
      </c>
      <c r="C48">
        <v>2270.3200683999999</v>
      </c>
      <c r="D48">
        <v>2190.2570801000002</v>
      </c>
      <c r="E48">
        <v>2492.0205077999999</v>
      </c>
      <c r="F48">
        <v>2270.3200683999999</v>
      </c>
      <c r="G48">
        <v>2178.3798827999999</v>
      </c>
      <c r="H48">
        <v>2325.5600586</v>
      </c>
      <c r="I48">
        <v>2212.3200683999999</v>
      </c>
      <c r="J48">
        <v>2230.8688965000001</v>
      </c>
      <c r="L48" t="str">
        <f t="shared" si="0"/>
        <v>02FEB2023:23:00:00</v>
      </c>
      <c r="M48">
        <v>23</v>
      </c>
      <c r="N48">
        <f t="shared" si="1"/>
        <v>100.3410644999999</v>
      </c>
      <c r="O48" t="str">
        <f t="shared" si="2"/>
        <v/>
      </c>
      <c r="P48">
        <f t="shared" si="3"/>
        <v>100.3410644999999</v>
      </c>
      <c r="Q48" t="str">
        <f t="shared" si="4"/>
        <v/>
      </c>
      <c r="R48">
        <f t="shared" si="5"/>
        <v>1</v>
      </c>
      <c r="S48">
        <f t="shared" si="6"/>
        <v>4.6240569295675984</v>
      </c>
      <c r="V48" s="3">
        <v>17</v>
      </c>
      <c r="W48" s="4">
        <v>8</v>
      </c>
      <c r="X48" s="4">
        <v>20</v>
      </c>
      <c r="Z48">
        <v>17</v>
      </c>
      <c r="AA48">
        <f t="shared" si="8"/>
        <v>8</v>
      </c>
      <c r="AB48">
        <f t="shared" si="9"/>
        <v>20</v>
      </c>
    </row>
    <row r="49" spans="1:28" x14ac:dyDescent="0.3">
      <c r="A49" t="s">
        <v>74</v>
      </c>
      <c r="B49">
        <v>2122.6794433999999</v>
      </c>
      <c r="C49">
        <v>2099.3200683999999</v>
      </c>
      <c r="D49">
        <v>2111.0710448999998</v>
      </c>
      <c r="E49">
        <v>2366.8496094000002</v>
      </c>
      <c r="F49">
        <v>2099.3200683999999</v>
      </c>
      <c r="G49">
        <v>2033.5899658000001</v>
      </c>
      <c r="H49">
        <v>2172.4699707</v>
      </c>
      <c r="I49">
        <v>2082.6599120999999</v>
      </c>
      <c r="J49">
        <v>2104.9890137000002</v>
      </c>
      <c r="L49" t="str">
        <f t="shared" si="0"/>
        <v>03FEB2023:00:00:00</v>
      </c>
      <c r="M49">
        <v>24</v>
      </c>
      <c r="N49">
        <f t="shared" si="1"/>
        <v>-23.359375</v>
      </c>
      <c r="O49">
        <f t="shared" si="2"/>
        <v>-23.359375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1.1004664445510504</v>
      </c>
      <c r="V49" s="3">
        <v>18</v>
      </c>
      <c r="W49" s="4">
        <v>11</v>
      </c>
      <c r="X49" s="4">
        <v>17</v>
      </c>
      <c r="Z49">
        <v>18</v>
      </c>
      <c r="AA49">
        <f t="shared" si="8"/>
        <v>11</v>
      </c>
      <c r="AB49">
        <f t="shared" si="9"/>
        <v>17</v>
      </c>
    </row>
    <row r="50" spans="1:28" x14ac:dyDescent="0.3">
      <c r="A50" t="s">
        <v>75</v>
      </c>
      <c r="B50">
        <v>2085.6162109000002</v>
      </c>
      <c r="C50">
        <v>2003.6400146000001</v>
      </c>
      <c r="D50">
        <v>2103.4760741999999</v>
      </c>
      <c r="E50">
        <v>2396.7045898000001</v>
      </c>
      <c r="F50">
        <v>2003.6400146000001</v>
      </c>
      <c r="G50">
        <v>1938.8800048999999</v>
      </c>
      <c r="H50">
        <v>2000.2800293</v>
      </c>
      <c r="I50">
        <v>2000.2800293</v>
      </c>
      <c r="J50">
        <v>2013.4588623</v>
      </c>
      <c r="L50" t="str">
        <f t="shared" si="0"/>
        <v>03FEB2023:01:00:00</v>
      </c>
      <c r="M50">
        <v>1</v>
      </c>
      <c r="N50">
        <f t="shared" si="1"/>
        <v>-81.976196300000083</v>
      </c>
      <c r="O50">
        <f t="shared" si="2"/>
        <v>-81.976196300000083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3.9305503990413042</v>
      </c>
      <c r="V50" s="3">
        <v>19</v>
      </c>
      <c r="W50" s="4">
        <v>7</v>
      </c>
      <c r="X50" s="4">
        <v>21</v>
      </c>
      <c r="Z50">
        <v>19</v>
      </c>
      <c r="AA50">
        <f t="shared" si="8"/>
        <v>7</v>
      </c>
      <c r="AB50">
        <f t="shared" si="9"/>
        <v>21</v>
      </c>
    </row>
    <row r="51" spans="1:28" x14ac:dyDescent="0.3">
      <c r="A51" t="s">
        <v>76</v>
      </c>
      <c r="B51">
        <v>1972.9959716999999</v>
      </c>
      <c r="C51">
        <v>1951.3800048999999</v>
      </c>
      <c r="D51">
        <v>2082.6723633000001</v>
      </c>
      <c r="E51">
        <v>2379.6142577999999</v>
      </c>
      <c r="F51">
        <v>1951.3800048999999</v>
      </c>
      <c r="G51">
        <v>1897.4000243999999</v>
      </c>
      <c r="H51">
        <v>1982.1999512</v>
      </c>
      <c r="I51">
        <v>1982.1999512</v>
      </c>
      <c r="J51">
        <v>1986.5239257999999</v>
      </c>
      <c r="L51" t="str">
        <f t="shared" si="0"/>
        <v>03FEB2023:02:00:00</v>
      </c>
      <c r="M51">
        <v>2</v>
      </c>
      <c r="N51">
        <f t="shared" si="1"/>
        <v>-21.615966800000024</v>
      </c>
      <c r="O51">
        <f t="shared" si="2"/>
        <v>-21.615966800000024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1.0955910255293111</v>
      </c>
      <c r="V51" s="3">
        <v>20</v>
      </c>
      <c r="W51" s="4">
        <v>8</v>
      </c>
      <c r="X51" s="4">
        <v>20</v>
      </c>
      <c r="Z51">
        <v>20</v>
      </c>
      <c r="AA51">
        <f t="shared" si="8"/>
        <v>8</v>
      </c>
      <c r="AB51">
        <f t="shared" si="9"/>
        <v>20</v>
      </c>
    </row>
    <row r="52" spans="1:28" x14ac:dyDescent="0.3">
      <c r="A52" t="s">
        <v>77</v>
      </c>
      <c r="B52">
        <v>1949.5062256000001</v>
      </c>
      <c r="C52">
        <v>1922.1899414</v>
      </c>
      <c r="D52">
        <v>2056.4584961</v>
      </c>
      <c r="E52">
        <v>2349.8969726999999</v>
      </c>
      <c r="F52">
        <v>1922.1899414</v>
      </c>
      <c r="G52">
        <v>1871.5200195</v>
      </c>
      <c r="H52">
        <v>1978.4899902</v>
      </c>
      <c r="I52">
        <v>1978.4899902</v>
      </c>
      <c r="J52">
        <v>1967.8499756000001</v>
      </c>
      <c r="L52" t="str">
        <f t="shared" si="0"/>
        <v>03FEB2023:03:00:00</v>
      </c>
      <c r="M52">
        <v>3</v>
      </c>
      <c r="N52">
        <f t="shared" si="1"/>
        <v>-27.316284200000155</v>
      </c>
      <c r="O52">
        <f t="shared" si="2"/>
        <v>-27.316284200000155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1.4011898931788747</v>
      </c>
      <c r="V52" s="3">
        <v>21</v>
      </c>
      <c r="W52" s="4">
        <v>7</v>
      </c>
      <c r="X52" s="4">
        <v>21</v>
      </c>
      <c r="Z52">
        <v>21</v>
      </c>
      <c r="AA52">
        <f t="shared" si="8"/>
        <v>7</v>
      </c>
      <c r="AB52">
        <f t="shared" si="9"/>
        <v>21</v>
      </c>
    </row>
    <row r="53" spans="1:28" x14ac:dyDescent="0.3">
      <c r="A53" t="s">
        <v>78</v>
      </c>
      <c r="B53">
        <v>1960.8547363</v>
      </c>
      <c r="C53">
        <v>1964.1700439000001</v>
      </c>
      <c r="D53">
        <v>2080.3408202999999</v>
      </c>
      <c r="E53">
        <v>2397.5034179999998</v>
      </c>
      <c r="F53">
        <v>1964.1700439000001</v>
      </c>
      <c r="G53">
        <v>1905.0799560999999</v>
      </c>
      <c r="H53">
        <v>2018.8000488</v>
      </c>
      <c r="I53">
        <v>2018.8000488</v>
      </c>
      <c r="J53">
        <v>2000.4438477000001</v>
      </c>
      <c r="L53" t="str">
        <f t="shared" si="0"/>
        <v>03FEB2023:04:00:00</v>
      </c>
      <c r="M53">
        <v>4</v>
      </c>
      <c r="N53">
        <f t="shared" si="1"/>
        <v>3.3153076000000965</v>
      </c>
      <c r="O53" t="str">
        <f t="shared" si="2"/>
        <v/>
      </c>
      <c r="P53">
        <f t="shared" si="3"/>
        <v>3.3153076000000965</v>
      </c>
      <c r="Q53" t="str">
        <f t="shared" si="4"/>
        <v/>
      </c>
      <c r="R53">
        <f t="shared" si="5"/>
        <v>1</v>
      </c>
      <c r="S53">
        <f t="shared" si="6"/>
        <v>0.16907461519846478</v>
      </c>
      <c r="V53" s="3">
        <v>22</v>
      </c>
      <c r="W53" s="4">
        <v>7</v>
      </c>
      <c r="X53" s="4">
        <v>21</v>
      </c>
      <c r="Z53">
        <v>22</v>
      </c>
      <c r="AA53">
        <f t="shared" si="8"/>
        <v>7</v>
      </c>
      <c r="AB53">
        <f t="shared" si="9"/>
        <v>21</v>
      </c>
    </row>
    <row r="54" spans="1:28" x14ac:dyDescent="0.3">
      <c r="A54" t="s">
        <v>79</v>
      </c>
      <c r="B54">
        <v>2040.552124</v>
      </c>
      <c r="C54">
        <v>2081.7700195000002</v>
      </c>
      <c r="D54">
        <v>2145.3774414</v>
      </c>
      <c r="E54">
        <v>2457.8151855000001</v>
      </c>
      <c r="F54">
        <v>2081.7700195000002</v>
      </c>
      <c r="G54">
        <v>1989.5200195</v>
      </c>
      <c r="H54">
        <v>2108.5400390999998</v>
      </c>
      <c r="I54">
        <v>2108.5400390999998</v>
      </c>
      <c r="J54">
        <v>2080.2294922000001</v>
      </c>
      <c r="L54" t="str">
        <f t="shared" si="0"/>
        <v>03FEB2023:05:00:00</v>
      </c>
      <c r="M54">
        <v>5</v>
      </c>
      <c r="N54">
        <f t="shared" si="1"/>
        <v>41.217895500000168</v>
      </c>
      <c r="O54" t="str">
        <f t="shared" si="2"/>
        <v/>
      </c>
      <c r="P54">
        <f t="shared" si="3"/>
        <v>41.217895500000168</v>
      </c>
      <c r="Q54" t="str">
        <f t="shared" si="4"/>
        <v/>
      </c>
      <c r="R54">
        <f t="shared" si="5"/>
        <v>1</v>
      </c>
      <c r="S54">
        <f t="shared" si="6"/>
        <v>2.0199383791874244</v>
      </c>
      <c r="V54" s="3">
        <v>23</v>
      </c>
      <c r="W54" s="4">
        <v>7</v>
      </c>
      <c r="X54" s="4">
        <v>21</v>
      </c>
      <c r="Z54">
        <v>23</v>
      </c>
      <c r="AA54">
        <f t="shared" si="8"/>
        <v>7</v>
      </c>
      <c r="AB54">
        <f t="shared" si="9"/>
        <v>21</v>
      </c>
    </row>
    <row r="55" spans="1:28" x14ac:dyDescent="0.3">
      <c r="A55" t="s">
        <v>80</v>
      </c>
      <c r="B55">
        <v>2159.0056152000002</v>
      </c>
      <c r="C55">
        <v>2260.3200683999999</v>
      </c>
      <c r="D55">
        <v>2229.9055176000002</v>
      </c>
      <c r="E55">
        <v>2574.3105469000002</v>
      </c>
      <c r="F55">
        <v>2260.3200683999999</v>
      </c>
      <c r="G55">
        <v>2134.4799804999998</v>
      </c>
      <c r="H55">
        <v>2254.1599120999999</v>
      </c>
      <c r="I55">
        <v>2254.1599120999999</v>
      </c>
      <c r="J55">
        <v>2205.4648437999999</v>
      </c>
      <c r="L55" t="str">
        <f t="shared" si="0"/>
        <v>03FEB2023:06:00:00</v>
      </c>
      <c r="M55">
        <v>6</v>
      </c>
      <c r="N55">
        <f t="shared" si="1"/>
        <v>101.31445319999966</v>
      </c>
      <c r="O55" t="str">
        <f t="shared" si="2"/>
        <v/>
      </c>
      <c r="P55">
        <f t="shared" si="3"/>
        <v>101.31445319999966</v>
      </c>
      <c r="Q55" t="str">
        <f t="shared" si="4"/>
        <v/>
      </c>
      <c r="R55">
        <f t="shared" si="5"/>
        <v>1</v>
      </c>
      <c r="S55">
        <f t="shared" si="6"/>
        <v>4.6926442658007801</v>
      </c>
      <c r="V55" s="3">
        <v>24</v>
      </c>
      <c r="W55" s="4">
        <v>10</v>
      </c>
      <c r="X55" s="4">
        <v>18</v>
      </c>
      <c r="Z55">
        <v>24</v>
      </c>
      <c r="AA55">
        <f t="shared" si="8"/>
        <v>10</v>
      </c>
      <c r="AB55">
        <f t="shared" si="9"/>
        <v>18</v>
      </c>
    </row>
    <row r="56" spans="1:28" x14ac:dyDescent="0.3">
      <c r="A56" t="s">
        <v>81</v>
      </c>
      <c r="B56">
        <v>2324.4013672000001</v>
      </c>
      <c r="C56">
        <v>2500.8100586</v>
      </c>
      <c r="D56">
        <v>2390.5839844000002</v>
      </c>
      <c r="E56">
        <v>2667.9265137000002</v>
      </c>
      <c r="F56">
        <v>2500.8100586</v>
      </c>
      <c r="G56">
        <v>2340.8400879000001</v>
      </c>
      <c r="H56">
        <v>2466.5700683999999</v>
      </c>
      <c r="I56">
        <v>2466.5700683999999</v>
      </c>
      <c r="J56">
        <v>2398.7465820000002</v>
      </c>
      <c r="L56" t="str">
        <f t="shared" si="0"/>
        <v>03FEB2023:07:00:00</v>
      </c>
      <c r="M56">
        <v>7</v>
      </c>
      <c r="N56">
        <f t="shared" si="1"/>
        <v>176.40869139999995</v>
      </c>
      <c r="O56" t="str">
        <f t="shared" si="2"/>
        <v/>
      </c>
      <c r="P56">
        <f t="shared" si="3"/>
        <v>176.40869139999995</v>
      </c>
      <c r="Q56" t="str">
        <f t="shared" si="4"/>
        <v/>
      </c>
      <c r="R56">
        <f t="shared" si="5"/>
        <v>1</v>
      </c>
      <c r="S56">
        <f t="shared" si="6"/>
        <v>7.5894246961532223</v>
      </c>
      <c r="V56" s="3" t="s">
        <v>13</v>
      </c>
      <c r="W56" s="4">
        <v>209</v>
      </c>
      <c r="X56" s="4">
        <v>463</v>
      </c>
    </row>
    <row r="57" spans="1:28" x14ac:dyDescent="0.3">
      <c r="A57" t="s">
        <v>82</v>
      </c>
      <c r="B57">
        <v>2391.7639159999999</v>
      </c>
      <c r="C57">
        <v>2621.6999512000002</v>
      </c>
      <c r="D57">
        <v>2463.6508789</v>
      </c>
      <c r="E57">
        <v>2759.5031737999998</v>
      </c>
      <c r="F57">
        <v>2621.6999512000002</v>
      </c>
      <c r="G57">
        <v>2438.1499023000001</v>
      </c>
      <c r="H57">
        <v>2564.9499512000002</v>
      </c>
      <c r="I57">
        <v>2564.9499512000002</v>
      </c>
      <c r="J57">
        <v>2488.4094237999998</v>
      </c>
      <c r="L57" t="str">
        <f t="shared" si="0"/>
        <v>03FEB2023:08:00:00</v>
      </c>
      <c r="M57">
        <v>8</v>
      </c>
      <c r="N57">
        <f t="shared" si="1"/>
        <v>229.93603520000033</v>
      </c>
      <c r="O57" t="str">
        <f t="shared" si="2"/>
        <v/>
      </c>
      <c r="P57">
        <f t="shared" si="3"/>
        <v>229.93603520000033</v>
      </c>
      <c r="Q57" t="str">
        <f t="shared" si="4"/>
        <v/>
      </c>
      <c r="R57">
        <f t="shared" si="5"/>
        <v>1</v>
      </c>
      <c r="S57">
        <f t="shared" si="6"/>
        <v>9.6136593441273543</v>
      </c>
    </row>
    <row r="58" spans="1:28" x14ac:dyDescent="0.3">
      <c r="A58" t="s">
        <v>83</v>
      </c>
      <c r="B58">
        <v>2360.9880370999999</v>
      </c>
      <c r="C58">
        <v>2558.1000976999999</v>
      </c>
      <c r="D58">
        <v>2462.5285644999999</v>
      </c>
      <c r="E58">
        <v>2716.6113280999998</v>
      </c>
      <c r="F58">
        <v>2558.1000976999999</v>
      </c>
      <c r="G58">
        <v>2379.4799804999998</v>
      </c>
      <c r="H58">
        <v>2485.0900879000001</v>
      </c>
      <c r="I58">
        <v>2485.0900879000001</v>
      </c>
      <c r="J58">
        <v>2441.7375487999998</v>
      </c>
      <c r="L58" t="str">
        <f t="shared" si="0"/>
        <v>03FEB2023:09:00:00</v>
      </c>
      <c r="M58">
        <v>9</v>
      </c>
      <c r="N58">
        <f t="shared" si="1"/>
        <v>197.11206059999995</v>
      </c>
      <c r="O58" t="str">
        <f t="shared" si="2"/>
        <v/>
      </c>
      <c r="P58">
        <f t="shared" si="3"/>
        <v>197.11206059999995</v>
      </c>
      <c r="Q58" t="str">
        <f t="shared" si="4"/>
        <v/>
      </c>
      <c r="R58">
        <f t="shared" si="5"/>
        <v>1</v>
      </c>
      <c r="S58">
        <f t="shared" si="6"/>
        <v>8.3487106881791977</v>
      </c>
    </row>
    <row r="59" spans="1:28" x14ac:dyDescent="0.3">
      <c r="A59" t="s">
        <v>84</v>
      </c>
      <c r="B59">
        <v>2238.8811034999999</v>
      </c>
      <c r="C59">
        <v>2439.1398926000002</v>
      </c>
      <c r="D59">
        <v>2432.8054198999998</v>
      </c>
      <c r="E59">
        <v>2703.0959472999998</v>
      </c>
      <c r="F59">
        <v>2439.1398926000002</v>
      </c>
      <c r="G59">
        <v>2291.8999023000001</v>
      </c>
      <c r="H59">
        <v>2363.7800293</v>
      </c>
      <c r="I59">
        <v>2363.7800293</v>
      </c>
      <c r="J59">
        <v>2362.1191405999998</v>
      </c>
      <c r="L59" t="str">
        <f t="shared" si="0"/>
        <v>03FEB2023:10:00:00</v>
      </c>
      <c r="M59">
        <v>10</v>
      </c>
      <c r="N59">
        <f t="shared" si="1"/>
        <v>200.25878910000029</v>
      </c>
      <c r="O59" t="str">
        <f t="shared" si="2"/>
        <v/>
      </c>
      <c r="P59">
        <f t="shared" si="3"/>
        <v>200.25878910000029</v>
      </c>
      <c r="Q59" t="str">
        <f t="shared" si="4"/>
        <v/>
      </c>
      <c r="R59">
        <f t="shared" si="5"/>
        <v>1</v>
      </c>
      <c r="S59">
        <f t="shared" si="6"/>
        <v>8.9445924031847674</v>
      </c>
    </row>
    <row r="60" spans="1:28" x14ac:dyDescent="0.3">
      <c r="A60" t="s">
        <v>85</v>
      </c>
      <c r="B60">
        <v>2039.3647461</v>
      </c>
      <c r="C60">
        <v>2273.8701172000001</v>
      </c>
      <c r="D60">
        <v>2346.5744629000001</v>
      </c>
      <c r="E60">
        <v>2626.8181152000002</v>
      </c>
      <c r="F60">
        <v>2273.8701172000001</v>
      </c>
      <c r="G60">
        <v>2148.5800780999998</v>
      </c>
      <c r="H60">
        <v>2193.0900879000001</v>
      </c>
      <c r="I60">
        <v>2193.0900879000001</v>
      </c>
      <c r="J60">
        <v>2228.6066894999999</v>
      </c>
      <c r="L60" t="str">
        <f t="shared" si="0"/>
        <v>03FEB2023:11:00:00</v>
      </c>
      <c r="M60">
        <v>11</v>
      </c>
      <c r="N60">
        <f t="shared" si="1"/>
        <v>234.50537110000005</v>
      </c>
      <c r="O60" t="str">
        <f t="shared" si="2"/>
        <v/>
      </c>
      <c r="P60">
        <f t="shared" si="3"/>
        <v>234.50537110000005</v>
      </c>
      <c r="Q60" t="str">
        <f t="shared" si="4"/>
        <v/>
      </c>
      <c r="R60">
        <f t="shared" si="5"/>
        <v>1</v>
      </c>
      <c r="S60">
        <f t="shared" si="6"/>
        <v>11.49894208716017</v>
      </c>
    </row>
    <row r="61" spans="1:28" x14ac:dyDescent="0.3">
      <c r="A61" t="s">
        <v>86</v>
      </c>
      <c r="B61">
        <v>1876.5241699000001</v>
      </c>
      <c r="C61">
        <v>2118.7800293</v>
      </c>
      <c r="D61">
        <v>2261.046875</v>
      </c>
      <c r="E61">
        <v>2594.7089844000002</v>
      </c>
      <c r="F61">
        <v>2118.7800293</v>
      </c>
      <c r="G61">
        <v>2015.9599608999999</v>
      </c>
      <c r="H61">
        <v>2034.0400391000001</v>
      </c>
      <c r="I61">
        <v>2034.0400391000001</v>
      </c>
      <c r="J61">
        <v>2102.8051758000001</v>
      </c>
      <c r="L61" t="str">
        <f t="shared" si="0"/>
        <v>03FEB2023:12:00:00</v>
      </c>
      <c r="M61">
        <v>12</v>
      </c>
      <c r="N61">
        <f t="shared" si="1"/>
        <v>242.25585939999996</v>
      </c>
      <c r="O61" t="str">
        <f t="shared" si="2"/>
        <v/>
      </c>
      <c r="P61">
        <f t="shared" si="3"/>
        <v>242.25585939999996</v>
      </c>
      <c r="Q61" t="str">
        <f t="shared" si="4"/>
        <v/>
      </c>
      <c r="R61">
        <f t="shared" si="5"/>
        <v>1</v>
      </c>
      <c r="S61">
        <f t="shared" si="6"/>
        <v>12.90981823127329</v>
      </c>
    </row>
    <row r="62" spans="1:28" x14ac:dyDescent="0.3">
      <c r="A62" t="s">
        <v>87</v>
      </c>
      <c r="B62">
        <v>1807.1702881000001</v>
      </c>
      <c r="C62">
        <v>1981.9699707</v>
      </c>
      <c r="D62">
        <v>2116.890625</v>
      </c>
      <c r="E62">
        <v>2475.6567383000001</v>
      </c>
      <c r="F62">
        <v>1981.9699707</v>
      </c>
      <c r="G62">
        <v>1883.5400391000001</v>
      </c>
      <c r="H62">
        <v>1897.5600586</v>
      </c>
      <c r="I62">
        <v>1897.5600586</v>
      </c>
      <c r="J62">
        <v>1965.1723632999999</v>
      </c>
      <c r="L62" t="str">
        <f t="shared" si="0"/>
        <v>03FEB2023:13:00:00</v>
      </c>
      <c r="M62">
        <v>13</v>
      </c>
      <c r="N62">
        <f t="shared" si="1"/>
        <v>174.79968259999987</v>
      </c>
      <c r="O62" t="str">
        <f t="shared" si="2"/>
        <v/>
      </c>
      <c r="P62">
        <f t="shared" si="3"/>
        <v>174.79968259999987</v>
      </c>
      <c r="Q62" t="str">
        <f t="shared" si="4"/>
        <v/>
      </c>
      <c r="R62">
        <f t="shared" si="5"/>
        <v>1</v>
      </c>
      <c r="S62">
        <f t="shared" si="6"/>
        <v>9.6725628874619538</v>
      </c>
    </row>
    <row r="63" spans="1:28" x14ac:dyDescent="0.3">
      <c r="A63" t="s">
        <v>88</v>
      </c>
      <c r="B63">
        <v>1677.6682129000001</v>
      </c>
      <c r="C63">
        <v>1889.1899414</v>
      </c>
      <c r="D63">
        <v>1996.7000731999999</v>
      </c>
      <c r="E63">
        <v>2311.1086426000002</v>
      </c>
      <c r="F63">
        <v>1889.1899414</v>
      </c>
      <c r="G63">
        <v>1806.5100098</v>
      </c>
      <c r="H63">
        <v>1809.7900391000001</v>
      </c>
      <c r="I63">
        <v>1809.7900391000001</v>
      </c>
      <c r="J63">
        <v>1870.3552245999999</v>
      </c>
      <c r="L63" t="str">
        <f t="shared" si="0"/>
        <v>03FEB2023:14:00:00</v>
      </c>
      <c r="M63">
        <v>14</v>
      </c>
      <c r="N63">
        <f t="shared" si="1"/>
        <v>211.52172849999988</v>
      </c>
      <c r="O63" t="str">
        <f t="shared" si="2"/>
        <v/>
      </c>
      <c r="P63">
        <f t="shared" si="3"/>
        <v>211.52172849999988</v>
      </c>
      <c r="Q63" t="str">
        <f t="shared" si="4"/>
        <v/>
      </c>
      <c r="R63">
        <f t="shared" si="5"/>
        <v>1</v>
      </c>
      <c r="S63">
        <f t="shared" si="6"/>
        <v>12.608078693603284</v>
      </c>
    </row>
    <row r="64" spans="1:28" x14ac:dyDescent="0.3">
      <c r="A64" t="s">
        <v>89</v>
      </c>
      <c r="B64">
        <v>1625.1673584</v>
      </c>
      <c r="C64">
        <v>1808.1800536999999</v>
      </c>
      <c r="D64">
        <v>1917.0858154</v>
      </c>
      <c r="E64">
        <v>2254.7263183999999</v>
      </c>
      <c r="F64">
        <v>1808.1800536999999</v>
      </c>
      <c r="G64">
        <v>1736</v>
      </c>
      <c r="H64">
        <v>1738.0600586</v>
      </c>
      <c r="I64">
        <v>1738.0600586</v>
      </c>
      <c r="J64">
        <v>1796.4382324000001</v>
      </c>
      <c r="L64" t="str">
        <f t="shared" si="0"/>
        <v>03FEB2023:15:00:00</v>
      </c>
      <c r="M64">
        <v>15</v>
      </c>
      <c r="N64">
        <f t="shared" si="1"/>
        <v>183.0126952999999</v>
      </c>
      <c r="O64" t="str">
        <f t="shared" si="2"/>
        <v/>
      </c>
      <c r="P64">
        <f t="shared" si="3"/>
        <v>183.0126952999999</v>
      </c>
      <c r="Q64" t="str">
        <f t="shared" si="4"/>
        <v/>
      </c>
      <c r="R64">
        <f t="shared" si="5"/>
        <v>1</v>
      </c>
      <c r="S64">
        <f t="shared" si="6"/>
        <v>11.261159926333892</v>
      </c>
    </row>
    <row r="65" spans="1:19" x14ac:dyDescent="0.3">
      <c r="A65" t="s">
        <v>90</v>
      </c>
      <c r="B65">
        <v>1564.0810547000001</v>
      </c>
      <c r="C65">
        <v>1758.4100341999999</v>
      </c>
      <c r="D65">
        <v>1922.6743164</v>
      </c>
      <c r="E65">
        <v>2196.0957030999998</v>
      </c>
      <c r="F65">
        <v>1758.4100341999999</v>
      </c>
      <c r="G65">
        <v>1696.1800536999999</v>
      </c>
      <c r="H65">
        <v>1687.7399902</v>
      </c>
      <c r="I65">
        <v>1687.7399902</v>
      </c>
      <c r="J65">
        <v>1768.1380615</v>
      </c>
      <c r="L65" t="str">
        <f t="shared" si="0"/>
        <v>03FEB2023:16:00:00</v>
      </c>
      <c r="M65">
        <v>16</v>
      </c>
      <c r="N65">
        <f t="shared" si="1"/>
        <v>194.32897949999983</v>
      </c>
      <c r="O65" t="str">
        <f t="shared" si="2"/>
        <v/>
      </c>
      <c r="P65">
        <f t="shared" si="3"/>
        <v>194.32897949999983</v>
      </c>
      <c r="Q65" t="str">
        <f t="shared" si="4"/>
        <v/>
      </c>
      <c r="R65">
        <f t="shared" si="5"/>
        <v>1</v>
      </c>
      <c r="S65">
        <f t="shared" si="6"/>
        <v>12.424482664504447</v>
      </c>
    </row>
    <row r="66" spans="1:19" x14ac:dyDescent="0.3">
      <c r="A66" t="s">
        <v>91</v>
      </c>
      <c r="B66">
        <v>1579.0904541</v>
      </c>
      <c r="C66">
        <v>1788.7900391000001</v>
      </c>
      <c r="D66">
        <v>1889.0888672000001</v>
      </c>
      <c r="E66">
        <v>2202.6782226999999</v>
      </c>
      <c r="F66">
        <v>1788.7900391000001</v>
      </c>
      <c r="G66">
        <v>1722.1300048999999</v>
      </c>
      <c r="H66">
        <v>1720.8100586</v>
      </c>
      <c r="I66">
        <v>1720.8100586</v>
      </c>
      <c r="J66">
        <v>1776.7910156</v>
      </c>
      <c r="L66" t="str">
        <f t="shared" si="0"/>
        <v>03FEB2023:17:00:00</v>
      </c>
      <c r="M66">
        <v>17</v>
      </c>
      <c r="N66">
        <f t="shared" si="1"/>
        <v>209.69958500000007</v>
      </c>
      <c r="O66" t="str">
        <f t="shared" si="2"/>
        <v/>
      </c>
      <c r="P66">
        <f t="shared" si="3"/>
        <v>209.69958500000007</v>
      </c>
      <c r="Q66" t="str">
        <f t="shared" si="4"/>
        <v/>
      </c>
      <c r="R66">
        <f t="shared" si="5"/>
        <v>1</v>
      </c>
      <c r="S66">
        <f t="shared" si="6"/>
        <v>13.279770291532667</v>
      </c>
    </row>
    <row r="67" spans="1:19" x14ac:dyDescent="0.3">
      <c r="A67" t="s">
        <v>92</v>
      </c>
      <c r="B67">
        <v>1670.0673827999999</v>
      </c>
      <c r="C67">
        <v>1855.3699951000001</v>
      </c>
      <c r="D67">
        <v>1914.8029785000001</v>
      </c>
      <c r="E67">
        <v>2210.3884277000002</v>
      </c>
      <c r="F67">
        <v>1855.3699951000001</v>
      </c>
      <c r="G67">
        <v>1782.3499756000001</v>
      </c>
      <c r="H67">
        <v>1796.4899902</v>
      </c>
      <c r="I67">
        <v>1796.4899902</v>
      </c>
      <c r="J67">
        <v>1830.7258300999999</v>
      </c>
      <c r="L67" t="str">
        <f t="shared" ref="L67:L130" si="10">A67</f>
        <v>03FEB2023:18:00:00</v>
      </c>
      <c r="M67">
        <v>18</v>
      </c>
      <c r="N67">
        <f t="shared" ref="N67:N130" si="11">C67-B67</f>
        <v>185.30261230000019</v>
      </c>
      <c r="O67" t="str">
        <f t="shared" ref="O67:O130" si="12">IF(N67&lt;0,N67,"")</f>
        <v/>
      </c>
      <c r="P67">
        <f t="shared" ref="P67:P130" si="13">IF(N67&gt;0,N67,"")</f>
        <v>185.30261230000019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11.095517115562469</v>
      </c>
    </row>
    <row r="68" spans="1:19" x14ac:dyDescent="0.3">
      <c r="A68" t="s">
        <v>93</v>
      </c>
      <c r="B68">
        <v>1830.5710449000001</v>
      </c>
      <c r="C68">
        <v>2026.6500243999999</v>
      </c>
      <c r="D68">
        <v>1953.4748535000001</v>
      </c>
      <c r="E68">
        <v>2264.4130859000002</v>
      </c>
      <c r="F68">
        <v>2026.6500243999999</v>
      </c>
      <c r="G68">
        <v>1939.4699707</v>
      </c>
      <c r="H68">
        <v>1955.8599853999999</v>
      </c>
      <c r="I68">
        <v>1955.8599853999999</v>
      </c>
      <c r="J68">
        <v>1949.5003661999999</v>
      </c>
      <c r="L68" t="str">
        <f t="shared" si="10"/>
        <v>03FEB2023:19:00:00</v>
      </c>
      <c r="M68">
        <v>19</v>
      </c>
      <c r="N68">
        <f t="shared" si="11"/>
        <v>196.07897949999983</v>
      </c>
      <c r="O68" t="str">
        <f t="shared" si="12"/>
        <v/>
      </c>
      <c r="P68">
        <f t="shared" si="13"/>
        <v>196.07897949999983</v>
      </c>
      <c r="Q68" t="str">
        <f t="shared" si="14"/>
        <v/>
      </c>
      <c r="R68">
        <f t="shared" si="15"/>
        <v>1</v>
      </c>
      <c r="S68">
        <f t="shared" si="16"/>
        <v>10.711355893357922</v>
      </c>
    </row>
    <row r="69" spans="1:19" x14ac:dyDescent="0.3">
      <c r="A69" t="s">
        <v>94</v>
      </c>
      <c r="B69">
        <v>1891.9869385</v>
      </c>
      <c r="C69">
        <v>2126.2900390999998</v>
      </c>
      <c r="D69">
        <v>1957.7387695</v>
      </c>
      <c r="E69">
        <v>2262.4521484000002</v>
      </c>
      <c r="F69">
        <v>2126.2900390999998</v>
      </c>
      <c r="G69">
        <v>2022.3100586</v>
      </c>
      <c r="H69">
        <v>2040.7800293</v>
      </c>
      <c r="I69">
        <v>2040.7800293</v>
      </c>
      <c r="J69">
        <v>2007.0966797000001</v>
      </c>
      <c r="L69" t="str">
        <f t="shared" si="10"/>
        <v>03FEB2023:20:00:00</v>
      </c>
      <c r="M69">
        <v>20</v>
      </c>
      <c r="N69">
        <f t="shared" si="11"/>
        <v>234.30310059999988</v>
      </c>
      <c r="O69" t="str">
        <f t="shared" si="12"/>
        <v/>
      </c>
      <c r="P69">
        <f t="shared" si="13"/>
        <v>234.30310059999988</v>
      </c>
      <c r="Q69" t="str">
        <f t="shared" si="14"/>
        <v/>
      </c>
      <c r="R69">
        <f t="shared" si="15"/>
        <v>1</v>
      </c>
      <c r="S69">
        <f t="shared" si="16"/>
        <v>12.383970302974683</v>
      </c>
    </row>
    <row r="70" spans="1:19" x14ac:dyDescent="0.3">
      <c r="A70" t="s">
        <v>95</v>
      </c>
      <c r="B70">
        <v>1940.3709716999999</v>
      </c>
      <c r="C70">
        <v>2166.4499512000002</v>
      </c>
      <c r="D70">
        <v>1936.2541504000001</v>
      </c>
      <c r="E70">
        <v>2234.0329590000001</v>
      </c>
      <c r="F70">
        <v>2166.4499512000002</v>
      </c>
      <c r="G70">
        <v>2058.6101073999998</v>
      </c>
      <c r="H70">
        <v>2076.3200683999999</v>
      </c>
      <c r="I70">
        <v>2076.3200683999999</v>
      </c>
      <c r="J70">
        <v>2024.0770264</v>
      </c>
      <c r="L70" t="str">
        <f t="shared" si="10"/>
        <v>03FEB2023:21:00:00</v>
      </c>
      <c r="M70">
        <v>21</v>
      </c>
      <c r="N70">
        <f t="shared" si="11"/>
        <v>226.07897950000029</v>
      </c>
      <c r="O70" t="str">
        <f t="shared" si="12"/>
        <v/>
      </c>
      <c r="P70">
        <f t="shared" si="13"/>
        <v>226.07897950000029</v>
      </c>
      <c r="Q70" t="str">
        <f t="shared" si="14"/>
        <v/>
      </c>
      <c r="R70">
        <f t="shared" si="15"/>
        <v>1</v>
      </c>
      <c r="S70">
        <f t="shared" si="16"/>
        <v>11.651327648028445</v>
      </c>
    </row>
    <row r="71" spans="1:19" x14ac:dyDescent="0.3">
      <c r="A71" t="s">
        <v>96</v>
      </c>
      <c r="B71">
        <v>1969.4112548999999</v>
      </c>
      <c r="C71">
        <v>2159.8798827999999</v>
      </c>
      <c r="D71">
        <v>1933.1065673999999</v>
      </c>
      <c r="E71">
        <v>2185.7204590000001</v>
      </c>
      <c r="F71">
        <v>2159.8798827999999</v>
      </c>
      <c r="G71">
        <v>2049.8100586</v>
      </c>
      <c r="H71">
        <v>2072.8601073999998</v>
      </c>
      <c r="I71">
        <v>2072.8601073999998</v>
      </c>
      <c r="J71">
        <v>2018.9045410000001</v>
      </c>
      <c r="L71" t="str">
        <f t="shared" si="10"/>
        <v>03FEB2023:22:00:00</v>
      </c>
      <c r="M71">
        <v>22</v>
      </c>
      <c r="N71">
        <f t="shared" si="11"/>
        <v>190.4686279</v>
      </c>
      <c r="O71" t="str">
        <f t="shared" si="12"/>
        <v/>
      </c>
      <c r="P71">
        <f t="shared" si="13"/>
        <v>190.4686279</v>
      </c>
      <c r="Q71" t="str">
        <f t="shared" si="14"/>
        <v/>
      </c>
      <c r="R71">
        <f t="shared" si="15"/>
        <v>1</v>
      </c>
      <c r="S71">
        <f t="shared" si="16"/>
        <v>9.6713486036044483</v>
      </c>
    </row>
    <row r="72" spans="1:19" x14ac:dyDescent="0.3">
      <c r="A72" t="s">
        <v>97</v>
      </c>
      <c r="B72">
        <v>1960.6545410000001</v>
      </c>
      <c r="C72">
        <v>2110.8100586</v>
      </c>
      <c r="D72">
        <v>1923.4683838000001</v>
      </c>
      <c r="E72">
        <v>2171.4304198999998</v>
      </c>
      <c r="F72">
        <v>2110.8100586</v>
      </c>
      <c r="G72">
        <v>2001.4300536999999</v>
      </c>
      <c r="H72">
        <v>2020.0899658000001</v>
      </c>
      <c r="I72">
        <v>2020.0899658000001</v>
      </c>
      <c r="J72">
        <v>1981.8603516000001</v>
      </c>
      <c r="L72" t="str">
        <f t="shared" si="10"/>
        <v>03FEB2023:23:00:00</v>
      </c>
      <c r="M72">
        <v>23</v>
      </c>
      <c r="N72">
        <f t="shared" si="11"/>
        <v>150.15551759999994</v>
      </c>
      <c r="O72" t="str">
        <f t="shared" si="12"/>
        <v/>
      </c>
      <c r="P72">
        <f t="shared" si="13"/>
        <v>150.15551759999994</v>
      </c>
      <c r="Q72" t="str">
        <f t="shared" si="14"/>
        <v/>
      </c>
      <c r="R72">
        <f t="shared" si="15"/>
        <v>1</v>
      </c>
      <c r="S72">
        <f t="shared" si="16"/>
        <v>7.6584382643673452</v>
      </c>
    </row>
    <row r="73" spans="1:19" x14ac:dyDescent="0.3">
      <c r="A73" t="s">
        <v>98</v>
      </c>
      <c r="B73">
        <v>1929.4675293</v>
      </c>
      <c r="C73">
        <v>2053.6000976999999</v>
      </c>
      <c r="D73">
        <v>1872.6860352000001</v>
      </c>
      <c r="E73">
        <v>2106.2297362999998</v>
      </c>
      <c r="F73">
        <v>2053.6000976999999</v>
      </c>
      <c r="G73">
        <v>1947.8000488</v>
      </c>
      <c r="H73">
        <v>1964.0600586</v>
      </c>
      <c r="I73">
        <v>1964.0600586</v>
      </c>
      <c r="J73">
        <v>1928.3781738</v>
      </c>
      <c r="L73" t="str">
        <f t="shared" si="10"/>
        <v>04FEB2023:00:00:00</v>
      </c>
      <c r="M73">
        <v>24</v>
      </c>
      <c r="N73">
        <f t="shared" si="11"/>
        <v>124.13256839999985</v>
      </c>
      <c r="O73" t="str">
        <f t="shared" si="12"/>
        <v/>
      </c>
      <c r="P73">
        <f t="shared" si="13"/>
        <v>124.13256839999985</v>
      </c>
      <c r="Q73" t="str">
        <f t="shared" si="14"/>
        <v/>
      </c>
      <c r="R73">
        <f t="shared" si="15"/>
        <v>1</v>
      </c>
      <c r="S73">
        <f t="shared" si="16"/>
        <v>6.433514247582826</v>
      </c>
    </row>
    <row r="74" spans="1:19" x14ac:dyDescent="0.3">
      <c r="A74" t="s">
        <v>99</v>
      </c>
      <c r="B74">
        <v>1875.7092285000001</v>
      </c>
      <c r="C74">
        <v>1918.3599853999999</v>
      </c>
      <c r="D74">
        <v>1756.7998047000001</v>
      </c>
      <c r="E74">
        <v>2019.6773682</v>
      </c>
      <c r="F74">
        <v>1918.3599853999999</v>
      </c>
      <c r="G74">
        <v>1829.3100586</v>
      </c>
      <c r="H74">
        <v>1835.6600341999999</v>
      </c>
      <c r="I74">
        <v>1895.5400391000001</v>
      </c>
      <c r="J74">
        <v>1807.4772949000001</v>
      </c>
      <c r="L74" t="str">
        <f t="shared" si="10"/>
        <v>04FEB2023:01:00:00</v>
      </c>
      <c r="M74">
        <v>1</v>
      </c>
      <c r="N74">
        <f t="shared" si="11"/>
        <v>42.650756899999806</v>
      </c>
      <c r="O74" t="str">
        <f t="shared" si="12"/>
        <v/>
      </c>
      <c r="P74">
        <f t="shared" si="13"/>
        <v>42.650756899999806</v>
      </c>
      <c r="Q74" t="str">
        <f t="shared" si="14"/>
        <v/>
      </c>
      <c r="R74">
        <f t="shared" si="15"/>
        <v>1</v>
      </c>
      <c r="S74">
        <f t="shared" si="16"/>
        <v>2.2738469402375072</v>
      </c>
    </row>
    <row r="75" spans="1:19" x14ac:dyDescent="0.3">
      <c r="A75" t="s">
        <v>100</v>
      </c>
      <c r="B75">
        <v>1854.5683594</v>
      </c>
      <c r="C75">
        <v>1895.1099853999999</v>
      </c>
      <c r="D75">
        <v>1801.2976074000001</v>
      </c>
      <c r="E75">
        <v>2053.8867187999999</v>
      </c>
      <c r="F75">
        <v>1895.1099853999999</v>
      </c>
      <c r="G75">
        <v>1831.7600098</v>
      </c>
      <c r="H75">
        <v>1820.3599853999999</v>
      </c>
      <c r="I75">
        <v>1879.6500243999999</v>
      </c>
      <c r="J75">
        <v>1817.9453125</v>
      </c>
      <c r="L75" t="str">
        <f t="shared" si="10"/>
        <v>04FEB2023:02:00:00</v>
      </c>
      <c r="M75">
        <v>2</v>
      </c>
      <c r="N75">
        <f t="shared" si="11"/>
        <v>40.541625999999951</v>
      </c>
      <c r="O75" t="str">
        <f t="shared" si="12"/>
        <v/>
      </c>
      <c r="P75">
        <f t="shared" si="13"/>
        <v>40.541625999999951</v>
      </c>
      <c r="Q75" t="str">
        <f t="shared" si="14"/>
        <v/>
      </c>
      <c r="R75">
        <f t="shared" si="15"/>
        <v>1</v>
      </c>
      <c r="S75">
        <f t="shared" si="16"/>
        <v>2.1860410695843102</v>
      </c>
    </row>
    <row r="76" spans="1:19" x14ac:dyDescent="0.3">
      <c r="A76" t="s">
        <v>101</v>
      </c>
      <c r="B76">
        <v>1912.3422852000001</v>
      </c>
      <c r="C76">
        <v>1901.7900391000001</v>
      </c>
      <c r="D76">
        <v>1841.0319824000001</v>
      </c>
      <c r="E76">
        <v>2041.4091797000001</v>
      </c>
      <c r="F76">
        <v>1901.7900391000001</v>
      </c>
      <c r="G76">
        <v>1852.5799560999999</v>
      </c>
      <c r="H76">
        <v>1820.9000243999999</v>
      </c>
      <c r="I76">
        <v>1881.1199951000001</v>
      </c>
      <c r="J76">
        <v>1838.3146973</v>
      </c>
      <c r="L76" t="str">
        <f t="shared" si="10"/>
        <v>04FEB2023:03:00:00</v>
      </c>
      <c r="M76">
        <v>3</v>
      </c>
      <c r="N76">
        <f t="shared" si="11"/>
        <v>-10.552246100000048</v>
      </c>
      <c r="O76">
        <f t="shared" si="12"/>
        <v>-10.552246100000048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0.55179693414018993</v>
      </c>
    </row>
    <row r="77" spans="1:19" x14ac:dyDescent="0.3">
      <c r="A77" t="s">
        <v>102</v>
      </c>
      <c r="B77">
        <v>1949.3843993999999</v>
      </c>
      <c r="C77">
        <v>1944.4300536999999</v>
      </c>
      <c r="D77">
        <v>1901.1556396000001</v>
      </c>
      <c r="E77">
        <v>2082.7592773000001</v>
      </c>
      <c r="F77">
        <v>1944.4300536999999</v>
      </c>
      <c r="G77">
        <v>1892.0300293</v>
      </c>
      <c r="H77">
        <v>1858.3100586</v>
      </c>
      <c r="I77">
        <v>1920.0600586</v>
      </c>
      <c r="J77">
        <v>1883.9140625</v>
      </c>
      <c r="L77" t="str">
        <f t="shared" si="10"/>
        <v>04FEB2023:04:00:00</v>
      </c>
      <c r="M77">
        <v>4</v>
      </c>
      <c r="N77">
        <f t="shared" si="11"/>
        <v>-4.9543456999999762</v>
      </c>
      <c r="O77">
        <f t="shared" si="12"/>
        <v>-4.9543456999999762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0.25414924329572308</v>
      </c>
    </row>
    <row r="78" spans="1:19" x14ac:dyDescent="0.3">
      <c r="A78" t="s">
        <v>103</v>
      </c>
      <c r="B78">
        <v>2018.0883789</v>
      </c>
      <c r="C78">
        <v>2023.2900391000001</v>
      </c>
      <c r="D78">
        <v>1942.9400635</v>
      </c>
      <c r="E78">
        <v>2114.4597168</v>
      </c>
      <c r="F78">
        <v>2023.2900391000001</v>
      </c>
      <c r="G78">
        <v>1955.4200439000001</v>
      </c>
      <c r="H78">
        <v>1926.6999512</v>
      </c>
      <c r="I78">
        <v>1989.5200195</v>
      </c>
      <c r="J78">
        <v>1941.8240966999999</v>
      </c>
      <c r="L78" t="str">
        <f t="shared" si="10"/>
        <v>04FEB2023:05:00:00</v>
      </c>
      <c r="M78">
        <v>5</v>
      </c>
      <c r="N78">
        <f t="shared" si="11"/>
        <v>5.2016602000001058</v>
      </c>
      <c r="O78" t="str">
        <f t="shared" si="12"/>
        <v/>
      </c>
      <c r="P78">
        <f t="shared" si="13"/>
        <v>5.2016602000001058</v>
      </c>
      <c r="Q78" t="str">
        <f t="shared" si="14"/>
        <v/>
      </c>
      <c r="R78">
        <f t="shared" si="15"/>
        <v>1</v>
      </c>
      <c r="S78">
        <f t="shared" si="16"/>
        <v>0.25775185340670642</v>
      </c>
    </row>
    <row r="79" spans="1:19" x14ac:dyDescent="0.3">
      <c r="A79" t="s">
        <v>104</v>
      </c>
      <c r="B79">
        <v>2105.8376465000001</v>
      </c>
      <c r="C79">
        <v>2154.6101073999998</v>
      </c>
      <c r="D79">
        <v>2005.7037353999999</v>
      </c>
      <c r="E79">
        <v>2141.3977051000002</v>
      </c>
      <c r="F79">
        <v>2154.6101073999998</v>
      </c>
      <c r="G79">
        <v>2050.8898926000002</v>
      </c>
      <c r="H79">
        <v>2023.3499756000001</v>
      </c>
      <c r="I79">
        <v>2091.4599609000002</v>
      </c>
      <c r="J79">
        <v>2026.8903809000001</v>
      </c>
      <c r="L79" t="str">
        <f t="shared" si="10"/>
        <v>04FEB2023:06:00:00</v>
      </c>
      <c r="M79">
        <v>6</v>
      </c>
      <c r="N79">
        <f t="shared" si="11"/>
        <v>48.772460899999714</v>
      </c>
      <c r="O79" t="str">
        <f t="shared" si="12"/>
        <v/>
      </c>
      <c r="P79">
        <f t="shared" si="13"/>
        <v>48.772460899999714</v>
      </c>
      <c r="Q79" t="str">
        <f t="shared" si="14"/>
        <v/>
      </c>
      <c r="R79">
        <f t="shared" si="15"/>
        <v>1</v>
      </c>
      <c r="S79">
        <f t="shared" si="16"/>
        <v>2.3160598814947488</v>
      </c>
    </row>
    <row r="80" spans="1:19" x14ac:dyDescent="0.3">
      <c r="A80" t="s">
        <v>105</v>
      </c>
      <c r="B80">
        <v>2184.5822754000001</v>
      </c>
      <c r="C80">
        <v>2320.6101073999998</v>
      </c>
      <c r="D80">
        <v>2028.9799805</v>
      </c>
      <c r="E80">
        <v>2109.4013672000001</v>
      </c>
      <c r="F80">
        <v>2320.6101073999998</v>
      </c>
      <c r="G80">
        <v>2188.25</v>
      </c>
      <c r="H80">
        <v>2162.7299804999998</v>
      </c>
      <c r="I80">
        <v>2237.8601073999998</v>
      </c>
      <c r="J80">
        <v>2127.2692870999999</v>
      </c>
      <c r="L80" t="str">
        <f t="shared" si="10"/>
        <v>04FEB2023:07:00:00</v>
      </c>
      <c r="M80">
        <v>7</v>
      </c>
      <c r="N80">
        <f t="shared" si="11"/>
        <v>136.02783199999976</v>
      </c>
      <c r="O80" t="str">
        <f t="shared" si="12"/>
        <v/>
      </c>
      <c r="P80">
        <f t="shared" si="13"/>
        <v>136.02783199999976</v>
      </c>
      <c r="Q80" t="str">
        <f t="shared" si="14"/>
        <v/>
      </c>
      <c r="R80">
        <f t="shared" si="15"/>
        <v>1</v>
      </c>
      <c r="S80">
        <f t="shared" si="16"/>
        <v>6.2267204825276208</v>
      </c>
    </row>
    <row r="81" spans="1:19" x14ac:dyDescent="0.3">
      <c r="A81" t="s">
        <v>106</v>
      </c>
      <c r="B81">
        <v>2267.1564941000001</v>
      </c>
      <c r="C81">
        <v>2406.3898926000002</v>
      </c>
      <c r="D81">
        <v>2102.5986327999999</v>
      </c>
      <c r="E81">
        <v>2190.4636230000001</v>
      </c>
      <c r="F81">
        <v>2406.3898926000002</v>
      </c>
      <c r="G81">
        <v>2258.1000976999999</v>
      </c>
      <c r="H81">
        <v>2241.1101073999998</v>
      </c>
      <c r="I81">
        <v>2309.5500487999998</v>
      </c>
      <c r="J81">
        <v>2201.1779784999999</v>
      </c>
      <c r="L81" t="str">
        <f t="shared" si="10"/>
        <v>04FEB2023:08:00:00</v>
      </c>
      <c r="M81">
        <v>8</v>
      </c>
      <c r="N81">
        <f t="shared" si="11"/>
        <v>139.23339850000002</v>
      </c>
      <c r="O81" t="str">
        <f t="shared" si="12"/>
        <v/>
      </c>
      <c r="P81">
        <f t="shared" si="13"/>
        <v>139.23339850000002</v>
      </c>
      <c r="Q81" t="str">
        <f t="shared" si="14"/>
        <v/>
      </c>
      <c r="R81">
        <f t="shared" si="15"/>
        <v>1</v>
      </c>
      <c r="S81">
        <f t="shared" si="16"/>
        <v>6.1413227918909898</v>
      </c>
    </row>
    <row r="82" spans="1:19" x14ac:dyDescent="0.3">
      <c r="A82" t="s">
        <v>107</v>
      </c>
      <c r="B82">
        <v>2226.4619140999998</v>
      </c>
      <c r="C82">
        <v>2386</v>
      </c>
      <c r="D82">
        <v>2142.2668457</v>
      </c>
      <c r="E82">
        <v>2187.0058594000002</v>
      </c>
      <c r="F82">
        <v>2386</v>
      </c>
      <c r="G82">
        <v>2208.0200195000002</v>
      </c>
      <c r="H82">
        <v>2195.0700683999999</v>
      </c>
      <c r="I82">
        <v>2245.0100097999998</v>
      </c>
      <c r="J82">
        <v>2182.0478515999998</v>
      </c>
      <c r="L82" t="str">
        <f t="shared" si="10"/>
        <v>04FEB2023:09:00:00</v>
      </c>
      <c r="M82">
        <v>9</v>
      </c>
      <c r="N82">
        <f t="shared" si="11"/>
        <v>159.53808590000017</v>
      </c>
      <c r="O82" t="str">
        <f t="shared" si="12"/>
        <v/>
      </c>
      <c r="P82">
        <f t="shared" si="13"/>
        <v>159.53808590000017</v>
      </c>
      <c r="Q82" t="str">
        <f t="shared" si="14"/>
        <v/>
      </c>
      <c r="R82">
        <f t="shared" si="15"/>
        <v>1</v>
      </c>
      <c r="S82">
        <f t="shared" si="16"/>
        <v>7.1655430029886711</v>
      </c>
    </row>
    <row r="83" spans="1:19" x14ac:dyDescent="0.3">
      <c r="A83" t="s">
        <v>108</v>
      </c>
      <c r="B83">
        <v>2076.8623047000001</v>
      </c>
      <c r="C83">
        <v>2257.1398926000002</v>
      </c>
      <c r="D83">
        <v>2141.4575195000002</v>
      </c>
      <c r="E83">
        <v>2211.1655273000001</v>
      </c>
      <c r="F83">
        <v>2257.1398926000002</v>
      </c>
      <c r="G83">
        <v>2100.9899902000002</v>
      </c>
      <c r="H83">
        <v>2105.3300780999998</v>
      </c>
      <c r="I83">
        <v>2125.3601073999998</v>
      </c>
      <c r="J83">
        <v>2115.7766112999998</v>
      </c>
      <c r="L83" t="str">
        <f t="shared" si="10"/>
        <v>04FEB2023:10:00:00</v>
      </c>
      <c r="M83">
        <v>10</v>
      </c>
      <c r="N83">
        <f t="shared" si="11"/>
        <v>180.27758790000007</v>
      </c>
      <c r="O83" t="str">
        <f t="shared" si="12"/>
        <v/>
      </c>
      <c r="P83">
        <f t="shared" si="13"/>
        <v>180.27758790000007</v>
      </c>
      <c r="Q83" t="str">
        <f t="shared" si="14"/>
        <v/>
      </c>
      <c r="R83">
        <f t="shared" si="15"/>
        <v>1</v>
      </c>
      <c r="S83">
        <f t="shared" si="16"/>
        <v>8.6802860012445997</v>
      </c>
    </row>
    <row r="84" spans="1:19" x14ac:dyDescent="0.3">
      <c r="A84" t="s">
        <v>109</v>
      </c>
      <c r="B84">
        <v>1938.8165283000001</v>
      </c>
      <c r="C84">
        <v>2060.6398926000002</v>
      </c>
      <c r="D84">
        <v>2052.4606933999999</v>
      </c>
      <c r="E84">
        <v>2120.9541015999998</v>
      </c>
      <c r="F84">
        <v>2060.6398926000002</v>
      </c>
      <c r="G84">
        <v>1920.5</v>
      </c>
      <c r="H84">
        <v>1953.5999756000001</v>
      </c>
      <c r="I84">
        <v>1955.0699463000001</v>
      </c>
      <c r="J84">
        <v>1974.9700928</v>
      </c>
      <c r="L84" t="str">
        <f t="shared" si="10"/>
        <v>04FEB2023:11:00:00</v>
      </c>
      <c r="M84">
        <v>11</v>
      </c>
      <c r="N84">
        <f t="shared" si="11"/>
        <v>121.82336430000009</v>
      </c>
      <c r="O84" t="str">
        <f t="shared" si="12"/>
        <v/>
      </c>
      <c r="P84">
        <f t="shared" si="13"/>
        <v>121.82336430000009</v>
      </c>
      <c r="Q84" t="str">
        <f t="shared" si="14"/>
        <v/>
      </c>
      <c r="R84">
        <f t="shared" si="15"/>
        <v>1</v>
      </c>
      <c r="S84">
        <f t="shared" si="16"/>
        <v>6.2833879597064133</v>
      </c>
    </row>
    <row r="85" spans="1:19" x14ac:dyDescent="0.3">
      <c r="A85" t="s">
        <v>110</v>
      </c>
      <c r="B85">
        <v>1798.0446777</v>
      </c>
      <c r="C85">
        <v>1904.7399902</v>
      </c>
      <c r="D85">
        <v>1922.0130615</v>
      </c>
      <c r="E85">
        <v>1954.7856445</v>
      </c>
      <c r="F85">
        <v>1904.7399902</v>
      </c>
      <c r="G85">
        <v>1776.8000488</v>
      </c>
      <c r="H85">
        <v>1817.3699951000001</v>
      </c>
      <c r="I85">
        <v>1842.5400391000001</v>
      </c>
      <c r="J85">
        <v>1838.1083983999999</v>
      </c>
      <c r="L85" t="str">
        <f t="shared" si="10"/>
        <v>04FEB2023:12:00:00</v>
      </c>
      <c r="M85">
        <v>12</v>
      </c>
      <c r="N85">
        <f t="shared" si="11"/>
        <v>106.6953125</v>
      </c>
      <c r="O85" t="str">
        <f t="shared" si="12"/>
        <v/>
      </c>
      <c r="P85">
        <f t="shared" si="13"/>
        <v>106.6953125</v>
      </c>
      <c r="Q85" t="str">
        <f t="shared" si="14"/>
        <v/>
      </c>
      <c r="R85">
        <f t="shared" si="15"/>
        <v>1</v>
      </c>
      <c r="S85">
        <f t="shared" si="16"/>
        <v>5.933963367166224</v>
      </c>
    </row>
    <row r="86" spans="1:19" x14ac:dyDescent="0.3">
      <c r="A86" t="s">
        <v>111</v>
      </c>
      <c r="B86">
        <v>1664.9758300999999</v>
      </c>
      <c r="C86">
        <v>1766.1600341999999</v>
      </c>
      <c r="D86">
        <v>1766.0369873</v>
      </c>
      <c r="E86">
        <v>1856.7172852000001</v>
      </c>
      <c r="F86">
        <v>1766.1600341999999</v>
      </c>
      <c r="G86">
        <v>1641.8399658000001</v>
      </c>
      <c r="H86">
        <v>1694.0300293</v>
      </c>
      <c r="I86">
        <v>1752.6899414</v>
      </c>
      <c r="J86">
        <v>1700.0477295000001</v>
      </c>
      <c r="L86" t="str">
        <f t="shared" si="10"/>
        <v>04FEB2023:13:00:00</v>
      </c>
      <c r="M86">
        <v>13</v>
      </c>
      <c r="N86">
        <f t="shared" si="11"/>
        <v>101.18420409999999</v>
      </c>
      <c r="O86" t="str">
        <f t="shared" si="12"/>
        <v/>
      </c>
      <c r="P86">
        <f t="shared" si="13"/>
        <v>101.18420409999999</v>
      </c>
      <c r="Q86" t="str">
        <f t="shared" si="14"/>
        <v/>
      </c>
      <c r="R86">
        <f t="shared" si="15"/>
        <v>1</v>
      </c>
      <c r="S86">
        <f t="shared" si="16"/>
        <v>6.0772175950399694</v>
      </c>
    </row>
    <row r="87" spans="1:19" x14ac:dyDescent="0.3">
      <c r="A87" t="s">
        <v>112</v>
      </c>
      <c r="B87">
        <v>1506.1347656</v>
      </c>
      <c r="C87">
        <v>1659.6400146000001</v>
      </c>
      <c r="D87">
        <v>1661.5845947</v>
      </c>
      <c r="E87">
        <v>1779.7913818</v>
      </c>
      <c r="F87">
        <v>1659.6400146000001</v>
      </c>
      <c r="G87">
        <v>1553.5500488</v>
      </c>
      <c r="H87">
        <v>1606.6199951000001</v>
      </c>
      <c r="I87">
        <v>1646.9799805</v>
      </c>
      <c r="J87">
        <v>1606.7145995999999</v>
      </c>
      <c r="L87" t="str">
        <f t="shared" si="10"/>
        <v>04FEB2023:14:00:00</v>
      </c>
      <c r="M87">
        <v>14</v>
      </c>
      <c r="N87">
        <f t="shared" si="11"/>
        <v>153.50524900000005</v>
      </c>
      <c r="O87" t="str">
        <f t="shared" si="12"/>
        <v/>
      </c>
      <c r="P87">
        <f t="shared" si="13"/>
        <v>153.50524900000005</v>
      </c>
      <c r="Q87" t="str">
        <f t="shared" si="14"/>
        <v/>
      </c>
      <c r="R87">
        <f t="shared" si="15"/>
        <v>1</v>
      </c>
      <c r="S87">
        <f t="shared" si="16"/>
        <v>10.191999581049977</v>
      </c>
    </row>
    <row r="88" spans="1:19" x14ac:dyDescent="0.3">
      <c r="A88" t="s">
        <v>113</v>
      </c>
      <c r="B88">
        <v>1477.7248535000001</v>
      </c>
      <c r="C88">
        <v>1565.3399658000001</v>
      </c>
      <c r="D88">
        <v>1585.0723877</v>
      </c>
      <c r="E88">
        <v>1689.5964355000001</v>
      </c>
      <c r="F88">
        <v>1565.3399658000001</v>
      </c>
      <c r="G88">
        <v>1472.6899414</v>
      </c>
      <c r="H88">
        <v>1530.2700195</v>
      </c>
      <c r="I88">
        <v>1536.5799560999999</v>
      </c>
      <c r="J88">
        <v>1528.7775879000001</v>
      </c>
      <c r="L88" t="str">
        <f t="shared" si="10"/>
        <v>04FEB2023:15:00:00</v>
      </c>
      <c r="M88">
        <v>15</v>
      </c>
      <c r="N88">
        <f t="shared" si="11"/>
        <v>87.615112299999964</v>
      </c>
      <c r="O88" t="str">
        <f t="shared" si="12"/>
        <v/>
      </c>
      <c r="P88">
        <f t="shared" si="13"/>
        <v>87.615112299999964</v>
      </c>
      <c r="Q88" t="str">
        <f t="shared" si="14"/>
        <v/>
      </c>
      <c r="R88">
        <f t="shared" si="15"/>
        <v>1</v>
      </c>
      <c r="S88">
        <f t="shared" si="16"/>
        <v>5.9290545254404465</v>
      </c>
    </row>
    <row r="89" spans="1:19" x14ac:dyDescent="0.3">
      <c r="A89" t="s">
        <v>114</v>
      </c>
      <c r="B89">
        <v>1439.6893310999999</v>
      </c>
      <c r="C89">
        <v>1505.7800293</v>
      </c>
      <c r="D89">
        <v>1586.0355225000001</v>
      </c>
      <c r="E89">
        <v>1697.6496582</v>
      </c>
      <c r="F89">
        <v>1505.7800293</v>
      </c>
      <c r="G89">
        <v>1420.3000488</v>
      </c>
      <c r="H89">
        <v>1483.8699951000001</v>
      </c>
      <c r="I89">
        <v>1461.0400391000001</v>
      </c>
      <c r="J89">
        <v>1495.9708252</v>
      </c>
      <c r="L89" t="str">
        <f t="shared" si="10"/>
        <v>04FEB2023:16:00:00</v>
      </c>
      <c r="M89">
        <v>16</v>
      </c>
      <c r="N89">
        <f t="shared" si="11"/>
        <v>66.090698200000134</v>
      </c>
      <c r="O89" t="str">
        <f t="shared" si="12"/>
        <v/>
      </c>
      <c r="P89">
        <f t="shared" si="13"/>
        <v>66.090698200000134</v>
      </c>
      <c r="Q89" t="str">
        <f t="shared" si="14"/>
        <v/>
      </c>
      <c r="R89">
        <f t="shared" si="15"/>
        <v>1</v>
      </c>
      <c r="S89">
        <f t="shared" si="16"/>
        <v>4.5906222108003885</v>
      </c>
    </row>
    <row r="90" spans="1:19" x14ac:dyDescent="0.3">
      <c r="A90" t="s">
        <v>115</v>
      </c>
      <c r="B90">
        <v>1445.8731689000001</v>
      </c>
      <c r="C90">
        <v>1554.9899902</v>
      </c>
      <c r="D90">
        <v>1573.6518555</v>
      </c>
      <c r="E90">
        <v>1709.9381103999999</v>
      </c>
      <c r="F90">
        <v>1554.9899902</v>
      </c>
      <c r="G90">
        <v>1450.4399414</v>
      </c>
      <c r="H90">
        <v>1518.1099853999999</v>
      </c>
      <c r="I90">
        <v>1492.6300048999999</v>
      </c>
      <c r="J90">
        <v>1513.4310303</v>
      </c>
      <c r="L90" t="str">
        <f t="shared" si="10"/>
        <v>04FEB2023:17:00:00</v>
      </c>
      <c r="M90">
        <v>17</v>
      </c>
      <c r="N90">
        <f t="shared" si="11"/>
        <v>109.11682129999986</v>
      </c>
      <c r="O90" t="str">
        <f t="shared" si="12"/>
        <v/>
      </c>
      <c r="P90">
        <f t="shared" si="13"/>
        <v>109.11682129999986</v>
      </c>
      <c r="Q90" t="str">
        <f t="shared" si="14"/>
        <v/>
      </c>
      <c r="R90">
        <f t="shared" si="15"/>
        <v>1</v>
      </c>
      <c r="S90">
        <f t="shared" si="16"/>
        <v>7.5467768298802032</v>
      </c>
    </row>
    <row r="91" spans="1:19" x14ac:dyDescent="0.3">
      <c r="A91" t="s">
        <v>116</v>
      </c>
      <c r="B91">
        <v>1469.0490723</v>
      </c>
      <c r="C91">
        <v>1618.6600341999999</v>
      </c>
      <c r="D91">
        <v>1592.5969238</v>
      </c>
      <c r="E91">
        <v>1744.3186035000001</v>
      </c>
      <c r="F91">
        <v>1618.6600341999999</v>
      </c>
      <c r="G91">
        <v>1514.2199707</v>
      </c>
      <c r="H91">
        <v>1589.3299560999999</v>
      </c>
      <c r="I91">
        <v>1560.6400146000001</v>
      </c>
      <c r="J91">
        <v>1564.8707274999999</v>
      </c>
      <c r="L91" t="str">
        <f t="shared" si="10"/>
        <v>04FEB2023:18:00:00</v>
      </c>
      <c r="M91">
        <v>18</v>
      </c>
      <c r="N91">
        <f t="shared" si="11"/>
        <v>149.61096189999989</v>
      </c>
      <c r="O91" t="str">
        <f t="shared" si="12"/>
        <v/>
      </c>
      <c r="P91">
        <f t="shared" si="13"/>
        <v>149.61096189999989</v>
      </c>
      <c r="Q91" t="str">
        <f t="shared" si="14"/>
        <v/>
      </c>
      <c r="R91">
        <f t="shared" si="15"/>
        <v>1</v>
      </c>
      <c r="S91">
        <f t="shared" si="16"/>
        <v>10.184204511682049</v>
      </c>
    </row>
    <row r="92" spans="1:19" x14ac:dyDescent="0.3">
      <c r="A92" t="s">
        <v>117</v>
      </c>
      <c r="B92">
        <v>1590.8334961</v>
      </c>
      <c r="C92">
        <v>1764.1700439000001</v>
      </c>
      <c r="D92">
        <v>1625.3680420000001</v>
      </c>
      <c r="E92">
        <v>1795.2540283000001</v>
      </c>
      <c r="F92">
        <v>1764.1700439000001</v>
      </c>
      <c r="G92">
        <v>1640.8800048999999</v>
      </c>
      <c r="H92">
        <v>1715.3900146000001</v>
      </c>
      <c r="I92">
        <v>1681.9699707</v>
      </c>
      <c r="J92">
        <v>1660.3494873</v>
      </c>
      <c r="L92" t="str">
        <f t="shared" si="10"/>
        <v>04FEB2023:19:00:00</v>
      </c>
      <c r="M92">
        <v>19</v>
      </c>
      <c r="N92">
        <f t="shared" si="11"/>
        <v>173.33654780000006</v>
      </c>
      <c r="O92" t="str">
        <f t="shared" si="12"/>
        <v/>
      </c>
      <c r="P92">
        <f t="shared" si="13"/>
        <v>173.33654780000006</v>
      </c>
      <c r="Q92" t="str">
        <f t="shared" si="14"/>
        <v/>
      </c>
      <c r="R92">
        <f t="shared" si="15"/>
        <v>1</v>
      </c>
      <c r="S92">
        <f t="shared" si="16"/>
        <v>10.895957887795449</v>
      </c>
    </row>
    <row r="93" spans="1:19" x14ac:dyDescent="0.3">
      <c r="A93" t="s">
        <v>118</v>
      </c>
      <c r="B93">
        <v>1685.5993652</v>
      </c>
      <c r="C93">
        <v>1844.1300048999999</v>
      </c>
      <c r="D93">
        <v>1645.3076172000001</v>
      </c>
      <c r="E93">
        <v>1842.0899658000001</v>
      </c>
      <c r="F93">
        <v>1844.1300048999999</v>
      </c>
      <c r="G93">
        <v>1705.4000243999999</v>
      </c>
      <c r="H93">
        <v>1783.3399658000001</v>
      </c>
      <c r="I93">
        <v>1737.4799805</v>
      </c>
      <c r="J93">
        <v>1711.2897949000001</v>
      </c>
      <c r="L93" t="str">
        <f t="shared" si="10"/>
        <v>04FEB2023:20:00:00</v>
      </c>
      <c r="M93">
        <v>20</v>
      </c>
      <c r="N93">
        <f t="shared" si="11"/>
        <v>158.53063969999994</v>
      </c>
      <c r="O93" t="str">
        <f t="shared" si="12"/>
        <v/>
      </c>
      <c r="P93">
        <f t="shared" si="13"/>
        <v>158.53063969999994</v>
      </c>
      <c r="Q93" t="str">
        <f t="shared" si="14"/>
        <v/>
      </c>
      <c r="R93">
        <f t="shared" si="15"/>
        <v>1</v>
      </c>
      <c r="S93">
        <f t="shared" si="16"/>
        <v>9.4050011511003362</v>
      </c>
    </row>
    <row r="94" spans="1:19" x14ac:dyDescent="0.3">
      <c r="A94" t="s">
        <v>119</v>
      </c>
      <c r="B94">
        <v>1693.5223389</v>
      </c>
      <c r="C94">
        <v>1863.7099608999999</v>
      </c>
      <c r="D94">
        <v>1643.1649170000001</v>
      </c>
      <c r="E94">
        <v>1882.7762451000001</v>
      </c>
      <c r="F94">
        <v>1863.7099608999999</v>
      </c>
      <c r="G94">
        <v>1720.2299805</v>
      </c>
      <c r="H94">
        <v>1792.1899414</v>
      </c>
      <c r="I94">
        <v>1747.4899902</v>
      </c>
      <c r="J94">
        <v>1718.5452881000001</v>
      </c>
      <c r="L94" t="str">
        <f t="shared" si="10"/>
        <v>04FEB2023:21:00:00</v>
      </c>
      <c r="M94">
        <v>21</v>
      </c>
      <c r="N94">
        <f t="shared" si="11"/>
        <v>170.18762199999992</v>
      </c>
      <c r="O94" t="str">
        <f t="shared" si="12"/>
        <v/>
      </c>
      <c r="P94">
        <f t="shared" si="13"/>
        <v>170.18762199999992</v>
      </c>
      <c r="Q94" t="str">
        <f t="shared" si="14"/>
        <v/>
      </c>
      <c r="R94">
        <f t="shared" si="15"/>
        <v>1</v>
      </c>
      <c r="S94">
        <f t="shared" si="16"/>
        <v>10.049328437588992</v>
      </c>
    </row>
    <row r="95" spans="1:19" x14ac:dyDescent="0.3">
      <c r="A95" t="s">
        <v>120</v>
      </c>
      <c r="B95">
        <v>1683.1490478999999</v>
      </c>
      <c r="C95">
        <v>1840.4799805</v>
      </c>
      <c r="D95">
        <v>1616.3303223</v>
      </c>
      <c r="E95">
        <v>1824.253418</v>
      </c>
      <c r="F95">
        <v>1840.4799805</v>
      </c>
      <c r="G95">
        <v>1697.1099853999999</v>
      </c>
      <c r="H95">
        <v>1765.4200439000001</v>
      </c>
      <c r="I95">
        <v>1725.7399902</v>
      </c>
      <c r="J95">
        <v>1692.9951172000001</v>
      </c>
      <c r="L95" t="str">
        <f t="shared" si="10"/>
        <v>04FEB2023:22:00:00</v>
      </c>
      <c r="M95">
        <v>22</v>
      </c>
      <c r="N95">
        <f t="shared" si="11"/>
        <v>157.3309326000001</v>
      </c>
      <c r="O95" t="str">
        <f t="shared" si="12"/>
        <v/>
      </c>
      <c r="P95">
        <f t="shared" si="13"/>
        <v>157.3309326000001</v>
      </c>
      <c r="Q95" t="str">
        <f t="shared" si="14"/>
        <v/>
      </c>
      <c r="R95">
        <f t="shared" si="15"/>
        <v>1</v>
      </c>
      <c r="S95">
        <f t="shared" si="16"/>
        <v>9.347415357914727</v>
      </c>
    </row>
    <row r="96" spans="1:19" x14ac:dyDescent="0.3">
      <c r="A96" t="s">
        <v>121</v>
      </c>
      <c r="B96">
        <v>1656.3208007999999</v>
      </c>
      <c r="C96">
        <v>1762.6099853999999</v>
      </c>
      <c r="D96">
        <v>1601.5328368999999</v>
      </c>
      <c r="E96">
        <v>1806.8040771000001</v>
      </c>
      <c r="F96">
        <v>1762.6099853999999</v>
      </c>
      <c r="G96">
        <v>1662.9499512</v>
      </c>
      <c r="H96">
        <v>1709.0600586</v>
      </c>
      <c r="I96">
        <v>1703.1199951000001</v>
      </c>
      <c r="J96">
        <v>1657.8988036999999</v>
      </c>
      <c r="L96" t="str">
        <f t="shared" si="10"/>
        <v>04FEB2023:23:00:00</v>
      </c>
      <c r="M96">
        <v>23</v>
      </c>
      <c r="N96">
        <f t="shared" si="11"/>
        <v>106.2891846</v>
      </c>
      <c r="O96" t="str">
        <f t="shared" si="12"/>
        <v/>
      </c>
      <c r="P96">
        <f t="shared" si="13"/>
        <v>106.2891846</v>
      </c>
      <c r="Q96" t="str">
        <f t="shared" si="14"/>
        <v/>
      </c>
      <c r="R96">
        <f t="shared" si="15"/>
        <v>1</v>
      </c>
      <c r="S96">
        <f t="shared" si="16"/>
        <v>6.4171858826298944</v>
      </c>
    </row>
    <row r="97" spans="1:19" x14ac:dyDescent="0.3">
      <c r="A97" t="s">
        <v>122</v>
      </c>
      <c r="B97">
        <v>1590.8742675999999</v>
      </c>
      <c r="C97">
        <v>1659.3000488</v>
      </c>
      <c r="D97">
        <v>1596.3093262</v>
      </c>
      <c r="E97">
        <v>1798.0965576000001</v>
      </c>
      <c r="F97">
        <v>1659.3000488</v>
      </c>
      <c r="G97">
        <v>1608.4399414</v>
      </c>
      <c r="H97">
        <v>1635.2399902</v>
      </c>
      <c r="I97">
        <v>1665.6300048999999</v>
      </c>
      <c r="J97">
        <v>1613.2807617000001</v>
      </c>
      <c r="L97" t="str">
        <f t="shared" si="10"/>
        <v>05FEB2023:00:00:00</v>
      </c>
      <c r="M97">
        <v>24</v>
      </c>
      <c r="N97">
        <f t="shared" si="11"/>
        <v>68.425781200000074</v>
      </c>
      <c r="O97" t="str">
        <f t="shared" si="12"/>
        <v/>
      </c>
      <c r="P97">
        <f t="shared" si="13"/>
        <v>68.425781200000074</v>
      </c>
      <c r="Q97" t="str">
        <f t="shared" si="14"/>
        <v/>
      </c>
      <c r="R97">
        <f t="shared" si="15"/>
        <v>1</v>
      </c>
      <c r="S97">
        <f t="shared" si="16"/>
        <v>4.3011432514542784</v>
      </c>
    </row>
    <row r="98" spans="1:19" x14ac:dyDescent="0.3">
      <c r="A98" t="s">
        <v>123</v>
      </c>
      <c r="B98">
        <v>1578.0452881000001</v>
      </c>
      <c r="C98">
        <v>1553.9499512</v>
      </c>
      <c r="D98">
        <v>1552.2692870999999</v>
      </c>
      <c r="E98">
        <v>1755.5029297000001</v>
      </c>
      <c r="F98">
        <v>1553.9499512</v>
      </c>
      <c r="G98">
        <v>1551.3399658000001</v>
      </c>
      <c r="H98">
        <v>1686.1300048999999</v>
      </c>
      <c r="I98">
        <v>1640.5899658000001</v>
      </c>
      <c r="J98">
        <v>1596.1274414</v>
      </c>
      <c r="L98" t="str">
        <f t="shared" si="10"/>
        <v>05FEB2023:01:00:00</v>
      </c>
      <c r="M98">
        <v>1</v>
      </c>
      <c r="N98">
        <f t="shared" si="11"/>
        <v>-24.09533690000012</v>
      </c>
      <c r="O98">
        <f t="shared" si="12"/>
        <v>-24.09533690000012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1.5269103543290201</v>
      </c>
    </row>
    <row r="99" spans="1:19" x14ac:dyDescent="0.3">
      <c r="A99" t="s">
        <v>124</v>
      </c>
      <c r="B99">
        <v>1546.3736572</v>
      </c>
      <c r="C99">
        <v>1496.25</v>
      </c>
      <c r="D99">
        <v>1550.1395264</v>
      </c>
      <c r="E99">
        <v>1710.4904785000001</v>
      </c>
      <c r="F99">
        <v>1496.25</v>
      </c>
      <c r="G99">
        <v>1518.0600586</v>
      </c>
      <c r="H99">
        <v>1659.8399658000001</v>
      </c>
      <c r="I99">
        <v>1642.5400391000001</v>
      </c>
      <c r="J99">
        <v>1575.4337158000001</v>
      </c>
      <c r="L99" t="str">
        <f t="shared" si="10"/>
        <v>05FEB2023:02:00:00</v>
      </c>
      <c r="M99">
        <v>2</v>
      </c>
      <c r="N99">
        <f t="shared" si="11"/>
        <v>-50.123657200000025</v>
      </c>
      <c r="O99">
        <f t="shared" si="12"/>
        <v>-50.123657200000025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3.2413677617063348</v>
      </c>
    </row>
    <row r="100" spans="1:19" x14ac:dyDescent="0.3">
      <c r="A100" t="s">
        <v>125</v>
      </c>
      <c r="B100">
        <v>1520.1094971</v>
      </c>
      <c r="C100">
        <v>1462.25</v>
      </c>
      <c r="D100">
        <v>1568.8332519999999</v>
      </c>
      <c r="E100">
        <v>1689.7010498</v>
      </c>
      <c r="F100">
        <v>1462.25</v>
      </c>
      <c r="G100">
        <v>1501.1199951000001</v>
      </c>
      <c r="H100">
        <v>1638.7299805</v>
      </c>
      <c r="I100">
        <v>1655.8800048999999</v>
      </c>
      <c r="J100">
        <v>1568.8767089999999</v>
      </c>
      <c r="L100" t="str">
        <f t="shared" si="10"/>
        <v>05FEB2023:03:00:00</v>
      </c>
      <c r="M100">
        <v>3</v>
      </c>
      <c r="N100">
        <f t="shared" si="11"/>
        <v>-57.859497099999999</v>
      </c>
      <c r="O100">
        <f t="shared" si="12"/>
        <v>-57.859497099999999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3.8062716672964596</v>
      </c>
    </row>
    <row r="101" spans="1:19" x14ac:dyDescent="0.3">
      <c r="A101" t="s">
        <v>126</v>
      </c>
      <c r="B101">
        <v>1554.9716797000001</v>
      </c>
      <c r="C101">
        <v>1479.9799805</v>
      </c>
      <c r="D101">
        <v>1581.4851074000001</v>
      </c>
      <c r="E101">
        <v>1705.6224365</v>
      </c>
      <c r="F101">
        <v>1479.9799805</v>
      </c>
      <c r="G101">
        <v>1510.0100098</v>
      </c>
      <c r="H101">
        <v>1642.5300293</v>
      </c>
      <c r="I101">
        <v>1673.1400146000001</v>
      </c>
      <c r="J101">
        <v>1577.3283690999999</v>
      </c>
      <c r="L101" t="str">
        <f t="shared" si="10"/>
        <v>05FEB2023:04:00:00</v>
      </c>
      <c r="M101">
        <v>4</v>
      </c>
      <c r="N101">
        <f t="shared" si="11"/>
        <v>-74.991699200000085</v>
      </c>
      <c r="O101">
        <f t="shared" si="12"/>
        <v>-74.991699200000085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4.8227051449881193</v>
      </c>
    </row>
    <row r="102" spans="1:19" x14ac:dyDescent="0.3">
      <c r="A102" t="s">
        <v>127</v>
      </c>
      <c r="B102">
        <v>1590.8300781</v>
      </c>
      <c r="C102">
        <v>1562.4799805</v>
      </c>
      <c r="D102">
        <v>1623.8544922000001</v>
      </c>
      <c r="E102">
        <v>1735.5966797000001</v>
      </c>
      <c r="F102">
        <v>1562.4799805</v>
      </c>
      <c r="G102">
        <v>1565.7800293</v>
      </c>
      <c r="H102">
        <v>1694.1800536999999</v>
      </c>
      <c r="I102">
        <v>1731.9300536999999</v>
      </c>
      <c r="J102">
        <v>1627.3167725000001</v>
      </c>
      <c r="L102" t="str">
        <f t="shared" si="10"/>
        <v>05FEB2023:05:00:00</v>
      </c>
      <c r="M102">
        <v>5</v>
      </c>
      <c r="N102">
        <f t="shared" si="11"/>
        <v>-28.350097600000026</v>
      </c>
      <c r="O102">
        <f t="shared" si="12"/>
        <v>-28.350097600000026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1.7820946429338211</v>
      </c>
    </row>
    <row r="103" spans="1:19" x14ac:dyDescent="0.3">
      <c r="A103" t="s">
        <v>128</v>
      </c>
      <c r="B103">
        <v>1639.7474365</v>
      </c>
      <c r="C103">
        <v>1680.9399414</v>
      </c>
      <c r="D103">
        <v>1668.9328613</v>
      </c>
      <c r="E103">
        <v>1762.3773193</v>
      </c>
      <c r="F103">
        <v>1680.9399414</v>
      </c>
      <c r="G103">
        <v>1657.0100098</v>
      </c>
      <c r="H103">
        <v>1767.5500488</v>
      </c>
      <c r="I103">
        <v>1813.5300293</v>
      </c>
      <c r="J103">
        <v>1697.4228516000001</v>
      </c>
      <c r="L103" t="str">
        <f t="shared" si="10"/>
        <v>05FEB2023:06:00:00</v>
      </c>
      <c r="M103">
        <v>6</v>
      </c>
      <c r="N103">
        <f t="shared" si="11"/>
        <v>41.192504899999904</v>
      </c>
      <c r="O103" t="str">
        <f t="shared" si="12"/>
        <v/>
      </c>
      <c r="P103">
        <f t="shared" si="13"/>
        <v>41.192504899999904</v>
      </c>
      <c r="Q103" t="str">
        <f t="shared" si="14"/>
        <v/>
      </c>
      <c r="R103">
        <f t="shared" si="15"/>
        <v>1</v>
      </c>
      <c r="S103">
        <f t="shared" si="16"/>
        <v>2.5121249762661177</v>
      </c>
    </row>
    <row r="104" spans="1:19" x14ac:dyDescent="0.3">
      <c r="A104" t="s">
        <v>129</v>
      </c>
      <c r="B104">
        <v>1725.1376952999999</v>
      </c>
      <c r="C104">
        <v>1843.0799560999999</v>
      </c>
      <c r="D104">
        <v>1671.0349120999999</v>
      </c>
      <c r="E104">
        <v>1748.4047852000001</v>
      </c>
      <c r="F104">
        <v>1843.0799560999999</v>
      </c>
      <c r="G104">
        <v>1793.4300536999999</v>
      </c>
      <c r="H104">
        <v>1867.8499756000001</v>
      </c>
      <c r="I104">
        <v>1925.2900391000001</v>
      </c>
      <c r="J104">
        <v>1777.5982666</v>
      </c>
      <c r="L104" t="str">
        <f t="shared" si="10"/>
        <v>05FEB2023:07:00:00</v>
      </c>
      <c r="M104">
        <v>7</v>
      </c>
      <c r="N104">
        <f t="shared" si="11"/>
        <v>117.94226079999999</v>
      </c>
      <c r="O104" t="str">
        <f t="shared" si="12"/>
        <v/>
      </c>
      <c r="P104">
        <f t="shared" si="13"/>
        <v>117.94226079999999</v>
      </c>
      <c r="Q104" t="str">
        <f t="shared" si="14"/>
        <v/>
      </c>
      <c r="R104">
        <f t="shared" si="15"/>
        <v>1</v>
      </c>
      <c r="S104">
        <f t="shared" si="16"/>
        <v>6.836686782818802</v>
      </c>
    </row>
    <row r="105" spans="1:19" x14ac:dyDescent="0.3">
      <c r="A105" t="s">
        <v>130</v>
      </c>
      <c r="B105">
        <v>1803.8861084</v>
      </c>
      <c r="C105">
        <v>1970.6500243999999</v>
      </c>
      <c r="D105">
        <v>1736.2772216999999</v>
      </c>
      <c r="E105">
        <v>1815.6727295000001</v>
      </c>
      <c r="F105">
        <v>1970.6500243999999</v>
      </c>
      <c r="G105">
        <v>1891.0699463000001</v>
      </c>
      <c r="H105">
        <v>1958.0100098</v>
      </c>
      <c r="I105">
        <v>2002.8000488</v>
      </c>
      <c r="J105">
        <v>1862.0786132999999</v>
      </c>
      <c r="L105" t="str">
        <f t="shared" si="10"/>
        <v>05FEB2023:08:00:00</v>
      </c>
      <c r="M105">
        <v>8</v>
      </c>
      <c r="N105">
        <f t="shared" si="11"/>
        <v>166.76391599999988</v>
      </c>
      <c r="O105" t="str">
        <f t="shared" si="12"/>
        <v/>
      </c>
      <c r="P105">
        <f t="shared" si="13"/>
        <v>166.76391599999988</v>
      </c>
      <c r="Q105" t="str">
        <f t="shared" si="14"/>
        <v/>
      </c>
      <c r="R105">
        <f t="shared" si="15"/>
        <v>1</v>
      </c>
      <c r="S105">
        <f t="shared" si="16"/>
        <v>9.2447031563381312</v>
      </c>
    </row>
    <row r="106" spans="1:19" x14ac:dyDescent="0.3">
      <c r="A106" t="s">
        <v>131</v>
      </c>
      <c r="B106">
        <v>1742.5751952999999</v>
      </c>
      <c r="C106">
        <v>1940.9300536999999</v>
      </c>
      <c r="D106">
        <v>1761.6628418</v>
      </c>
      <c r="E106">
        <v>1798.4738769999999</v>
      </c>
      <c r="F106">
        <v>1940.9300536999999</v>
      </c>
      <c r="G106">
        <v>1863.0999756000001</v>
      </c>
      <c r="H106">
        <v>1915.6600341999999</v>
      </c>
      <c r="I106">
        <v>1952.4699707</v>
      </c>
      <c r="J106">
        <v>1846.9705810999999</v>
      </c>
      <c r="L106" t="str">
        <f t="shared" si="10"/>
        <v>05FEB2023:09:00:00</v>
      </c>
      <c r="M106">
        <v>9</v>
      </c>
      <c r="N106">
        <f t="shared" si="11"/>
        <v>198.35485840000001</v>
      </c>
      <c r="O106" t="str">
        <f t="shared" si="12"/>
        <v/>
      </c>
      <c r="P106">
        <f t="shared" si="13"/>
        <v>198.35485840000001</v>
      </c>
      <c r="Q106" t="str">
        <f t="shared" si="14"/>
        <v/>
      </c>
      <c r="R106">
        <f t="shared" si="15"/>
        <v>1</v>
      </c>
      <c r="S106">
        <f t="shared" si="16"/>
        <v>11.382857906791875</v>
      </c>
    </row>
    <row r="107" spans="1:19" x14ac:dyDescent="0.3">
      <c r="A107" t="s">
        <v>132</v>
      </c>
      <c r="B107">
        <v>1699.0966797000001</v>
      </c>
      <c r="C107">
        <v>1856.2299805</v>
      </c>
      <c r="D107">
        <v>1701.4935303</v>
      </c>
      <c r="E107">
        <v>1643.0740966999999</v>
      </c>
      <c r="F107">
        <v>1856.2299805</v>
      </c>
      <c r="G107">
        <v>1797.9499512</v>
      </c>
      <c r="H107">
        <v>1840.1300048999999</v>
      </c>
      <c r="I107">
        <v>1854.7399902</v>
      </c>
      <c r="J107">
        <v>1780.0388184000001</v>
      </c>
      <c r="L107" t="str">
        <f t="shared" si="10"/>
        <v>05FEB2023:10:00:00</v>
      </c>
      <c r="M107">
        <v>10</v>
      </c>
      <c r="N107">
        <f t="shared" si="11"/>
        <v>157.13330079999992</v>
      </c>
      <c r="O107" t="str">
        <f t="shared" si="12"/>
        <v/>
      </c>
      <c r="P107">
        <f t="shared" si="13"/>
        <v>157.13330079999992</v>
      </c>
      <c r="Q107" t="str">
        <f t="shared" si="14"/>
        <v/>
      </c>
      <c r="R107">
        <f t="shared" si="15"/>
        <v>1</v>
      </c>
      <c r="S107">
        <f t="shared" si="16"/>
        <v>9.248049429873765</v>
      </c>
    </row>
    <row r="108" spans="1:19" x14ac:dyDescent="0.3">
      <c r="A108" t="s">
        <v>133</v>
      </c>
      <c r="B108">
        <v>1600.3095702999999</v>
      </c>
      <c r="C108">
        <v>1670.2399902</v>
      </c>
      <c r="D108">
        <v>1570.4217529</v>
      </c>
      <c r="E108">
        <v>1463.1503906</v>
      </c>
      <c r="F108">
        <v>1670.2399902</v>
      </c>
      <c r="G108">
        <v>1637.0899658000001</v>
      </c>
      <c r="H108">
        <v>1711.3499756000001</v>
      </c>
      <c r="I108">
        <v>1698.0899658000001</v>
      </c>
      <c r="J108">
        <v>1639.5954589999999</v>
      </c>
      <c r="L108" t="str">
        <f t="shared" si="10"/>
        <v>05FEB2023:11:00:00</v>
      </c>
      <c r="M108">
        <v>11</v>
      </c>
      <c r="N108">
        <f t="shared" si="11"/>
        <v>69.930419900000061</v>
      </c>
      <c r="O108" t="str">
        <f t="shared" si="12"/>
        <v/>
      </c>
      <c r="P108">
        <f t="shared" si="13"/>
        <v>69.930419900000061</v>
      </c>
      <c r="Q108" t="str">
        <f t="shared" si="14"/>
        <v/>
      </c>
      <c r="R108">
        <f t="shared" si="15"/>
        <v>1</v>
      </c>
      <c r="S108">
        <f t="shared" si="16"/>
        <v>4.369805767448522</v>
      </c>
    </row>
    <row r="109" spans="1:19" x14ac:dyDescent="0.3">
      <c r="A109" t="s">
        <v>134</v>
      </c>
      <c r="B109">
        <v>1437.6269531</v>
      </c>
      <c r="C109">
        <v>1542.5799560999999</v>
      </c>
      <c r="D109">
        <v>1493.5294189000001</v>
      </c>
      <c r="E109">
        <v>1323.0601807</v>
      </c>
      <c r="F109">
        <v>1542.5799560999999</v>
      </c>
      <c r="G109">
        <v>1515.2600098</v>
      </c>
      <c r="H109">
        <v>1602.8800048999999</v>
      </c>
      <c r="I109">
        <v>1570.7700195</v>
      </c>
      <c r="J109">
        <v>1537.0035399999999</v>
      </c>
      <c r="L109" t="str">
        <f t="shared" si="10"/>
        <v>05FEB2023:12:00:00</v>
      </c>
      <c r="M109">
        <v>12</v>
      </c>
      <c r="N109">
        <f t="shared" si="11"/>
        <v>104.95300299999985</v>
      </c>
      <c r="O109" t="str">
        <f t="shared" si="12"/>
        <v/>
      </c>
      <c r="P109">
        <f t="shared" si="13"/>
        <v>104.95300299999985</v>
      </c>
      <c r="Q109" t="str">
        <f t="shared" si="14"/>
        <v/>
      </c>
      <c r="R109">
        <f t="shared" si="15"/>
        <v>1</v>
      </c>
      <c r="S109">
        <f t="shared" si="16"/>
        <v>7.3004337303002291</v>
      </c>
    </row>
    <row r="110" spans="1:19" x14ac:dyDescent="0.3">
      <c r="A110" t="s">
        <v>135</v>
      </c>
      <c r="B110">
        <v>1416.1630858999999</v>
      </c>
      <c r="C110">
        <v>1471.5699463000001</v>
      </c>
      <c r="D110">
        <v>1441.2493896000001</v>
      </c>
      <c r="E110">
        <v>1252.4792480000001</v>
      </c>
      <c r="F110">
        <v>1471.5699463000001</v>
      </c>
      <c r="G110">
        <v>1448.1800536999999</v>
      </c>
      <c r="H110">
        <v>1537.0400391000001</v>
      </c>
      <c r="I110">
        <v>1487.2600098</v>
      </c>
      <c r="J110">
        <v>1475.2167969</v>
      </c>
      <c r="L110" t="str">
        <f t="shared" si="10"/>
        <v>05FEB2023:13:00:00</v>
      </c>
      <c r="M110">
        <v>13</v>
      </c>
      <c r="N110">
        <f t="shared" si="11"/>
        <v>55.406860400000141</v>
      </c>
      <c r="O110" t="str">
        <f t="shared" si="12"/>
        <v/>
      </c>
      <c r="P110">
        <f t="shared" si="13"/>
        <v>55.406860400000141</v>
      </c>
      <c r="Q110" t="str">
        <f t="shared" si="14"/>
        <v/>
      </c>
      <c r="R110">
        <f t="shared" si="15"/>
        <v>1</v>
      </c>
      <c r="S110">
        <f t="shared" si="16"/>
        <v>3.9124632573506157</v>
      </c>
    </row>
    <row r="111" spans="1:19" x14ac:dyDescent="0.3">
      <c r="A111" t="s">
        <v>136</v>
      </c>
      <c r="B111">
        <v>1370.9141846</v>
      </c>
      <c r="C111">
        <v>1414.2700195</v>
      </c>
      <c r="D111">
        <v>1394.5804443</v>
      </c>
      <c r="E111">
        <v>1171.1921387</v>
      </c>
      <c r="F111">
        <v>1414.2700195</v>
      </c>
      <c r="G111">
        <v>1402.4200439000001</v>
      </c>
      <c r="H111">
        <v>1500.3699951000001</v>
      </c>
      <c r="I111">
        <v>1435.9699707</v>
      </c>
      <c r="J111">
        <v>1432.1564940999999</v>
      </c>
      <c r="L111" t="str">
        <f t="shared" si="10"/>
        <v>05FEB2023:14:00:00</v>
      </c>
      <c r="M111">
        <v>14</v>
      </c>
      <c r="N111">
        <f t="shared" si="11"/>
        <v>43.355834899999991</v>
      </c>
      <c r="O111" t="str">
        <f t="shared" si="12"/>
        <v/>
      </c>
      <c r="P111">
        <f t="shared" si="13"/>
        <v>43.355834899999991</v>
      </c>
      <c r="Q111" t="str">
        <f t="shared" si="14"/>
        <v/>
      </c>
      <c r="R111">
        <f t="shared" si="15"/>
        <v>1</v>
      </c>
      <c r="S111">
        <f t="shared" si="16"/>
        <v>3.1625491505619068</v>
      </c>
    </row>
    <row r="112" spans="1:19" x14ac:dyDescent="0.3">
      <c r="A112" t="s">
        <v>137</v>
      </c>
      <c r="B112">
        <v>1358.947876</v>
      </c>
      <c r="C112">
        <v>1339.6800536999999</v>
      </c>
      <c r="D112">
        <v>1354.8493652</v>
      </c>
      <c r="E112">
        <v>1122.6097411999999</v>
      </c>
      <c r="F112">
        <v>1339.6800536999999</v>
      </c>
      <c r="G112">
        <v>1326.0699463000001</v>
      </c>
      <c r="H112">
        <v>1454.7600098</v>
      </c>
      <c r="I112">
        <v>1386.9100341999999</v>
      </c>
      <c r="J112">
        <v>1378.0349120999999</v>
      </c>
      <c r="L112" t="str">
        <f t="shared" si="10"/>
        <v>05FEB2023:15:00:00</v>
      </c>
      <c r="M112">
        <v>15</v>
      </c>
      <c r="N112">
        <f t="shared" si="11"/>
        <v>-19.267822300000034</v>
      </c>
      <c r="O112">
        <f t="shared" si="12"/>
        <v>-19.267822300000034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1.4178485165092554</v>
      </c>
    </row>
    <row r="113" spans="1:19" x14ac:dyDescent="0.3">
      <c r="A113" t="s">
        <v>138</v>
      </c>
      <c r="B113">
        <v>1322.8521728999999</v>
      </c>
      <c r="C113">
        <v>1296.0300293</v>
      </c>
      <c r="D113">
        <v>1347.6986084</v>
      </c>
      <c r="E113">
        <v>1191.989624</v>
      </c>
      <c r="F113">
        <v>1296.0300293</v>
      </c>
      <c r="G113">
        <v>1302.2399902</v>
      </c>
      <c r="H113">
        <v>1422.6600341999999</v>
      </c>
      <c r="I113">
        <v>1354.3399658000001</v>
      </c>
      <c r="J113">
        <v>1356.9799805</v>
      </c>
      <c r="L113" t="str">
        <f t="shared" si="10"/>
        <v>05FEB2023:16:00:00</v>
      </c>
      <c r="M113">
        <v>16</v>
      </c>
      <c r="N113">
        <f t="shared" si="11"/>
        <v>-26.82214359999989</v>
      </c>
      <c r="O113">
        <f t="shared" si="12"/>
        <v>-26.82214359999989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2.0275994664770067</v>
      </c>
    </row>
    <row r="114" spans="1:19" x14ac:dyDescent="0.3">
      <c r="A114" t="s">
        <v>139</v>
      </c>
      <c r="B114">
        <v>1362.7042236</v>
      </c>
      <c r="C114">
        <v>1328.3299560999999</v>
      </c>
      <c r="D114">
        <v>1362.0107422000001</v>
      </c>
      <c r="E114">
        <v>1240.8209228999999</v>
      </c>
      <c r="F114">
        <v>1328.3299560999999</v>
      </c>
      <c r="G114">
        <v>1328.8000488</v>
      </c>
      <c r="H114">
        <v>1438.0799560999999</v>
      </c>
      <c r="I114">
        <v>1380.2399902</v>
      </c>
      <c r="J114">
        <v>1375.8220214999999</v>
      </c>
      <c r="L114" t="str">
        <f t="shared" si="10"/>
        <v>05FEB2023:17:00:00</v>
      </c>
      <c r="M114">
        <v>17</v>
      </c>
      <c r="N114">
        <f t="shared" si="11"/>
        <v>-34.374267500000087</v>
      </c>
      <c r="O114">
        <f t="shared" si="12"/>
        <v>-34.374267500000087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2.5225039230589559</v>
      </c>
    </row>
    <row r="115" spans="1:19" x14ac:dyDescent="0.3">
      <c r="A115" t="s">
        <v>140</v>
      </c>
      <c r="B115">
        <v>1387.8625488</v>
      </c>
      <c r="C115">
        <v>1377.6600341999999</v>
      </c>
      <c r="D115">
        <v>1416.324707</v>
      </c>
      <c r="E115">
        <v>1324.3547363</v>
      </c>
      <c r="F115">
        <v>1377.6600341999999</v>
      </c>
      <c r="G115">
        <v>1377.1199951000001</v>
      </c>
      <c r="H115">
        <v>1485</v>
      </c>
      <c r="I115">
        <v>1441.8599853999999</v>
      </c>
      <c r="J115">
        <v>1425.6579589999999</v>
      </c>
      <c r="L115" t="str">
        <f t="shared" si="10"/>
        <v>05FEB2023:18:00:00</v>
      </c>
      <c r="M115">
        <v>18</v>
      </c>
      <c r="N115">
        <f t="shared" si="11"/>
        <v>-10.202514600000086</v>
      </c>
      <c r="O115">
        <f t="shared" si="12"/>
        <v>-10.202514600000086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0.7351242822152364</v>
      </c>
    </row>
    <row r="116" spans="1:19" x14ac:dyDescent="0.3">
      <c r="A116" t="s">
        <v>141</v>
      </c>
      <c r="B116">
        <v>1491.9654541</v>
      </c>
      <c r="C116">
        <v>1558.5600586</v>
      </c>
      <c r="D116">
        <v>1486.8093262</v>
      </c>
      <c r="E116">
        <v>1385.5931396000001</v>
      </c>
      <c r="F116">
        <v>1558.5600586</v>
      </c>
      <c r="G116">
        <v>1506.9399414</v>
      </c>
      <c r="H116">
        <v>1602.2900391000001</v>
      </c>
      <c r="I116">
        <v>1581.7099608999999</v>
      </c>
      <c r="J116">
        <v>1531.7624512</v>
      </c>
      <c r="L116" t="str">
        <f t="shared" si="10"/>
        <v>05FEB2023:19:00:00</v>
      </c>
      <c r="M116">
        <v>19</v>
      </c>
      <c r="N116">
        <f t="shared" si="11"/>
        <v>66.594604500000059</v>
      </c>
      <c r="O116" t="str">
        <f t="shared" si="12"/>
        <v/>
      </c>
      <c r="P116">
        <f t="shared" si="13"/>
        <v>66.594604500000059</v>
      </c>
      <c r="Q116" t="str">
        <f t="shared" si="14"/>
        <v/>
      </c>
      <c r="R116">
        <f t="shared" si="15"/>
        <v>1</v>
      </c>
      <c r="S116">
        <f t="shared" si="16"/>
        <v>4.4635486912243554</v>
      </c>
    </row>
    <row r="117" spans="1:19" x14ac:dyDescent="0.3">
      <c r="A117" t="s">
        <v>142</v>
      </c>
      <c r="B117">
        <v>1517.5256348</v>
      </c>
      <c r="C117">
        <v>1662.3599853999999</v>
      </c>
      <c r="D117">
        <v>1494.1342772999999</v>
      </c>
      <c r="E117">
        <v>1413.6949463000001</v>
      </c>
      <c r="F117">
        <v>1662.3599853999999</v>
      </c>
      <c r="G117">
        <v>1577.2199707</v>
      </c>
      <c r="H117">
        <v>1666.7399902</v>
      </c>
      <c r="I117">
        <v>1662.5999756000001</v>
      </c>
      <c r="J117">
        <v>1579.3432617000001</v>
      </c>
      <c r="L117" t="str">
        <f t="shared" si="10"/>
        <v>05FEB2023:20:00:00</v>
      </c>
      <c r="M117">
        <v>20</v>
      </c>
      <c r="N117">
        <f t="shared" si="11"/>
        <v>144.83435059999988</v>
      </c>
      <c r="O117" t="str">
        <f t="shared" si="12"/>
        <v/>
      </c>
      <c r="P117">
        <f t="shared" si="13"/>
        <v>144.83435059999988</v>
      </c>
      <c r="Q117" t="str">
        <f t="shared" si="14"/>
        <v/>
      </c>
      <c r="R117">
        <f t="shared" si="15"/>
        <v>1</v>
      </c>
      <c r="S117">
        <f t="shared" si="16"/>
        <v>9.5441122890216015</v>
      </c>
    </row>
    <row r="118" spans="1:19" x14ac:dyDescent="0.3">
      <c r="A118" t="s">
        <v>143</v>
      </c>
      <c r="B118">
        <v>1516.5959473</v>
      </c>
      <c r="C118">
        <v>1702.9499512</v>
      </c>
      <c r="D118">
        <v>1504.5921631000001</v>
      </c>
      <c r="E118">
        <v>1464.3804932</v>
      </c>
      <c r="F118">
        <v>1702.9499512</v>
      </c>
      <c r="G118">
        <v>1597.7700195</v>
      </c>
      <c r="H118">
        <v>1696.9699707</v>
      </c>
      <c r="I118">
        <v>1698.4499512</v>
      </c>
      <c r="J118">
        <v>1599.7574463000001</v>
      </c>
      <c r="L118" t="str">
        <f t="shared" si="10"/>
        <v>05FEB2023:21:00:00</v>
      </c>
      <c r="M118">
        <v>21</v>
      </c>
      <c r="N118">
        <f t="shared" si="11"/>
        <v>186.35400389999995</v>
      </c>
      <c r="O118" t="str">
        <f t="shared" si="12"/>
        <v/>
      </c>
      <c r="P118">
        <f t="shared" si="13"/>
        <v>186.35400389999995</v>
      </c>
      <c r="Q118" t="str">
        <f t="shared" si="14"/>
        <v/>
      </c>
      <c r="R118">
        <f t="shared" si="15"/>
        <v>1</v>
      </c>
      <c r="S118">
        <f t="shared" si="16"/>
        <v>12.287650130660477</v>
      </c>
    </row>
    <row r="119" spans="1:19" x14ac:dyDescent="0.3">
      <c r="A119" t="s">
        <v>144</v>
      </c>
      <c r="B119">
        <v>1450.7984618999999</v>
      </c>
      <c r="C119">
        <v>1664.7700195</v>
      </c>
      <c r="D119">
        <v>1468.3308105000001</v>
      </c>
      <c r="E119">
        <v>1464.1687012</v>
      </c>
      <c r="F119">
        <v>1664.7700195</v>
      </c>
      <c r="G119">
        <v>1550.9300536999999</v>
      </c>
      <c r="H119">
        <v>1674.2399902</v>
      </c>
      <c r="I119">
        <v>1681.2399902</v>
      </c>
      <c r="J119">
        <v>1564.364624</v>
      </c>
      <c r="L119" t="str">
        <f t="shared" si="10"/>
        <v>05FEB2023:22:00:00</v>
      </c>
      <c r="M119">
        <v>22</v>
      </c>
      <c r="N119">
        <f t="shared" si="11"/>
        <v>213.9715576000001</v>
      </c>
      <c r="O119" t="str">
        <f t="shared" si="12"/>
        <v/>
      </c>
      <c r="P119">
        <f t="shared" si="13"/>
        <v>213.9715576000001</v>
      </c>
      <c r="Q119" t="str">
        <f t="shared" si="14"/>
        <v/>
      </c>
      <c r="R119">
        <f t="shared" si="15"/>
        <v>1</v>
      </c>
      <c r="S119">
        <f t="shared" si="16"/>
        <v>14.748537665236968</v>
      </c>
    </row>
    <row r="120" spans="1:19" x14ac:dyDescent="0.3">
      <c r="A120" t="s">
        <v>145</v>
      </c>
      <c r="B120">
        <v>1338.4526367000001</v>
      </c>
      <c r="C120">
        <v>1560.0799560999999</v>
      </c>
      <c r="D120">
        <v>1428.7978516000001</v>
      </c>
      <c r="E120">
        <v>1424.0681152</v>
      </c>
      <c r="F120">
        <v>1560.0799560999999</v>
      </c>
      <c r="G120">
        <v>1460.0899658000001</v>
      </c>
      <c r="H120">
        <v>1580.1800536999999</v>
      </c>
      <c r="I120">
        <v>1585.0400391000001</v>
      </c>
      <c r="J120">
        <v>1489.3933105000001</v>
      </c>
      <c r="L120" t="str">
        <f t="shared" si="10"/>
        <v>05FEB2023:23:00:00</v>
      </c>
      <c r="M120">
        <v>23</v>
      </c>
      <c r="N120">
        <f t="shared" si="11"/>
        <v>221.62731939999981</v>
      </c>
      <c r="O120" t="str">
        <f t="shared" si="12"/>
        <v/>
      </c>
      <c r="P120">
        <f t="shared" si="13"/>
        <v>221.62731939999981</v>
      </c>
      <c r="Q120" t="str">
        <f t="shared" si="14"/>
        <v/>
      </c>
      <c r="R120">
        <f t="shared" si="15"/>
        <v>1</v>
      </c>
      <c r="S120">
        <f t="shared" si="16"/>
        <v>16.558473069800169</v>
      </c>
    </row>
    <row r="121" spans="1:19" x14ac:dyDescent="0.3">
      <c r="A121" t="s">
        <v>146</v>
      </c>
      <c r="B121">
        <v>1244.1228027</v>
      </c>
      <c r="C121">
        <v>1444.4100341999999</v>
      </c>
      <c r="D121">
        <v>1383.2286377</v>
      </c>
      <c r="E121">
        <v>1417.9118652</v>
      </c>
      <c r="F121">
        <v>1444.4100341999999</v>
      </c>
      <c r="G121">
        <v>1358.1800536999999</v>
      </c>
      <c r="H121">
        <v>1475.9599608999999</v>
      </c>
      <c r="I121">
        <v>1479.3199463000001</v>
      </c>
      <c r="J121">
        <v>1405.3134766000001</v>
      </c>
      <c r="L121" t="str">
        <f t="shared" si="10"/>
        <v>06FEB2023:00:00:00</v>
      </c>
      <c r="M121">
        <v>24</v>
      </c>
      <c r="N121">
        <f t="shared" si="11"/>
        <v>200.28723149999996</v>
      </c>
      <c r="O121" t="str">
        <f t="shared" si="12"/>
        <v/>
      </c>
      <c r="P121">
        <f t="shared" si="13"/>
        <v>200.28723149999996</v>
      </c>
      <c r="Q121" t="str">
        <f t="shared" si="14"/>
        <v/>
      </c>
      <c r="R121">
        <f t="shared" si="15"/>
        <v>1</v>
      </c>
      <c r="S121">
        <f t="shared" si="16"/>
        <v>16.098670570568746</v>
      </c>
    </row>
    <row r="122" spans="1:19" x14ac:dyDescent="0.3">
      <c r="A122" t="s">
        <v>147</v>
      </c>
      <c r="B122">
        <v>1229.2250977000001</v>
      </c>
      <c r="C122">
        <v>1292.9100341999999</v>
      </c>
      <c r="D122">
        <v>1365.0588379000001</v>
      </c>
      <c r="E122">
        <v>1316.3134766000001</v>
      </c>
      <c r="F122">
        <v>1344.4699707</v>
      </c>
      <c r="G122">
        <v>1228.4300536999999</v>
      </c>
      <c r="H122">
        <v>1348.3599853999999</v>
      </c>
      <c r="I122">
        <v>1292.9100341999999</v>
      </c>
      <c r="J122">
        <v>1313.0944824000001</v>
      </c>
      <c r="L122" t="str">
        <f t="shared" si="10"/>
        <v>06FEB2023:01:00:00</v>
      </c>
      <c r="M122">
        <v>1</v>
      </c>
      <c r="N122">
        <f t="shared" si="11"/>
        <v>63.684936499999822</v>
      </c>
      <c r="O122" t="str">
        <f t="shared" si="12"/>
        <v/>
      </c>
      <c r="P122">
        <f t="shared" si="13"/>
        <v>63.684936499999822</v>
      </c>
      <c r="Q122" t="str">
        <f t="shared" si="14"/>
        <v/>
      </c>
      <c r="R122">
        <f t="shared" si="15"/>
        <v>1</v>
      </c>
      <c r="S122">
        <f t="shared" si="16"/>
        <v>5.180901091196441</v>
      </c>
    </row>
    <row r="123" spans="1:19" x14ac:dyDescent="0.3">
      <c r="A123" t="s">
        <v>148</v>
      </c>
      <c r="B123">
        <v>1217.0651855000001</v>
      </c>
      <c r="C123">
        <v>1240.7399902</v>
      </c>
      <c r="D123">
        <v>1346.0733643000001</v>
      </c>
      <c r="E123">
        <v>1309.8975829999999</v>
      </c>
      <c r="F123">
        <v>1283.8299560999999</v>
      </c>
      <c r="G123">
        <v>1192.9599608999999</v>
      </c>
      <c r="H123">
        <v>1291.8900146000001</v>
      </c>
      <c r="I123">
        <v>1240.7399902</v>
      </c>
      <c r="J123">
        <v>1276.1342772999999</v>
      </c>
      <c r="L123" t="str">
        <f t="shared" si="10"/>
        <v>06FEB2023:02:00:00</v>
      </c>
      <c r="M123">
        <v>2</v>
      </c>
      <c r="N123">
        <f t="shared" si="11"/>
        <v>23.674804699999868</v>
      </c>
      <c r="O123" t="str">
        <f t="shared" si="12"/>
        <v/>
      </c>
      <c r="P123">
        <f t="shared" si="13"/>
        <v>23.674804699999868</v>
      </c>
      <c r="Q123" t="str">
        <f t="shared" si="14"/>
        <v/>
      </c>
      <c r="R123">
        <f t="shared" si="15"/>
        <v>1</v>
      </c>
      <c r="S123">
        <f t="shared" si="16"/>
        <v>1.9452371969931652</v>
      </c>
    </row>
    <row r="124" spans="1:19" x14ac:dyDescent="0.3">
      <c r="A124" t="s">
        <v>149</v>
      </c>
      <c r="B124">
        <v>1168.5878906</v>
      </c>
      <c r="C124">
        <v>1211.5899658000001</v>
      </c>
      <c r="D124">
        <v>1350.3319091999999</v>
      </c>
      <c r="E124">
        <v>1320.3900146000001</v>
      </c>
      <c r="F124">
        <v>1243.0500488</v>
      </c>
      <c r="G124">
        <v>1182.8499756000001</v>
      </c>
      <c r="H124">
        <v>1255.0100098</v>
      </c>
      <c r="I124">
        <v>1211.5899658000001</v>
      </c>
      <c r="J124">
        <v>1261.9318848</v>
      </c>
      <c r="L124" t="str">
        <f t="shared" si="10"/>
        <v>06FEB2023:03:00:00</v>
      </c>
      <c r="M124">
        <v>3</v>
      </c>
      <c r="N124">
        <f t="shared" si="11"/>
        <v>43.002075200000036</v>
      </c>
      <c r="O124" t="str">
        <f t="shared" si="12"/>
        <v/>
      </c>
      <c r="P124">
        <f t="shared" si="13"/>
        <v>43.002075200000036</v>
      </c>
      <c r="Q124" t="str">
        <f t="shared" si="14"/>
        <v/>
      </c>
      <c r="R124">
        <f t="shared" si="15"/>
        <v>1</v>
      </c>
      <c r="S124">
        <f t="shared" si="16"/>
        <v>3.679832346878166</v>
      </c>
    </row>
    <row r="125" spans="1:19" x14ac:dyDescent="0.3">
      <c r="A125" t="s">
        <v>150</v>
      </c>
      <c r="B125">
        <v>1190.8863524999999</v>
      </c>
      <c r="C125">
        <v>1232.8599853999999</v>
      </c>
      <c r="D125">
        <v>1357.5153809000001</v>
      </c>
      <c r="E125">
        <v>1358.8804932</v>
      </c>
      <c r="F125">
        <v>1253.6700439000001</v>
      </c>
      <c r="G125">
        <v>1202.2199707</v>
      </c>
      <c r="H125">
        <v>1273.2399902</v>
      </c>
      <c r="I125">
        <v>1232.8599853999999</v>
      </c>
      <c r="J125">
        <v>1276.9040527</v>
      </c>
      <c r="L125" t="str">
        <f t="shared" si="10"/>
        <v>06FEB2023:04:00:00</v>
      </c>
      <c r="M125">
        <v>4</v>
      </c>
      <c r="N125">
        <f t="shared" si="11"/>
        <v>41.973632899999984</v>
      </c>
      <c r="O125" t="str">
        <f t="shared" si="12"/>
        <v/>
      </c>
      <c r="P125">
        <f t="shared" si="13"/>
        <v>41.973632899999984</v>
      </c>
      <c r="Q125" t="str">
        <f t="shared" si="14"/>
        <v/>
      </c>
      <c r="R125">
        <f t="shared" si="15"/>
        <v>1</v>
      </c>
      <c r="S125">
        <f t="shared" si="16"/>
        <v>3.524570821714911</v>
      </c>
    </row>
    <row r="126" spans="1:19" x14ac:dyDescent="0.3">
      <c r="A126" t="s">
        <v>151</v>
      </c>
      <c r="B126">
        <v>1238.0827637</v>
      </c>
      <c r="C126">
        <v>1309.2700195</v>
      </c>
      <c r="D126">
        <v>1413.8651123</v>
      </c>
      <c r="E126">
        <v>1457.6940918</v>
      </c>
      <c r="F126">
        <v>1329.0100098</v>
      </c>
      <c r="G126">
        <v>1265.9000243999999</v>
      </c>
      <c r="H126">
        <v>1345.8000488</v>
      </c>
      <c r="I126">
        <v>1309.2700195</v>
      </c>
      <c r="J126">
        <v>1341.0955810999999</v>
      </c>
      <c r="L126" t="str">
        <f t="shared" si="10"/>
        <v>06FEB2023:05:00:00</v>
      </c>
      <c r="M126">
        <v>5</v>
      </c>
      <c r="N126">
        <f t="shared" si="11"/>
        <v>71.187255800000003</v>
      </c>
      <c r="O126" t="str">
        <f t="shared" si="12"/>
        <v/>
      </c>
      <c r="P126">
        <f t="shared" si="13"/>
        <v>71.187255800000003</v>
      </c>
      <c r="Q126" t="str">
        <f t="shared" si="14"/>
        <v/>
      </c>
      <c r="R126">
        <f t="shared" si="15"/>
        <v>1</v>
      </c>
      <c r="S126">
        <f t="shared" si="16"/>
        <v>5.7497978234716296</v>
      </c>
    </row>
    <row r="127" spans="1:19" x14ac:dyDescent="0.3">
      <c r="A127" t="s">
        <v>152</v>
      </c>
      <c r="B127">
        <v>1370.3826904</v>
      </c>
      <c r="C127">
        <v>1463.4300536999999</v>
      </c>
      <c r="D127">
        <v>1481.5435791</v>
      </c>
      <c r="E127">
        <v>1539.3656006000001</v>
      </c>
      <c r="F127">
        <v>1485.9100341999999</v>
      </c>
      <c r="G127">
        <v>1414.5699463000001</v>
      </c>
      <c r="H127">
        <v>1496.6600341999999</v>
      </c>
      <c r="I127">
        <v>1463.4300536999999</v>
      </c>
      <c r="J127">
        <v>1463.7609863</v>
      </c>
      <c r="L127" t="str">
        <f t="shared" si="10"/>
        <v>06FEB2023:06:00:00</v>
      </c>
      <c r="M127">
        <v>6</v>
      </c>
      <c r="N127">
        <f t="shared" si="11"/>
        <v>93.047363299999915</v>
      </c>
      <c r="O127" t="str">
        <f t="shared" si="12"/>
        <v/>
      </c>
      <c r="P127">
        <f t="shared" si="13"/>
        <v>93.047363299999915</v>
      </c>
      <c r="Q127" t="str">
        <f t="shared" si="14"/>
        <v/>
      </c>
      <c r="R127">
        <f t="shared" si="15"/>
        <v>1</v>
      </c>
      <c r="S127">
        <f t="shared" si="16"/>
        <v>6.7898816842790382</v>
      </c>
    </row>
    <row r="128" spans="1:19" x14ac:dyDescent="0.3">
      <c r="A128" t="s">
        <v>153</v>
      </c>
      <c r="B128">
        <v>1565.0170897999999</v>
      </c>
      <c r="C128">
        <v>1702.9699707</v>
      </c>
      <c r="D128">
        <v>1570.1838379000001</v>
      </c>
      <c r="E128">
        <v>1627.5878906</v>
      </c>
      <c r="F128">
        <v>1718.1500243999999</v>
      </c>
      <c r="G128">
        <v>1642.9100341999999</v>
      </c>
      <c r="H128">
        <v>1726.8100586</v>
      </c>
      <c r="I128">
        <v>1702.9699707</v>
      </c>
      <c r="J128">
        <v>1646.5974120999999</v>
      </c>
      <c r="L128" t="str">
        <f t="shared" si="10"/>
        <v>06FEB2023:07:00:00</v>
      </c>
      <c r="M128">
        <v>7</v>
      </c>
      <c r="N128">
        <f t="shared" si="11"/>
        <v>137.95288090000008</v>
      </c>
      <c r="O128" t="str">
        <f t="shared" si="12"/>
        <v/>
      </c>
      <c r="P128">
        <f t="shared" si="13"/>
        <v>137.95288090000008</v>
      </c>
      <c r="Q128" t="str">
        <f t="shared" si="14"/>
        <v/>
      </c>
      <c r="R128">
        <f t="shared" si="15"/>
        <v>1</v>
      </c>
      <c r="S128">
        <f t="shared" si="16"/>
        <v>8.8147843112454236</v>
      </c>
    </row>
    <row r="129" spans="1:19" x14ac:dyDescent="0.3">
      <c r="A129" t="s">
        <v>154</v>
      </c>
      <c r="B129">
        <v>1600.5012207</v>
      </c>
      <c r="C129">
        <v>1784.3699951000001</v>
      </c>
      <c r="D129">
        <v>1604.9906006000001</v>
      </c>
      <c r="E129">
        <v>1651.2385254000001</v>
      </c>
      <c r="F129">
        <v>1790.0100098</v>
      </c>
      <c r="G129">
        <v>1727.1800536999999</v>
      </c>
      <c r="H129">
        <v>1808.9000243999999</v>
      </c>
      <c r="I129">
        <v>1784.3699951000001</v>
      </c>
      <c r="J129">
        <v>1713.8251952999999</v>
      </c>
      <c r="L129" t="str">
        <f t="shared" si="10"/>
        <v>06FEB2023:08:00:00</v>
      </c>
      <c r="M129">
        <v>8</v>
      </c>
      <c r="N129">
        <f t="shared" si="11"/>
        <v>183.86877440000012</v>
      </c>
      <c r="O129" t="str">
        <f t="shared" si="12"/>
        <v/>
      </c>
      <c r="P129">
        <f t="shared" si="13"/>
        <v>183.86877440000012</v>
      </c>
      <c r="Q129" t="str">
        <f t="shared" si="14"/>
        <v/>
      </c>
      <c r="R129">
        <f t="shared" si="15"/>
        <v>1</v>
      </c>
      <c r="S129">
        <f t="shared" si="16"/>
        <v>11.48819957285523</v>
      </c>
    </row>
    <row r="130" spans="1:19" x14ac:dyDescent="0.3">
      <c r="A130" t="s">
        <v>155</v>
      </c>
      <c r="B130">
        <v>1536.6612548999999</v>
      </c>
      <c r="C130">
        <v>1706.5999756000001</v>
      </c>
      <c r="D130">
        <v>1576.4509277</v>
      </c>
      <c r="E130">
        <v>1573.5523682</v>
      </c>
      <c r="F130">
        <v>1710.5500488</v>
      </c>
      <c r="G130">
        <v>1678.3699951000001</v>
      </c>
      <c r="H130">
        <v>1730.9799805</v>
      </c>
      <c r="I130">
        <v>1706.5999756000001</v>
      </c>
      <c r="J130">
        <v>1662.0980225000001</v>
      </c>
      <c r="L130" t="str">
        <f t="shared" si="10"/>
        <v>06FEB2023:09:00:00</v>
      </c>
      <c r="M130">
        <v>9</v>
      </c>
      <c r="N130">
        <f t="shared" si="11"/>
        <v>169.9387207000002</v>
      </c>
      <c r="O130" t="str">
        <f t="shared" si="12"/>
        <v/>
      </c>
      <c r="P130">
        <f t="shared" si="13"/>
        <v>169.9387207000002</v>
      </c>
      <c r="Q130" t="str">
        <f t="shared" si="14"/>
        <v/>
      </c>
      <c r="R130">
        <f t="shared" si="15"/>
        <v>1</v>
      </c>
      <c r="S130">
        <f t="shared" si="16"/>
        <v>11.058957864533337</v>
      </c>
    </row>
    <row r="131" spans="1:19" x14ac:dyDescent="0.3">
      <c r="A131" t="s">
        <v>156</v>
      </c>
      <c r="B131">
        <v>1539.2854004000001</v>
      </c>
      <c r="C131">
        <v>1697.5</v>
      </c>
      <c r="D131">
        <v>1527.7689209</v>
      </c>
      <c r="E131">
        <v>1426.4461670000001</v>
      </c>
      <c r="F131">
        <v>1697.1999512</v>
      </c>
      <c r="G131">
        <v>1675.7900391000001</v>
      </c>
      <c r="H131">
        <v>1725.0999756000001</v>
      </c>
      <c r="I131">
        <v>1697.5</v>
      </c>
      <c r="J131">
        <v>1643.215332</v>
      </c>
      <c r="L131" t="str">
        <f t="shared" ref="L131:L194" si="17">A131</f>
        <v>06FEB2023:10:00:00</v>
      </c>
      <c r="M131">
        <v>10</v>
      </c>
      <c r="N131">
        <f t="shared" ref="N131:N194" si="18">C131-B131</f>
        <v>158.21459959999993</v>
      </c>
      <c r="O131" t="str">
        <f t="shared" ref="O131:O194" si="19">IF(N131&lt;0,N131,"")</f>
        <v/>
      </c>
      <c r="P131">
        <f t="shared" ref="P131:P194" si="20">IF(N131&gt;0,N131,"")</f>
        <v>158.21459959999993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10.278444761373436</v>
      </c>
    </row>
    <row r="132" spans="1:19" x14ac:dyDescent="0.3">
      <c r="A132" t="s">
        <v>157</v>
      </c>
      <c r="B132">
        <v>1502.3264160000001</v>
      </c>
      <c r="C132">
        <v>1649.6899414</v>
      </c>
      <c r="D132">
        <v>1466.71875</v>
      </c>
      <c r="E132">
        <v>1279.4801024999999</v>
      </c>
      <c r="F132">
        <v>1631.8199463000001</v>
      </c>
      <c r="G132">
        <v>1631.7900391000001</v>
      </c>
      <c r="H132">
        <v>1659.2600098</v>
      </c>
      <c r="I132">
        <v>1649.6899414</v>
      </c>
      <c r="J132">
        <v>1586.3815918</v>
      </c>
      <c r="L132" t="str">
        <f t="shared" si="17"/>
        <v>06FEB2023:11:00:00</v>
      </c>
      <c r="M132">
        <v>11</v>
      </c>
      <c r="N132">
        <f t="shared" si="18"/>
        <v>147.36352539999984</v>
      </c>
      <c r="O132" t="str">
        <f t="shared" si="19"/>
        <v/>
      </c>
      <c r="P132">
        <f t="shared" si="20"/>
        <v>147.36352539999984</v>
      </c>
      <c r="Q132" t="str">
        <f t="shared" si="21"/>
        <v/>
      </c>
      <c r="R132">
        <f t="shared" si="22"/>
        <v>1</v>
      </c>
      <c r="S132">
        <f t="shared" si="23"/>
        <v>9.8090217831861537</v>
      </c>
    </row>
    <row r="133" spans="1:19" x14ac:dyDescent="0.3">
      <c r="A133" t="s">
        <v>158</v>
      </c>
      <c r="B133">
        <v>1475.8583983999999</v>
      </c>
      <c r="C133">
        <v>1628.5</v>
      </c>
      <c r="D133">
        <v>1420.3775635</v>
      </c>
      <c r="E133">
        <v>1336.5679932</v>
      </c>
      <c r="F133">
        <v>1590.1199951000001</v>
      </c>
      <c r="G133">
        <v>1609.0400391000001</v>
      </c>
      <c r="H133">
        <v>1617.3000488</v>
      </c>
      <c r="I133">
        <v>1628.5</v>
      </c>
      <c r="J133">
        <v>1549.5073242000001</v>
      </c>
      <c r="L133" t="str">
        <f t="shared" si="17"/>
        <v>06FEB2023:12:00:00</v>
      </c>
      <c r="M133">
        <v>12</v>
      </c>
      <c r="N133">
        <f t="shared" si="18"/>
        <v>152.64160160000006</v>
      </c>
      <c r="O133" t="str">
        <f t="shared" si="19"/>
        <v/>
      </c>
      <c r="P133">
        <f t="shared" si="20"/>
        <v>152.64160160000006</v>
      </c>
      <c r="Q133" t="str">
        <f t="shared" si="21"/>
        <v/>
      </c>
      <c r="R133">
        <f t="shared" si="22"/>
        <v>1</v>
      </c>
      <c r="S133">
        <f t="shared" si="23"/>
        <v>10.342564148801884</v>
      </c>
    </row>
    <row r="134" spans="1:19" x14ac:dyDescent="0.3">
      <c r="A134" t="s">
        <v>159</v>
      </c>
      <c r="B134">
        <v>1488.0295410000001</v>
      </c>
      <c r="C134">
        <v>1624.1800536999999</v>
      </c>
      <c r="D134">
        <v>1386.4191894999999</v>
      </c>
      <c r="E134">
        <v>1277.0773925999999</v>
      </c>
      <c r="F134">
        <v>1568.6500243999999</v>
      </c>
      <c r="G134">
        <v>1597.5100098</v>
      </c>
      <c r="H134">
        <v>1586.5899658000001</v>
      </c>
      <c r="I134">
        <v>1624.1800536999999</v>
      </c>
      <c r="J134">
        <v>1524.2464600000001</v>
      </c>
      <c r="L134" t="str">
        <f t="shared" si="17"/>
        <v>06FEB2023:13:00:00</v>
      </c>
      <c r="M134">
        <v>13</v>
      </c>
      <c r="N134">
        <f t="shared" si="18"/>
        <v>136.15051269999981</v>
      </c>
      <c r="O134" t="str">
        <f t="shared" si="19"/>
        <v/>
      </c>
      <c r="P134">
        <f t="shared" si="20"/>
        <v>136.15051269999981</v>
      </c>
      <c r="Q134" t="str">
        <f t="shared" si="21"/>
        <v/>
      </c>
      <c r="R134">
        <f t="shared" si="22"/>
        <v>1</v>
      </c>
      <c r="S134">
        <f t="shared" si="23"/>
        <v>9.149718399306952</v>
      </c>
    </row>
    <row r="135" spans="1:19" x14ac:dyDescent="0.3">
      <c r="A135" t="s">
        <v>160</v>
      </c>
      <c r="B135">
        <v>1451.2282714999999</v>
      </c>
      <c r="C135">
        <v>1634.1099853999999</v>
      </c>
      <c r="D135">
        <v>1345.7017822</v>
      </c>
      <c r="E135">
        <v>1212.2912598</v>
      </c>
      <c r="F135">
        <v>1551.1899414</v>
      </c>
      <c r="G135">
        <v>1601.4200439000001</v>
      </c>
      <c r="H135">
        <v>1562.8900146000001</v>
      </c>
      <c r="I135">
        <v>1634.1099853999999</v>
      </c>
      <c r="J135">
        <v>1504.3181152</v>
      </c>
      <c r="L135" t="str">
        <f t="shared" si="17"/>
        <v>06FEB2023:14:00:00</v>
      </c>
      <c r="M135">
        <v>14</v>
      </c>
      <c r="N135">
        <f t="shared" si="18"/>
        <v>182.88171390000002</v>
      </c>
      <c r="O135" t="str">
        <f t="shared" si="19"/>
        <v/>
      </c>
      <c r="P135">
        <f t="shared" si="20"/>
        <v>182.88171390000002</v>
      </c>
      <c r="Q135" t="str">
        <f t="shared" si="21"/>
        <v/>
      </c>
      <c r="R135">
        <f t="shared" si="22"/>
        <v>1</v>
      </c>
      <c r="S135">
        <f t="shared" si="23"/>
        <v>12.601857164136707</v>
      </c>
    </row>
    <row r="136" spans="1:19" x14ac:dyDescent="0.3">
      <c r="A136" t="s">
        <v>161</v>
      </c>
      <c r="B136">
        <v>1442.3588867000001</v>
      </c>
      <c r="C136">
        <v>1614.7199707</v>
      </c>
      <c r="D136">
        <v>1369.5062256000001</v>
      </c>
      <c r="E136">
        <v>1226.7285156</v>
      </c>
      <c r="F136">
        <v>1516.4100341999999</v>
      </c>
      <c r="G136">
        <v>1575.8499756000001</v>
      </c>
      <c r="H136">
        <v>1529.9699707</v>
      </c>
      <c r="I136">
        <v>1614.7199707</v>
      </c>
      <c r="J136">
        <v>1492.6162108999999</v>
      </c>
      <c r="L136" t="str">
        <f t="shared" si="17"/>
        <v>06FEB2023:15:00:00</v>
      </c>
      <c r="M136">
        <v>15</v>
      </c>
      <c r="N136">
        <f t="shared" si="18"/>
        <v>172.36108399999989</v>
      </c>
      <c r="O136" t="str">
        <f t="shared" si="19"/>
        <v/>
      </c>
      <c r="P136">
        <f t="shared" si="20"/>
        <v>172.36108399999989</v>
      </c>
      <c r="Q136" t="str">
        <f t="shared" si="21"/>
        <v/>
      </c>
      <c r="R136">
        <f t="shared" si="22"/>
        <v>1</v>
      </c>
      <c r="S136">
        <f t="shared" si="23"/>
        <v>11.949944330037585</v>
      </c>
    </row>
    <row r="137" spans="1:19" x14ac:dyDescent="0.3">
      <c r="A137" t="s">
        <v>162</v>
      </c>
      <c r="B137">
        <v>1433.2540283000001</v>
      </c>
      <c r="C137">
        <v>1567.25</v>
      </c>
      <c r="D137">
        <v>1389.7420654</v>
      </c>
      <c r="E137">
        <v>1247.7960204999999</v>
      </c>
      <c r="F137">
        <v>1456.5899658000001</v>
      </c>
      <c r="G137">
        <v>1542.8800048999999</v>
      </c>
      <c r="H137">
        <v>1479.0600586</v>
      </c>
      <c r="I137">
        <v>1567.25</v>
      </c>
      <c r="J137">
        <v>1471.2839355000001</v>
      </c>
      <c r="L137" t="str">
        <f t="shared" si="17"/>
        <v>06FEB2023:16:00:00</v>
      </c>
      <c r="M137">
        <v>16</v>
      </c>
      <c r="N137">
        <f t="shared" si="18"/>
        <v>133.99597169999993</v>
      </c>
      <c r="O137" t="str">
        <f t="shared" si="19"/>
        <v/>
      </c>
      <c r="P137">
        <f t="shared" si="20"/>
        <v>133.99597169999993</v>
      </c>
      <c r="Q137" t="str">
        <f t="shared" si="21"/>
        <v/>
      </c>
      <c r="R137">
        <f t="shared" si="22"/>
        <v>1</v>
      </c>
      <c r="S137">
        <f t="shared" si="23"/>
        <v>9.3490734408703648</v>
      </c>
    </row>
    <row r="138" spans="1:19" x14ac:dyDescent="0.3">
      <c r="A138" t="s">
        <v>163</v>
      </c>
      <c r="B138">
        <v>1446.9171143000001</v>
      </c>
      <c r="C138">
        <v>1582.5600586</v>
      </c>
      <c r="D138">
        <v>1437.7907714999999</v>
      </c>
      <c r="E138">
        <v>1280.8253173999999</v>
      </c>
      <c r="F138">
        <v>1444.2399902</v>
      </c>
      <c r="G138">
        <v>1556.9899902</v>
      </c>
      <c r="H138">
        <v>1477.5899658000001</v>
      </c>
      <c r="I138">
        <v>1582.5600586</v>
      </c>
      <c r="J138">
        <v>1491.4522704999999</v>
      </c>
      <c r="L138" t="str">
        <f t="shared" si="17"/>
        <v>06FEB2023:17:00:00</v>
      </c>
      <c r="M138">
        <v>17</v>
      </c>
      <c r="N138">
        <f t="shared" si="18"/>
        <v>135.64294429999995</v>
      </c>
      <c r="O138" t="str">
        <f t="shared" si="19"/>
        <v/>
      </c>
      <c r="P138">
        <f t="shared" si="20"/>
        <v>135.64294429999995</v>
      </c>
      <c r="Q138" t="str">
        <f t="shared" si="21"/>
        <v/>
      </c>
      <c r="R138">
        <f t="shared" si="22"/>
        <v>1</v>
      </c>
      <c r="S138">
        <f t="shared" si="23"/>
        <v>9.3746174510916802</v>
      </c>
    </row>
    <row r="139" spans="1:19" x14ac:dyDescent="0.3">
      <c r="A139" t="s">
        <v>164</v>
      </c>
      <c r="B139">
        <v>1470.1092529</v>
      </c>
      <c r="C139">
        <v>1594.8100586</v>
      </c>
      <c r="D139">
        <v>1483.8656006000001</v>
      </c>
      <c r="E139">
        <v>1325.7712402</v>
      </c>
      <c r="F139">
        <v>1456.7099608999999</v>
      </c>
      <c r="G139">
        <v>1574.8499756000001</v>
      </c>
      <c r="H139">
        <v>1470.4200439000001</v>
      </c>
      <c r="I139">
        <v>1594.8100586</v>
      </c>
      <c r="J139">
        <v>1510.3632812999999</v>
      </c>
      <c r="L139" t="str">
        <f t="shared" si="17"/>
        <v>06FEB2023:18:00:00</v>
      </c>
      <c r="M139">
        <v>18</v>
      </c>
      <c r="N139">
        <f t="shared" si="18"/>
        <v>124.70080570000005</v>
      </c>
      <c r="O139" t="str">
        <f t="shared" si="19"/>
        <v/>
      </c>
      <c r="P139">
        <f t="shared" si="20"/>
        <v>124.70080570000005</v>
      </c>
      <c r="Q139" t="str">
        <f t="shared" si="21"/>
        <v/>
      </c>
      <c r="R139">
        <f t="shared" si="22"/>
        <v>1</v>
      </c>
      <c r="S139">
        <f t="shared" si="23"/>
        <v>8.4824175791023659</v>
      </c>
    </row>
    <row r="140" spans="1:19" x14ac:dyDescent="0.3">
      <c r="A140" t="s">
        <v>165</v>
      </c>
      <c r="B140">
        <v>1552.6014404</v>
      </c>
      <c r="C140">
        <v>1675.5799560999999</v>
      </c>
      <c r="D140">
        <v>1558.2183838000001</v>
      </c>
      <c r="E140">
        <v>1414.9112548999999</v>
      </c>
      <c r="F140">
        <v>1533.9200439000001</v>
      </c>
      <c r="G140">
        <v>1666.8000488</v>
      </c>
      <c r="H140">
        <v>1572.5899658000001</v>
      </c>
      <c r="I140">
        <v>1675.5799560999999</v>
      </c>
      <c r="J140">
        <v>1599.8787841999999</v>
      </c>
      <c r="L140" t="str">
        <f t="shared" si="17"/>
        <v>06FEB2023:19:00:00</v>
      </c>
      <c r="M140">
        <v>19</v>
      </c>
      <c r="N140">
        <f t="shared" si="18"/>
        <v>122.97851569999989</v>
      </c>
      <c r="O140" t="str">
        <f t="shared" si="19"/>
        <v/>
      </c>
      <c r="P140">
        <f t="shared" si="20"/>
        <v>122.97851569999989</v>
      </c>
      <c r="Q140" t="str">
        <f t="shared" si="21"/>
        <v/>
      </c>
      <c r="R140">
        <f t="shared" si="22"/>
        <v>1</v>
      </c>
      <c r="S140">
        <f t="shared" si="23"/>
        <v>7.920803916574795</v>
      </c>
    </row>
    <row r="141" spans="1:19" x14ac:dyDescent="0.3">
      <c r="A141" t="s">
        <v>166</v>
      </c>
      <c r="B141">
        <v>1565.4440918</v>
      </c>
      <c r="C141">
        <v>1697.5699463000001</v>
      </c>
      <c r="D141">
        <v>1530.5168457</v>
      </c>
      <c r="E141">
        <v>1405.1723632999999</v>
      </c>
      <c r="F141">
        <v>1576.5500488</v>
      </c>
      <c r="G141">
        <v>1684.6600341999999</v>
      </c>
      <c r="H141">
        <v>1620.4000243999999</v>
      </c>
      <c r="I141">
        <v>1697.5699463000001</v>
      </c>
      <c r="J141">
        <v>1612.5870361</v>
      </c>
      <c r="L141" t="str">
        <f t="shared" si="17"/>
        <v>06FEB2023:20:00:00</v>
      </c>
      <c r="M141">
        <v>20</v>
      </c>
      <c r="N141">
        <f t="shared" si="18"/>
        <v>132.12585450000006</v>
      </c>
      <c r="O141" t="str">
        <f t="shared" si="19"/>
        <v/>
      </c>
      <c r="P141">
        <f t="shared" si="20"/>
        <v>132.12585450000006</v>
      </c>
      <c r="Q141" t="str">
        <f t="shared" si="21"/>
        <v/>
      </c>
      <c r="R141">
        <f t="shared" si="22"/>
        <v>1</v>
      </c>
      <c r="S141">
        <f t="shared" si="23"/>
        <v>8.4401515960929228</v>
      </c>
    </row>
    <row r="142" spans="1:19" x14ac:dyDescent="0.3">
      <c r="A142" t="s">
        <v>167</v>
      </c>
      <c r="B142">
        <v>1523.2005615</v>
      </c>
      <c r="C142">
        <v>1663</v>
      </c>
      <c r="D142">
        <v>1494.6032714999999</v>
      </c>
      <c r="E142">
        <v>1380.6990966999999</v>
      </c>
      <c r="F142">
        <v>1585.9899902</v>
      </c>
      <c r="G142">
        <v>1655.5100098</v>
      </c>
      <c r="H142">
        <v>1621.7600098</v>
      </c>
      <c r="I142">
        <v>1663</v>
      </c>
      <c r="J142">
        <v>1591.2734375</v>
      </c>
      <c r="L142" t="str">
        <f t="shared" si="17"/>
        <v>06FEB2023:21:00:00</v>
      </c>
      <c r="M142">
        <v>21</v>
      </c>
      <c r="N142">
        <f t="shared" si="18"/>
        <v>139.79943849999995</v>
      </c>
      <c r="O142" t="str">
        <f t="shared" si="19"/>
        <v/>
      </c>
      <c r="P142">
        <f t="shared" si="20"/>
        <v>139.79943849999995</v>
      </c>
      <c r="Q142" t="str">
        <f t="shared" si="21"/>
        <v/>
      </c>
      <c r="R142">
        <f t="shared" si="22"/>
        <v>1</v>
      </c>
      <c r="S142">
        <f t="shared" si="23"/>
        <v>9.178005971999502</v>
      </c>
    </row>
    <row r="143" spans="1:19" x14ac:dyDescent="0.3">
      <c r="A143" t="s">
        <v>168</v>
      </c>
      <c r="B143">
        <v>1462.3270264</v>
      </c>
      <c r="C143">
        <v>1572.2600098</v>
      </c>
      <c r="D143">
        <v>1430.1496582</v>
      </c>
      <c r="E143">
        <v>1350.4265137</v>
      </c>
      <c r="F143">
        <v>1521.8499756000001</v>
      </c>
      <c r="G143">
        <v>1571.9399414</v>
      </c>
      <c r="H143">
        <v>1558.4699707</v>
      </c>
      <c r="I143">
        <v>1572.2600098</v>
      </c>
      <c r="J143">
        <v>1520.7041016000001</v>
      </c>
      <c r="L143" t="str">
        <f t="shared" si="17"/>
        <v>06FEB2023:22:00:00</v>
      </c>
      <c r="M143">
        <v>22</v>
      </c>
      <c r="N143">
        <f t="shared" si="18"/>
        <v>109.93298340000001</v>
      </c>
      <c r="O143" t="str">
        <f t="shared" si="19"/>
        <v/>
      </c>
      <c r="P143">
        <f t="shared" si="20"/>
        <v>109.93298340000001</v>
      </c>
      <c r="Q143" t="str">
        <f t="shared" si="21"/>
        <v/>
      </c>
      <c r="R143">
        <f t="shared" si="22"/>
        <v>1</v>
      </c>
      <c r="S143">
        <f t="shared" si="23"/>
        <v>7.5176743242334991</v>
      </c>
    </row>
    <row r="144" spans="1:19" x14ac:dyDescent="0.3">
      <c r="A144" t="s">
        <v>169</v>
      </c>
      <c r="B144">
        <v>1379.0223389</v>
      </c>
      <c r="C144">
        <v>1448.6500243999999</v>
      </c>
      <c r="D144">
        <v>1372.4692382999999</v>
      </c>
      <c r="E144">
        <v>1306.2268065999999</v>
      </c>
      <c r="F144">
        <v>1415.3699951000001</v>
      </c>
      <c r="G144">
        <v>1453.6600341999999</v>
      </c>
      <c r="H144">
        <v>1456.5400391000001</v>
      </c>
      <c r="I144">
        <v>1448.6500243999999</v>
      </c>
      <c r="J144">
        <v>1427.8175048999999</v>
      </c>
      <c r="L144" t="str">
        <f t="shared" si="17"/>
        <v>06FEB2023:23:00:00</v>
      </c>
      <c r="M144">
        <v>23</v>
      </c>
      <c r="N144">
        <f t="shared" si="18"/>
        <v>69.62768549999987</v>
      </c>
      <c r="O144" t="str">
        <f t="shared" si="19"/>
        <v/>
      </c>
      <c r="P144">
        <f t="shared" si="20"/>
        <v>69.62768549999987</v>
      </c>
      <c r="Q144" t="str">
        <f t="shared" si="21"/>
        <v/>
      </c>
      <c r="R144">
        <f t="shared" si="22"/>
        <v>1</v>
      </c>
      <c r="S144">
        <f t="shared" si="23"/>
        <v>5.0490614644821159</v>
      </c>
    </row>
    <row r="145" spans="1:19" x14ac:dyDescent="0.3">
      <c r="A145" t="s">
        <v>170</v>
      </c>
      <c r="B145">
        <v>1283.8948975000001</v>
      </c>
      <c r="C145">
        <v>1319.8599853999999</v>
      </c>
      <c r="D145">
        <v>1312.6557617000001</v>
      </c>
      <c r="E145">
        <v>1252.1181641000001</v>
      </c>
      <c r="F145">
        <v>1310.75</v>
      </c>
      <c r="G145">
        <v>1322.6899414</v>
      </c>
      <c r="H145">
        <v>1347.9200439000001</v>
      </c>
      <c r="I145">
        <v>1319.8599853999999</v>
      </c>
      <c r="J145">
        <v>1327.7045897999999</v>
      </c>
      <c r="L145" t="str">
        <f t="shared" si="17"/>
        <v>07FEB2023:00:00:00</v>
      </c>
      <c r="M145">
        <v>24</v>
      </c>
      <c r="N145">
        <f t="shared" si="18"/>
        <v>35.965087899999844</v>
      </c>
      <c r="O145" t="str">
        <f t="shared" si="19"/>
        <v/>
      </c>
      <c r="P145">
        <f t="shared" si="20"/>
        <v>35.965087899999844</v>
      </c>
      <c r="Q145" t="str">
        <f t="shared" si="21"/>
        <v/>
      </c>
      <c r="R145">
        <f t="shared" si="22"/>
        <v>1</v>
      </c>
      <c r="S145">
        <f t="shared" si="23"/>
        <v>2.8012486045416223</v>
      </c>
    </row>
    <row r="146" spans="1:19" x14ac:dyDescent="0.3">
      <c r="A146" t="s">
        <v>171</v>
      </c>
      <c r="B146">
        <v>1227.442749</v>
      </c>
      <c r="C146">
        <v>1230.2399902</v>
      </c>
      <c r="D146">
        <v>1273.9189452999999</v>
      </c>
      <c r="E146">
        <v>1219.1405029</v>
      </c>
      <c r="F146">
        <v>1218.3800048999999</v>
      </c>
      <c r="G146">
        <v>1198.7600098</v>
      </c>
      <c r="H146">
        <v>1195.6800536999999</v>
      </c>
      <c r="I146">
        <v>1230.2399902</v>
      </c>
      <c r="J146">
        <v>1222.5461425999999</v>
      </c>
      <c r="L146" t="str">
        <f t="shared" si="17"/>
        <v>07FEB2023:01:00:00</v>
      </c>
      <c r="M146">
        <v>1</v>
      </c>
      <c r="N146">
        <f t="shared" si="18"/>
        <v>2.7972411999999167</v>
      </c>
      <c r="O146" t="str">
        <f t="shared" si="19"/>
        <v/>
      </c>
      <c r="P146">
        <f t="shared" si="20"/>
        <v>2.7972411999999167</v>
      </c>
      <c r="Q146" t="str">
        <f t="shared" si="21"/>
        <v/>
      </c>
      <c r="R146">
        <f t="shared" si="22"/>
        <v>1</v>
      </c>
      <c r="S146">
        <f t="shared" si="23"/>
        <v>0.22789178576995422</v>
      </c>
    </row>
    <row r="147" spans="1:19" x14ac:dyDescent="0.3">
      <c r="A147" t="s">
        <v>172</v>
      </c>
      <c r="B147">
        <v>1173.2186279</v>
      </c>
      <c r="C147">
        <v>1169.0899658000001</v>
      </c>
      <c r="D147">
        <v>1253.9559326000001</v>
      </c>
      <c r="E147">
        <v>1175.1357422000001</v>
      </c>
      <c r="F147">
        <v>1162.2299805</v>
      </c>
      <c r="G147">
        <v>1140.9000243999999</v>
      </c>
      <c r="H147">
        <v>1143.9300536999999</v>
      </c>
      <c r="I147">
        <v>1169.0899658000001</v>
      </c>
      <c r="J147">
        <v>1179.208374</v>
      </c>
      <c r="L147" t="str">
        <f t="shared" si="17"/>
        <v>07FEB2023:02:00:00</v>
      </c>
      <c r="M147">
        <v>2</v>
      </c>
      <c r="N147">
        <f t="shared" si="18"/>
        <v>-4.1286620999999286</v>
      </c>
      <c r="O147">
        <f t="shared" si="19"/>
        <v>-4.1286620999999286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0.35190901353058274</v>
      </c>
    </row>
    <row r="148" spans="1:19" x14ac:dyDescent="0.3">
      <c r="A148" t="s">
        <v>173</v>
      </c>
      <c r="B148">
        <v>1144.9929199000001</v>
      </c>
      <c r="C148">
        <v>1152.0200195</v>
      </c>
      <c r="D148">
        <v>1246.8843993999999</v>
      </c>
      <c r="E148">
        <v>1167.2305908000001</v>
      </c>
      <c r="F148">
        <v>1137.5699463000001</v>
      </c>
      <c r="G148">
        <v>1115.0200195</v>
      </c>
      <c r="H148">
        <v>1127.0999756000001</v>
      </c>
      <c r="I148">
        <v>1152.0200195</v>
      </c>
      <c r="J148">
        <v>1162.5217285000001</v>
      </c>
      <c r="L148" t="str">
        <f t="shared" si="17"/>
        <v>07FEB2023:03:00:00</v>
      </c>
      <c r="M148">
        <v>3</v>
      </c>
      <c r="N148">
        <f t="shared" si="18"/>
        <v>7.0270995999999286</v>
      </c>
      <c r="O148" t="str">
        <f t="shared" si="19"/>
        <v/>
      </c>
      <c r="P148">
        <f t="shared" si="20"/>
        <v>7.0270995999999286</v>
      </c>
      <c r="Q148" t="str">
        <f t="shared" si="21"/>
        <v/>
      </c>
      <c r="R148">
        <f t="shared" si="22"/>
        <v>1</v>
      </c>
      <c r="S148">
        <f t="shared" si="23"/>
        <v>0.61372428404305357</v>
      </c>
    </row>
    <row r="149" spans="1:19" x14ac:dyDescent="0.3">
      <c r="A149" t="s">
        <v>174</v>
      </c>
      <c r="B149">
        <v>1174.9943848</v>
      </c>
      <c r="C149">
        <v>1163.0600586</v>
      </c>
      <c r="D149">
        <v>1253.6745605000001</v>
      </c>
      <c r="E149">
        <v>1196.9694824000001</v>
      </c>
      <c r="F149">
        <v>1142.6400146000001</v>
      </c>
      <c r="G149">
        <v>1120.0200195</v>
      </c>
      <c r="H149">
        <v>1137.6500243999999</v>
      </c>
      <c r="I149">
        <v>1163.0600586</v>
      </c>
      <c r="J149">
        <v>1169.9439697</v>
      </c>
      <c r="L149" t="str">
        <f t="shared" si="17"/>
        <v>07FEB2023:04:00:00</v>
      </c>
      <c r="M149">
        <v>4</v>
      </c>
      <c r="N149">
        <f t="shared" si="18"/>
        <v>-11.934326199999987</v>
      </c>
      <c r="O149">
        <f t="shared" si="19"/>
        <v>-11.934326199999987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1.0156921900551354</v>
      </c>
    </row>
    <row r="150" spans="1:19" x14ac:dyDescent="0.3">
      <c r="A150" t="s">
        <v>175</v>
      </c>
      <c r="B150">
        <v>1201.6767577999999</v>
      </c>
      <c r="C150">
        <v>1239.8900146000001</v>
      </c>
      <c r="D150">
        <v>1294.2376709</v>
      </c>
      <c r="E150">
        <v>1256.4027100000001</v>
      </c>
      <c r="F150">
        <v>1217.1500243999999</v>
      </c>
      <c r="G150">
        <v>1171.1300048999999</v>
      </c>
      <c r="H150">
        <v>1195.3100586</v>
      </c>
      <c r="I150">
        <v>1239.8900146000001</v>
      </c>
      <c r="J150">
        <v>1219.7349853999999</v>
      </c>
      <c r="L150" t="str">
        <f t="shared" si="17"/>
        <v>07FEB2023:05:00:00</v>
      </c>
      <c r="M150">
        <v>5</v>
      </c>
      <c r="N150">
        <f t="shared" si="18"/>
        <v>38.213256800000181</v>
      </c>
      <c r="O150" t="str">
        <f t="shared" si="19"/>
        <v/>
      </c>
      <c r="P150">
        <f t="shared" si="20"/>
        <v>38.213256800000181</v>
      </c>
      <c r="Q150" t="str">
        <f t="shared" si="21"/>
        <v/>
      </c>
      <c r="R150">
        <f t="shared" si="22"/>
        <v>1</v>
      </c>
      <c r="S150">
        <f t="shared" si="23"/>
        <v>3.1799946659499403</v>
      </c>
    </row>
    <row r="151" spans="1:19" x14ac:dyDescent="0.3">
      <c r="A151" t="s">
        <v>176</v>
      </c>
      <c r="B151">
        <v>1302.418457</v>
      </c>
      <c r="C151">
        <v>1400.1400146000001</v>
      </c>
      <c r="D151">
        <v>1357.1761475000001</v>
      </c>
      <c r="E151">
        <v>1319.4249268000001</v>
      </c>
      <c r="F151">
        <v>1355.2199707</v>
      </c>
      <c r="G151">
        <v>1285.1999512</v>
      </c>
      <c r="H151">
        <v>1320.8199463000001</v>
      </c>
      <c r="I151">
        <v>1400.1400146000001</v>
      </c>
      <c r="J151">
        <v>1320.7067870999999</v>
      </c>
      <c r="L151" t="str">
        <f t="shared" si="17"/>
        <v>07FEB2023:06:00:00</v>
      </c>
      <c r="M151">
        <v>6</v>
      </c>
      <c r="N151">
        <f t="shared" si="18"/>
        <v>97.721557600000096</v>
      </c>
      <c r="O151" t="str">
        <f t="shared" si="19"/>
        <v/>
      </c>
      <c r="P151">
        <f t="shared" si="20"/>
        <v>97.721557600000096</v>
      </c>
      <c r="Q151" t="str">
        <f t="shared" si="21"/>
        <v/>
      </c>
      <c r="R151">
        <f t="shared" si="22"/>
        <v>1</v>
      </c>
      <c r="S151">
        <f t="shared" si="23"/>
        <v>7.5030845174823941</v>
      </c>
    </row>
    <row r="152" spans="1:19" x14ac:dyDescent="0.3">
      <c r="A152" t="s">
        <v>177</v>
      </c>
      <c r="B152">
        <v>1460.7611084</v>
      </c>
      <c r="C152">
        <v>1665.0999756000001</v>
      </c>
      <c r="D152">
        <v>1443.5982666</v>
      </c>
      <c r="E152">
        <v>1418.4567870999999</v>
      </c>
      <c r="F152">
        <v>1600.4000243999999</v>
      </c>
      <c r="G152">
        <v>1486.3000488</v>
      </c>
      <c r="H152">
        <v>1532.5</v>
      </c>
      <c r="I152">
        <v>1665.0999756000001</v>
      </c>
      <c r="J152">
        <v>1487.4544678</v>
      </c>
      <c r="L152" t="str">
        <f t="shared" si="17"/>
        <v>07FEB2023:07:00:00</v>
      </c>
      <c r="M152">
        <v>7</v>
      </c>
      <c r="N152">
        <f t="shared" si="18"/>
        <v>204.3388672000001</v>
      </c>
      <c r="O152" t="str">
        <f t="shared" si="19"/>
        <v/>
      </c>
      <c r="P152">
        <f t="shared" si="20"/>
        <v>204.3388672000001</v>
      </c>
      <c r="Q152" t="str">
        <f t="shared" si="21"/>
        <v/>
      </c>
      <c r="R152">
        <f t="shared" si="22"/>
        <v>1</v>
      </c>
      <c r="S152">
        <f t="shared" si="23"/>
        <v>13.988520506533503</v>
      </c>
    </row>
    <row r="153" spans="1:19" x14ac:dyDescent="0.3">
      <c r="A153" t="s">
        <v>178</v>
      </c>
      <c r="B153">
        <v>1509.9709473</v>
      </c>
      <c r="C153">
        <v>1741.3399658000001</v>
      </c>
      <c r="D153">
        <v>1486.7580565999999</v>
      </c>
      <c r="E153">
        <v>1471.3143310999999</v>
      </c>
      <c r="F153">
        <v>1690.4599608999999</v>
      </c>
      <c r="G153">
        <v>1560.7399902</v>
      </c>
      <c r="H153">
        <v>1612.3900146000001</v>
      </c>
      <c r="I153">
        <v>1741.3399658000001</v>
      </c>
      <c r="J153">
        <v>1553.3706055</v>
      </c>
      <c r="L153" t="str">
        <f t="shared" si="17"/>
        <v>07FEB2023:08:00:00</v>
      </c>
      <c r="M153">
        <v>8</v>
      </c>
      <c r="N153">
        <f t="shared" si="18"/>
        <v>231.36901850000004</v>
      </c>
      <c r="O153" t="str">
        <f t="shared" si="19"/>
        <v/>
      </c>
      <c r="P153">
        <f t="shared" si="20"/>
        <v>231.36901850000004</v>
      </c>
      <c r="Q153" t="str">
        <f t="shared" si="21"/>
        <v/>
      </c>
      <c r="R153">
        <f t="shared" si="22"/>
        <v>1</v>
      </c>
      <c r="S153">
        <f t="shared" si="23"/>
        <v>15.322746368975787</v>
      </c>
    </row>
    <row r="154" spans="1:19" x14ac:dyDescent="0.3">
      <c r="A154" t="s">
        <v>179</v>
      </c>
      <c r="B154">
        <v>1454.6724853999999</v>
      </c>
      <c r="C154">
        <v>1730.5899658000001</v>
      </c>
      <c r="D154">
        <v>1463.5821533000001</v>
      </c>
      <c r="E154">
        <v>1400.9584961</v>
      </c>
      <c r="F154">
        <v>1666.75</v>
      </c>
      <c r="G154">
        <v>1557.1400146000001</v>
      </c>
      <c r="H154">
        <v>1599.4399414</v>
      </c>
      <c r="I154">
        <v>1730.5899658000001</v>
      </c>
      <c r="J154">
        <v>1540.2248535000001</v>
      </c>
      <c r="L154" t="str">
        <f t="shared" si="17"/>
        <v>07FEB2023:09:00:00</v>
      </c>
      <c r="M154">
        <v>9</v>
      </c>
      <c r="N154">
        <f t="shared" si="18"/>
        <v>275.91748040000016</v>
      </c>
      <c r="O154" t="str">
        <f t="shared" si="19"/>
        <v/>
      </c>
      <c r="P154">
        <f t="shared" si="20"/>
        <v>275.91748040000016</v>
      </c>
      <c r="Q154" t="str">
        <f t="shared" si="21"/>
        <v/>
      </c>
      <c r="R154">
        <f t="shared" si="22"/>
        <v>1</v>
      </c>
      <c r="S154">
        <f t="shared" si="23"/>
        <v>18.967670260438695</v>
      </c>
    </row>
    <row r="155" spans="1:19" x14ac:dyDescent="0.3">
      <c r="A155" t="s">
        <v>180</v>
      </c>
      <c r="B155">
        <v>1462.4519043</v>
      </c>
      <c r="C155">
        <v>1728.2399902</v>
      </c>
      <c r="D155">
        <v>1431.6564940999999</v>
      </c>
      <c r="E155">
        <v>1364.6789550999999</v>
      </c>
      <c r="F155">
        <v>1668.4000243999999</v>
      </c>
      <c r="G155">
        <v>1573.0400391000001</v>
      </c>
      <c r="H155">
        <v>1610.1199951000001</v>
      </c>
      <c r="I155">
        <v>1728.2399902</v>
      </c>
      <c r="J155">
        <v>1538.6198730000001</v>
      </c>
      <c r="L155" t="str">
        <f t="shared" si="17"/>
        <v>07FEB2023:10:00:00</v>
      </c>
      <c r="M155">
        <v>10</v>
      </c>
      <c r="N155">
        <f t="shared" si="18"/>
        <v>265.78808589999994</v>
      </c>
      <c r="O155" t="str">
        <f t="shared" si="19"/>
        <v/>
      </c>
      <c r="P155">
        <f t="shared" si="20"/>
        <v>265.78808589999994</v>
      </c>
      <c r="Q155" t="str">
        <f t="shared" si="21"/>
        <v/>
      </c>
      <c r="R155">
        <f t="shared" si="22"/>
        <v>1</v>
      </c>
      <c r="S155">
        <f t="shared" si="23"/>
        <v>18.17414200894483</v>
      </c>
    </row>
    <row r="156" spans="1:19" x14ac:dyDescent="0.3">
      <c r="A156" t="s">
        <v>181</v>
      </c>
      <c r="B156">
        <v>1468.9595947</v>
      </c>
      <c r="C156">
        <v>1683.7299805</v>
      </c>
      <c r="D156">
        <v>1389.1970214999999</v>
      </c>
      <c r="E156">
        <v>1339.6080322</v>
      </c>
      <c r="F156">
        <v>1634.6800536999999</v>
      </c>
      <c r="G156">
        <v>1561.5699463000001</v>
      </c>
      <c r="H156">
        <v>1601.8199463000001</v>
      </c>
      <c r="I156">
        <v>1683.7299805</v>
      </c>
      <c r="J156">
        <v>1517.9693603999999</v>
      </c>
      <c r="L156" t="str">
        <f t="shared" si="17"/>
        <v>07FEB2023:11:00:00</v>
      </c>
      <c r="M156">
        <v>11</v>
      </c>
      <c r="N156">
        <f t="shared" si="18"/>
        <v>214.77038579999999</v>
      </c>
      <c r="O156" t="str">
        <f t="shared" si="19"/>
        <v/>
      </c>
      <c r="P156">
        <f t="shared" si="20"/>
        <v>214.77038579999999</v>
      </c>
      <c r="Q156" t="str">
        <f t="shared" si="21"/>
        <v/>
      </c>
      <c r="R156">
        <f t="shared" si="22"/>
        <v>1</v>
      </c>
      <c r="S156">
        <f t="shared" si="23"/>
        <v>14.620578168037476</v>
      </c>
    </row>
    <row r="157" spans="1:19" x14ac:dyDescent="0.3">
      <c r="A157" t="s">
        <v>182</v>
      </c>
      <c r="B157">
        <v>1447.3923339999999</v>
      </c>
      <c r="C157">
        <v>1643.1400146000001</v>
      </c>
      <c r="D157">
        <v>1350.5959473</v>
      </c>
      <c r="E157">
        <v>1301.5594481999999</v>
      </c>
      <c r="F157">
        <v>1596.4499512</v>
      </c>
      <c r="G157">
        <v>1546.7800293</v>
      </c>
      <c r="H157">
        <v>1587.4799805</v>
      </c>
      <c r="I157">
        <v>1643.1400146000001</v>
      </c>
      <c r="J157">
        <v>1495.4703368999999</v>
      </c>
      <c r="L157" t="str">
        <f t="shared" si="17"/>
        <v>07FEB2023:12:00:00</v>
      </c>
      <c r="M157">
        <v>12</v>
      </c>
      <c r="N157">
        <f t="shared" si="18"/>
        <v>195.74768060000019</v>
      </c>
      <c r="O157" t="str">
        <f t="shared" si="19"/>
        <v/>
      </c>
      <c r="P157">
        <f t="shared" si="20"/>
        <v>195.74768060000019</v>
      </c>
      <c r="Q157" t="str">
        <f t="shared" si="21"/>
        <v/>
      </c>
      <c r="R157">
        <f t="shared" si="22"/>
        <v>1</v>
      </c>
      <c r="S157">
        <f t="shared" si="23"/>
        <v>13.524161763316359</v>
      </c>
    </row>
    <row r="158" spans="1:19" x14ac:dyDescent="0.3">
      <c r="A158" t="s">
        <v>183</v>
      </c>
      <c r="B158">
        <v>1435.8688964999999</v>
      </c>
      <c r="C158">
        <v>1611.8800048999999</v>
      </c>
      <c r="D158">
        <v>1345.8231201000001</v>
      </c>
      <c r="E158">
        <v>1327.5762939000001</v>
      </c>
      <c r="F158">
        <v>1559.4100341999999</v>
      </c>
      <c r="G158">
        <v>1535.4499512</v>
      </c>
      <c r="H158">
        <v>1581.9899902</v>
      </c>
      <c r="I158">
        <v>1611.8800048999999</v>
      </c>
      <c r="J158">
        <v>1488.2313231999999</v>
      </c>
      <c r="L158" t="str">
        <f t="shared" si="17"/>
        <v>07FEB2023:13:00:00</v>
      </c>
      <c r="M158">
        <v>13</v>
      </c>
      <c r="N158">
        <f t="shared" si="18"/>
        <v>176.01110840000001</v>
      </c>
      <c r="O158" t="str">
        <f t="shared" si="19"/>
        <v/>
      </c>
      <c r="P158">
        <f t="shared" si="20"/>
        <v>176.01110840000001</v>
      </c>
      <c r="Q158" t="str">
        <f t="shared" si="21"/>
        <v/>
      </c>
      <c r="R158">
        <f t="shared" si="22"/>
        <v>1</v>
      </c>
      <c r="S158">
        <f t="shared" si="23"/>
        <v>12.258160116779159</v>
      </c>
    </row>
    <row r="159" spans="1:19" x14ac:dyDescent="0.3">
      <c r="A159" t="s">
        <v>184</v>
      </c>
      <c r="B159">
        <v>1469.9318848</v>
      </c>
      <c r="C159">
        <v>1580.8100586</v>
      </c>
      <c r="D159">
        <v>1337.9239502</v>
      </c>
      <c r="E159">
        <v>1314.9370117000001</v>
      </c>
      <c r="F159">
        <v>1537.3900146000001</v>
      </c>
      <c r="G159">
        <v>1528.3900146000001</v>
      </c>
      <c r="H159">
        <v>1582.8399658000001</v>
      </c>
      <c r="I159">
        <v>1580.8100586</v>
      </c>
      <c r="J159">
        <v>1483.5046387</v>
      </c>
      <c r="L159" t="str">
        <f t="shared" si="17"/>
        <v>07FEB2023:14:00:00</v>
      </c>
      <c r="M159">
        <v>14</v>
      </c>
      <c r="N159">
        <f t="shared" si="18"/>
        <v>110.87817380000001</v>
      </c>
      <c r="O159" t="str">
        <f t="shared" si="19"/>
        <v/>
      </c>
      <c r="P159">
        <f t="shared" si="20"/>
        <v>110.87817380000001</v>
      </c>
      <c r="Q159" t="str">
        <f t="shared" si="21"/>
        <v/>
      </c>
      <c r="R159">
        <f t="shared" si="22"/>
        <v>1</v>
      </c>
      <c r="S159">
        <f t="shared" si="23"/>
        <v>7.543082434400433</v>
      </c>
    </row>
    <row r="160" spans="1:19" x14ac:dyDescent="0.3">
      <c r="A160" t="s">
        <v>185</v>
      </c>
      <c r="B160">
        <v>1415.8579102000001</v>
      </c>
      <c r="C160">
        <v>1541.0400391000001</v>
      </c>
      <c r="D160">
        <v>1382.7352295000001</v>
      </c>
      <c r="E160">
        <v>1309.6645507999999</v>
      </c>
      <c r="F160">
        <v>1490.2299805</v>
      </c>
      <c r="G160">
        <v>1513.2800293</v>
      </c>
      <c r="H160">
        <v>1567.0999756000001</v>
      </c>
      <c r="I160">
        <v>1541.0400391000001</v>
      </c>
      <c r="J160">
        <v>1487.9609375</v>
      </c>
      <c r="L160" t="str">
        <f t="shared" si="17"/>
        <v>07FEB2023:15:00:00</v>
      </c>
      <c r="M160">
        <v>15</v>
      </c>
      <c r="N160">
        <f t="shared" si="18"/>
        <v>125.18212889999995</v>
      </c>
      <c r="O160" t="str">
        <f t="shared" si="19"/>
        <v/>
      </c>
      <c r="P160">
        <f t="shared" si="20"/>
        <v>125.18212889999995</v>
      </c>
      <c r="Q160" t="str">
        <f t="shared" si="21"/>
        <v/>
      </c>
      <c r="R160">
        <f t="shared" si="22"/>
        <v>1</v>
      </c>
      <c r="S160">
        <f t="shared" si="23"/>
        <v>8.841433027860619</v>
      </c>
    </row>
    <row r="161" spans="1:19" x14ac:dyDescent="0.3">
      <c r="A161" t="s">
        <v>186</v>
      </c>
      <c r="B161">
        <v>1472.8720702999999</v>
      </c>
      <c r="C161">
        <v>1493.3800048999999</v>
      </c>
      <c r="D161">
        <v>1397.5789795000001</v>
      </c>
      <c r="E161">
        <v>1296.5954589999999</v>
      </c>
      <c r="F161">
        <v>1436.5400391000001</v>
      </c>
      <c r="G161">
        <v>1472.6400146000001</v>
      </c>
      <c r="H161">
        <v>1528.9000243999999</v>
      </c>
      <c r="I161">
        <v>1493.3800048999999</v>
      </c>
      <c r="J161">
        <v>1466.4356689000001</v>
      </c>
      <c r="L161" t="str">
        <f t="shared" si="17"/>
        <v>07FEB2023:16:00:00</v>
      </c>
      <c r="M161">
        <v>16</v>
      </c>
      <c r="N161">
        <f t="shared" si="18"/>
        <v>20.507934599999999</v>
      </c>
      <c r="O161" t="str">
        <f t="shared" si="19"/>
        <v/>
      </c>
      <c r="P161">
        <f t="shared" si="20"/>
        <v>20.507934599999999</v>
      </c>
      <c r="Q161" t="str">
        <f t="shared" si="21"/>
        <v/>
      </c>
      <c r="R161">
        <f t="shared" si="22"/>
        <v>1</v>
      </c>
      <c r="S161">
        <f t="shared" si="23"/>
        <v>1.3923771801730798</v>
      </c>
    </row>
    <row r="162" spans="1:19" x14ac:dyDescent="0.3">
      <c r="A162" t="s">
        <v>187</v>
      </c>
      <c r="B162">
        <v>1500.0847168</v>
      </c>
      <c r="C162">
        <v>1545.6899414</v>
      </c>
      <c r="D162">
        <v>1448.5734863</v>
      </c>
      <c r="E162">
        <v>1336.4321289</v>
      </c>
      <c r="F162">
        <v>1490.8599853999999</v>
      </c>
      <c r="G162">
        <v>1505.6099853999999</v>
      </c>
      <c r="H162">
        <v>1558.2800293</v>
      </c>
      <c r="I162">
        <v>1545.6899414</v>
      </c>
      <c r="J162">
        <v>1504.1690673999999</v>
      </c>
      <c r="L162" t="str">
        <f t="shared" si="17"/>
        <v>07FEB2023:17:00:00</v>
      </c>
      <c r="M162">
        <v>17</v>
      </c>
      <c r="N162">
        <f t="shared" si="18"/>
        <v>45.605224599999929</v>
      </c>
      <c r="O162" t="str">
        <f t="shared" si="19"/>
        <v/>
      </c>
      <c r="P162">
        <f t="shared" si="20"/>
        <v>45.605224599999929</v>
      </c>
      <c r="Q162" t="str">
        <f t="shared" si="21"/>
        <v/>
      </c>
      <c r="R162">
        <f t="shared" si="22"/>
        <v>1</v>
      </c>
      <c r="S162">
        <f t="shared" si="23"/>
        <v>3.0401766039777791</v>
      </c>
    </row>
    <row r="163" spans="1:19" x14ac:dyDescent="0.3">
      <c r="A163" t="s">
        <v>188</v>
      </c>
      <c r="B163">
        <v>1544.5788574000001</v>
      </c>
      <c r="C163">
        <v>1606.4899902</v>
      </c>
      <c r="D163">
        <v>1485.1801757999999</v>
      </c>
      <c r="E163">
        <v>1366.7420654</v>
      </c>
      <c r="F163">
        <v>1540.0600586</v>
      </c>
      <c r="G163">
        <v>1529.8499756000001</v>
      </c>
      <c r="H163">
        <v>1584.7700195</v>
      </c>
      <c r="I163">
        <v>1606.4899902</v>
      </c>
      <c r="J163">
        <v>1533.2325439000001</v>
      </c>
      <c r="L163" t="str">
        <f t="shared" si="17"/>
        <v>07FEB2023:18:00:00</v>
      </c>
      <c r="M163">
        <v>18</v>
      </c>
      <c r="N163">
        <f t="shared" si="18"/>
        <v>61.911132799999905</v>
      </c>
      <c r="O163" t="str">
        <f t="shared" si="19"/>
        <v/>
      </c>
      <c r="P163">
        <f t="shared" si="20"/>
        <v>61.911132799999905</v>
      </c>
      <c r="Q163" t="str">
        <f t="shared" si="21"/>
        <v/>
      </c>
      <c r="R163">
        <f t="shared" si="22"/>
        <v>1</v>
      </c>
      <c r="S163">
        <f t="shared" si="23"/>
        <v>4.0082856568563505</v>
      </c>
    </row>
    <row r="164" spans="1:19" x14ac:dyDescent="0.3">
      <c r="A164" t="s">
        <v>189</v>
      </c>
      <c r="B164">
        <v>1620.645874</v>
      </c>
      <c r="C164">
        <v>1716.6800536999999</v>
      </c>
      <c r="D164">
        <v>1568.4312743999999</v>
      </c>
      <c r="E164">
        <v>1436.9556885</v>
      </c>
      <c r="F164">
        <v>1656.2099608999999</v>
      </c>
      <c r="G164">
        <v>1615.2399902</v>
      </c>
      <c r="H164">
        <v>1666.9699707</v>
      </c>
      <c r="I164">
        <v>1716.6800536999999</v>
      </c>
      <c r="J164">
        <v>1616.8640137</v>
      </c>
      <c r="L164" t="str">
        <f t="shared" si="17"/>
        <v>07FEB2023:19:00:00</v>
      </c>
      <c r="M164">
        <v>19</v>
      </c>
      <c r="N164">
        <f t="shared" si="18"/>
        <v>96.034179699999868</v>
      </c>
      <c r="O164" t="str">
        <f t="shared" si="19"/>
        <v/>
      </c>
      <c r="P164">
        <f t="shared" si="20"/>
        <v>96.034179699999868</v>
      </c>
      <c r="Q164" t="str">
        <f t="shared" si="21"/>
        <v/>
      </c>
      <c r="R164">
        <f t="shared" si="22"/>
        <v>1</v>
      </c>
      <c r="S164">
        <f t="shared" si="23"/>
        <v>5.9256732911658814</v>
      </c>
    </row>
    <row r="165" spans="1:19" x14ac:dyDescent="0.3">
      <c r="A165" t="s">
        <v>190</v>
      </c>
      <c r="B165">
        <v>1603.1693115</v>
      </c>
      <c r="C165">
        <v>1734.5899658000001</v>
      </c>
      <c r="D165">
        <v>1542.9029541</v>
      </c>
      <c r="E165">
        <v>1459.1469727000001</v>
      </c>
      <c r="F165">
        <v>1690.6400146000001</v>
      </c>
      <c r="G165">
        <v>1631.4799805</v>
      </c>
      <c r="H165">
        <v>1680.3000488</v>
      </c>
      <c r="I165">
        <v>1734.5899658000001</v>
      </c>
      <c r="J165">
        <v>1618.3602295000001</v>
      </c>
      <c r="L165" t="str">
        <f t="shared" si="17"/>
        <v>07FEB2023:20:00:00</v>
      </c>
      <c r="M165">
        <v>20</v>
      </c>
      <c r="N165">
        <f t="shared" si="18"/>
        <v>131.42065430000002</v>
      </c>
      <c r="O165" t="str">
        <f t="shared" si="19"/>
        <v/>
      </c>
      <c r="P165">
        <f t="shared" si="20"/>
        <v>131.42065430000002</v>
      </c>
      <c r="Q165" t="str">
        <f t="shared" si="21"/>
        <v/>
      </c>
      <c r="R165">
        <f t="shared" si="22"/>
        <v>1</v>
      </c>
      <c r="S165">
        <f t="shared" si="23"/>
        <v>8.1975530193399671</v>
      </c>
    </row>
    <row r="166" spans="1:19" x14ac:dyDescent="0.3">
      <c r="A166" t="s">
        <v>191</v>
      </c>
      <c r="B166">
        <v>1586.2213135</v>
      </c>
      <c r="C166">
        <v>1693.2900391000001</v>
      </c>
      <c r="D166">
        <v>1504.1119385</v>
      </c>
      <c r="E166">
        <v>1403.5366211</v>
      </c>
      <c r="F166">
        <v>1666.2099608999999</v>
      </c>
      <c r="G166">
        <v>1593.9499512</v>
      </c>
      <c r="H166">
        <v>1641.5699463000001</v>
      </c>
      <c r="I166">
        <v>1693.2900391000001</v>
      </c>
      <c r="J166">
        <v>1580.0180664</v>
      </c>
      <c r="L166" t="str">
        <f t="shared" si="17"/>
        <v>07FEB2023:21:00:00</v>
      </c>
      <c r="M166">
        <v>21</v>
      </c>
      <c r="N166">
        <f t="shared" si="18"/>
        <v>107.06872560000011</v>
      </c>
      <c r="O166" t="str">
        <f t="shared" si="19"/>
        <v/>
      </c>
      <c r="P166">
        <f t="shared" si="20"/>
        <v>107.06872560000011</v>
      </c>
      <c r="Q166" t="str">
        <f t="shared" si="21"/>
        <v/>
      </c>
      <c r="R166">
        <f t="shared" si="22"/>
        <v>1</v>
      </c>
      <c r="S166">
        <f t="shared" si="23"/>
        <v>6.7499235250945393</v>
      </c>
    </row>
    <row r="167" spans="1:19" x14ac:dyDescent="0.3">
      <c r="A167" t="s">
        <v>192</v>
      </c>
      <c r="B167">
        <v>1504.5317382999999</v>
      </c>
      <c r="C167">
        <v>1584.0400391000001</v>
      </c>
      <c r="D167">
        <v>1437.0609131000001</v>
      </c>
      <c r="E167">
        <v>1334.1103516000001</v>
      </c>
      <c r="F167">
        <v>1575.4300536999999</v>
      </c>
      <c r="G167">
        <v>1513.9100341999999</v>
      </c>
      <c r="H167">
        <v>1552.8699951000001</v>
      </c>
      <c r="I167">
        <v>1584.0400391000001</v>
      </c>
      <c r="J167">
        <v>1501.4067382999999</v>
      </c>
      <c r="L167" t="str">
        <f t="shared" si="17"/>
        <v>07FEB2023:22:00:00</v>
      </c>
      <c r="M167">
        <v>22</v>
      </c>
      <c r="N167">
        <f t="shared" si="18"/>
        <v>79.508300800000143</v>
      </c>
      <c r="O167" t="str">
        <f t="shared" si="19"/>
        <v/>
      </c>
      <c r="P167">
        <f t="shared" si="20"/>
        <v>79.508300800000143</v>
      </c>
      <c r="Q167" t="str">
        <f t="shared" si="21"/>
        <v/>
      </c>
      <c r="R167">
        <f t="shared" si="22"/>
        <v>1</v>
      </c>
      <c r="S167">
        <f t="shared" si="23"/>
        <v>5.2845878073558046</v>
      </c>
    </row>
    <row r="168" spans="1:19" x14ac:dyDescent="0.3">
      <c r="A168" t="s">
        <v>193</v>
      </c>
      <c r="B168">
        <v>1404.2297363</v>
      </c>
      <c r="C168">
        <v>1440.1700439000001</v>
      </c>
      <c r="D168">
        <v>1356.8543701000001</v>
      </c>
      <c r="E168">
        <v>1261.4534911999999</v>
      </c>
      <c r="F168">
        <v>1449.8100586</v>
      </c>
      <c r="G168">
        <v>1398.8000488</v>
      </c>
      <c r="H168">
        <v>1431.1600341999999</v>
      </c>
      <c r="I168">
        <v>1440.1700439000001</v>
      </c>
      <c r="J168">
        <v>1395.6368408000001</v>
      </c>
      <c r="L168" t="str">
        <f t="shared" si="17"/>
        <v>07FEB2023:23:00:00</v>
      </c>
      <c r="M168">
        <v>23</v>
      </c>
      <c r="N168">
        <f t="shared" si="18"/>
        <v>35.940307600000096</v>
      </c>
      <c r="O168" t="str">
        <f t="shared" si="19"/>
        <v/>
      </c>
      <c r="P168">
        <f t="shared" si="20"/>
        <v>35.940307600000096</v>
      </c>
      <c r="Q168" t="str">
        <f t="shared" si="21"/>
        <v/>
      </c>
      <c r="R168">
        <f t="shared" si="22"/>
        <v>1</v>
      </c>
      <c r="S168">
        <f t="shared" si="23"/>
        <v>2.5594321691761839</v>
      </c>
    </row>
    <row r="169" spans="1:19" x14ac:dyDescent="0.3">
      <c r="A169" t="s">
        <v>194</v>
      </c>
      <c r="B169">
        <v>1317.4715576000001</v>
      </c>
      <c r="C169">
        <v>1299.9799805</v>
      </c>
      <c r="D169">
        <v>1274.4393310999999</v>
      </c>
      <c r="E169">
        <v>1177.8447266000001</v>
      </c>
      <c r="F169">
        <v>1332.8900146000001</v>
      </c>
      <c r="G169">
        <v>1283.6500243999999</v>
      </c>
      <c r="H169">
        <v>1310.8199463000001</v>
      </c>
      <c r="I169">
        <v>1299.9799805</v>
      </c>
      <c r="J169">
        <v>1289.5765381000001</v>
      </c>
      <c r="L169" t="str">
        <f t="shared" si="17"/>
        <v>08FEB2023:00:00:00</v>
      </c>
      <c r="M169">
        <v>24</v>
      </c>
      <c r="N169">
        <f t="shared" si="18"/>
        <v>-17.491577100000086</v>
      </c>
      <c r="O169">
        <f t="shared" si="19"/>
        <v>-17.491577100000086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1.3276625972756473</v>
      </c>
    </row>
    <row r="170" spans="1:19" x14ac:dyDescent="0.3">
      <c r="A170" t="s">
        <v>195</v>
      </c>
      <c r="B170">
        <v>1247.9586182</v>
      </c>
      <c r="C170">
        <v>1204.1199951000001</v>
      </c>
      <c r="D170">
        <v>1238.2064209</v>
      </c>
      <c r="E170">
        <v>1164.9813231999999</v>
      </c>
      <c r="F170">
        <v>1241.4899902</v>
      </c>
      <c r="G170">
        <v>1192.7299805</v>
      </c>
      <c r="H170">
        <v>1204.1199951000001</v>
      </c>
      <c r="I170">
        <v>1195.0999756000001</v>
      </c>
      <c r="J170">
        <v>1211.4959716999999</v>
      </c>
      <c r="L170" t="str">
        <f t="shared" si="17"/>
        <v>08FEB2023:01:00:00</v>
      </c>
      <c r="M170">
        <v>1</v>
      </c>
      <c r="N170">
        <f t="shared" si="18"/>
        <v>-43.83862309999995</v>
      </c>
      <c r="O170">
        <f t="shared" si="19"/>
        <v>-43.83862309999995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3.5128266643352988</v>
      </c>
    </row>
    <row r="171" spans="1:19" x14ac:dyDescent="0.3">
      <c r="A171" t="s">
        <v>196</v>
      </c>
      <c r="B171">
        <v>1200.6627197</v>
      </c>
      <c r="C171">
        <v>1139.6099853999999</v>
      </c>
      <c r="D171">
        <v>1216.8740233999999</v>
      </c>
      <c r="E171">
        <v>1116.2369385</v>
      </c>
      <c r="F171">
        <v>1184.2199707</v>
      </c>
      <c r="G171">
        <v>1128.5</v>
      </c>
      <c r="H171">
        <v>1139.6099853999999</v>
      </c>
      <c r="I171">
        <v>1125.5999756000001</v>
      </c>
      <c r="J171">
        <v>1161.3297118999999</v>
      </c>
      <c r="L171" t="str">
        <f t="shared" si="17"/>
        <v>08FEB2023:02:00:00</v>
      </c>
      <c r="M171">
        <v>2</v>
      </c>
      <c r="N171">
        <f t="shared" si="18"/>
        <v>-61.052734300000111</v>
      </c>
      <c r="O171">
        <f t="shared" si="19"/>
        <v>-61.052734300000111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5.0849196279913533</v>
      </c>
    </row>
    <row r="172" spans="1:19" x14ac:dyDescent="0.3">
      <c r="A172" t="s">
        <v>197</v>
      </c>
      <c r="B172">
        <v>1161.9693603999999</v>
      </c>
      <c r="C172">
        <v>1118.9599608999999</v>
      </c>
      <c r="D172">
        <v>1190.8762207</v>
      </c>
      <c r="E172">
        <v>1065.9770507999999</v>
      </c>
      <c r="F172">
        <v>1164.4300536999999</v>
      </c>
      <c r="G172">
        <v>1104.9899902</v>
      </c>
      <c r="H172">
        <v>1118.9599608999999</v>
      </c>
      <c r="I172">
        <v>1102.9399414</v>
      </c>
      <c r="J172">
        <v>1137.9426269999999</v>
      </c>
      <c r="L172" t="str">
        <f t="shared" si="17"/>
        <v>08FEB2023:03:00:00</v>
      </c>
      <c r="M172">
        <v>3</v>
      </c>
      <c r="N172">
        <f t="shared" si="18"/>
        <v>-43.009399499999972</v>
      </c>
      <c r="O172">
        <f t="shared" si="19"/>
        <v>-43.009399499999972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3.7014228572424908</v>
      </c>
    </row>
    <row r="173" spans="1:19" x14ac:dyDescent="0.3">
      <c r="A173" t="s">
        <v>198</v>
      </c>
      <c r="B173">
        <v>1174.1813964999999</v>
      </c>
      <c r="C173">
        <v>1124.2199707</v>
      </c>
      <c r="D173">
        <v>1199.7008057</v>
      </c>
      <c r="E173">
        <v>1083.7640381000001</v>
      </c>
      <c r="F173">
        <v>1160.8199463000001</v>
      </c>
      <c r="G173">
        <v>1108.1700439000001</v>
      </c>
      <c r="H173">
        <v>1124.2199707</v>
      </c>
      <c r="I173">
        <v>1111.6899414</v>
      </c>
      <c r="J173">
        <v>1143.6716309000001</v>
      </c>
      <c r="L173" t="str">
        <f t="shared" si="17"/>
        <v>08FEB2023:04:00:00</v>
      </c>
      <c r="M173">
        <v>4</v>
      </c>
      <c r="N173">
        <f t="shared" si="18"/>
        <v>-49.961425799999915</v>
      </c>
      <c r="O173">
        <f t="shared" si="19"/>
        <v>-49.961425799999915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4.2550006284314286</v>
      </c>
    </row>
    <row r="174" spans="1:19" x14ac:dyDescent="0.3">
      <c r="A174" t="s">
        <v>199</v>
      </c>
      <c r="B174">
        <v>1204.2066649999999</v>
      </c>
      <c r="C174">
        <v>1172.3399658000001</v>
      </c>
      <c r="D174">
        <v>1242.6369629000001</v>
      </c>
      <c r="E174">
        <v>1145.5168457</v>
      </c>
      <c r="F174">
        <v>1201.9300536999999</v>
      </c>
      <c r="G174">
        <v>1153.2700195</v>
      </c>
      <c r="H174">
        <v>1172.3399658000001</v>
      </c>
      <c r="I174">
        <v>1159.7299805</v>
      </c>
      <c r="J174">
        <v>1189.0541992000001</v>
      </c>
      <c r="L174" t="str">
        <f t="shared" si="17"/>
        <v>08FEB2023:05:00:00</v>
      </c>
      <c r="M174">
        <v>5</v>
      </c>
      <c r="N174">
        <f t="shared" si="18"/>
        <v>-31.866699199999857</v>
      </c>
      <c r="O174">
        <f t="shared" si="19"/>
        <v>-31.866699199999857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2.6462815832363673</v>
      </c>
    </row>
    <row r="175" spans="1:19" x14ac:dyDescent="0.3">
      <c r="A175" t="s">
        <v>200</v>
      </c>
      <c r="B175">
        <v>1296.4670410000001</v>
      </c>
      <c r="C175">
        <v>1295.3399658000001</v>
      </c>
      <c r="D175">
        <v>1328.4967041</v>
      </c>
      <c r="E175">
        <v>1232.1380615</v>
      </c>
      <c r="F175">
        <v>1303.2800293</v>
      </c>
      <c r="G175">
        <v>1272.5200195</v>
      </c>
      <c r="H175">
        <v>1295.3399658000001</v>
      </c>
      <c r="I175">
        <v>1279.8900146000001</v>
      </c>
      <c r="J175">
        <v>1298.5229492000001</v>
      </c>
      <c r="L175" t="str">
        <f t="shared" si="17"/>
        <v>08FEB2023:06:00:00</v>
      </c>
      <c r="M175">
        <v>6</v>
      </c>
      <c r="N175">
        <f t="shared" si="18"/>
        <v>-1.1270752000000357</v>
      </c>
      <c r="O175">
        <f t="shared" si="19"/>
        <v>-1.1270752000000357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8.693435038122467E-2</v>
      </c>
    </row>
    <row r="176" spans="1:19" x14ac:dyDescent="0.3">
      <c r="A176" t="s">
        <v>201</v>
      </c>
      <c r="B176">
        <v>1466.8526611</v>
      </c>
      <c r="C176">
        <v>1511.5600586</v>
      </c>
      <c r="D176">
        <v>1449.046875</v>
      </c>
      <c r="E176">
        <v>1361.9426269999999</v>
      </c>
      <c r="F176">
        <v>1489.6899414</v>
      </c>
      <c r="G176">
        <v>1486.6700439000001</v>
      </c>
      <c r="H176">
        <v>1511.5600586</v>
      </c>
      <c r="I176">
        <v>1498.1899414</v>
      </c>
      <c r="J176">
        <v>1482.4681396000001</v>
      </c>
      <c r="L176" t="str">
        <f t="shared" si="17"/>
        <v>08FEB2023:07:00:00</v>
      </c>
      <c r="M176">
        <v>7</v>
      </c>
      <c r="N176">
        <f t="shared" si="18"/>
        <v>44.70739750000007</v>
      </c>
      <c r="O176" t="str">
        <f t="shared" si="19"/>
        <v/>
      </c>
      <c r="P176">
        <f t="shared" si="20"/>
        <v>44.70739750000007</v>
      </c>
      <c r="Q176" t="str">
        <f t="shared" si="21"/>
        <v/>
      </c>
      <c r="R176">
        <f t="shared" si="22"/>
        <v>1</v>
      </c>
      <c r="S176">
        <f t="shared" si="23"/>
        <v>3.0478451371164827</v>
      </c>
    </row>
    <row r="177" spans="1:19" x14ac:dyDescent="0.3">
      <c r="A177" t="s">
        <v>202</v>
      </c>
      <c r="B177">
        <v>1536.0356445</v>
      </c>
      <c r="C177">
        <v>1620.5600586</v>
      </c>
      <c r="D177">
        <v>1496.5466309000001</v>
      </c>
      <c r="E177">
        <v>1408.8870850000001</v>
      </c>
      <c r="F177">
        <v>1581.1899414</v>
      </c>
      <c r="G177">
        <v>1589.8499756000001</v>
      </c>
      <c r="H177">
        <v>1620.5600586</v>
      </c>
      <c r="I177">
        <v>1600.4599608999999</v>
      </c>
      <c r="J177">
        <v>1569.1943358999999</v>
      </c>
      <c r="L177" t="str">
        <f t="shared" si="17"/>
        <v>08FEB2023:08:00:00</v>
      </c>
      <c r="M177">
        <v>8</v>
      </c>
      <c r="N177">
        <f t="shared" si="18"/>
        <v>84.524414100000058</v>
      </c>
      <c r="O177" t="str">
        <f t="shared" si="19"/>
        <v/>
      </c>
      <c r="P177">
        <f t="shared" si="20"/>
        <v>84.524414100000058</v>
      </c>
      <c r="Q177" t="str">
        <f t="shared" si="21"/>
        <v/>
      </c>
      <c r="R177">
        <f t="shared" si="22"/>
        <v>1</v>
      </c>
      <c r="S177">
        <f t="shared" si="23"/>
        <v>5.5027638455300218</v>
      </c>
    </row>
    <row r="178" spans="1:19" x14ac:dyDescent="0.3">
      <c r="A178" t="s">
        <v>203</v>
      </c>
      <c r="B178">
        <v>1512.9647216999999</v>
      </c>
      <c r="C178">
        <v>1667.2399902</v>
      </c>
      <c r="D178">
        <v>1472.8287353999999</v>
      </c>
      <c r="E178">
        <v>1360.7541504000001</v>
      </c>
      <c r="F178">
        <v>1613.9300536999999</v>
      </c>
      <c r="G178">
        <v>1621.4200439000001</v>
      </c>
      <c r="H178">
        <v>1667.2399902</v>
      </c>
      <c r="I178">
        <v>1647.1700439000001</v>
      </c>
      <c r="J178">
        <v>1587.5056152</v>
      </c>
      <c r="L178" t="str">
        <f t="shared" si="17"/>
        <v>08FEB2023:09:00:00</v>
      </c>
      <c r="M178">
        <v>9</v>
      </c>
      <c r="N178">
        <f t="shared" si="18"/>
        <v>154.27526850000004</v>
      </c>
      <c r="O178" t="str">
        <f t="shared" si="19"/>
        <v/>
      </c>
      <c r="P178">
        <f t="shared" si="20"/>
        <v>154.27526850000004</v>
      </c>
      <c r="Q178" t="str">
        <f t="shared" si="21"/>
        <v/>
      </c>
      <c r="R178">
        <f t="shared" si="22"/>
        <v>1</v>
      </c>
      <c r="S178">
        <f t="shared" si="23"/>
        <v>10.196884718280344</v>
      </c>
    </row>
    <row r="179" spans="1:19" x14ac:dyDescent="0.3">
      <c r="A179" t="s">
        <v>204</v>
      </c>
      <c r="B179">
        <v>1549.2866211</v>
      </c>
      <c r="C179">
        <v>1703.4899902</v>
      </c>
      <c r="D179">
        <v>1465.7175293</v>
      </c>
      <c r="E179">
        <v>1386.9376221</v>
      </c>
      <c r="F179">
        <v>1652.5799560999999</v>
      </c>
      <c r="G179">
        <v>1639.3699951000001</v>
      </c>
      <c r="H179">
        <v>1703.4899902</v>
      </c>
      <c r="I179">
        <v>1692.6700439000001</v>
      </c>
      <c r="J179">
        <v>1603.2243652</v>
      </c>
      <c r="L179" t="str">
        <f t="shared" si="17"/>
        <v>08FEB2023:10:00:00</v>
      </c>
      <c r="M179">
        <v>10</v>
      </c>
      <c r="N179">
        <f t="shared" si="18"/>
        <v>154.20336909999992</v>
      </c>
      <c r="O179" t="str">
        <f t="shared" si="19"/>
        <v/>
      </c>
      <c r="P179">
        <f t="shared" si="20"/>
        <v>154.20336909999992</v>
      </c>
      <c r="Q179" t="str">
        <f t="shared" si="21"/>
        <v/>
      </c>
      <c r="R179">
        <f t="shared" si="22"/>
        <v>1</v>
      </c>
      <c r="S179">
        <f t="shared" si="23"/>
        <v>9.9531853564006685</v>
      </c>
    </row>
    <row r="180" spans="1:19" x14ac:dyDescent="0.3">
      <c r="A180" t="s">
        <v>205</v>
      </c>
      <c r="B180">
        <v>1576.6082764</v>
      </c>
      <c r="C180">
        <v>1717.75</v>
      </c>
      <c r="D180">
        <v>1442.5150146000001</v>
      </c>
      <c r="E180">
        <v>1399.0487060999999</v>
      </c>
      <c r="F180">
        <v>1664.2299805</v>
      </c>
      <c r="G180">
        <v>1643.3100586</v>
      </c>
      <c r="H180">
        <v>1717.75</v>
      </c>
      <c r="I180">
        <v>1707.4799805</v>
      </c>
      <c r="J180">
        <v>1601.6129149999999</v>
      </c>
      <c r="L180" t="str">
        <f t="shared" si="17"/>
        <v>08FEB2023:11:00:00</v>
      </c>
      <c r="M180">
        <v>11</v>
      </c>
      <c r="N180">
        <f t="shared" si="18"/>
        <v>141.14172359999998</v>
      </c>
      <c r="O180" t="str">
        <f t="shared" si="19"/>
        <v/>
      </c>
      <c r="P180">
        <f t="shared" si="20"/>
        <v>141.14172359999998</v>
      </c>
      <c r="Q180" t="str">
        <f t="shared" si="21"/>
        <v/>
      </c>
      <c r="R180">
        <f t="shared" si="22"/>
        <v>1</v>
      </c>
      <c r="S180">
        <f t="shared" si="23"/>
        <v>8.9522378965484393</v>
      </c>
    </row>
    <row r="181" spans="1:19" x14ac:dyDescent="0.3">
      <c r="A181" t="s">
        <v>206</v>
      </c>
      <c r="B181">
        <v>1598.9378661999999</v>
      </c>
      <c r="C181">
        <v>1737.3900146000001</v>
      </c>
      <c r="D181">
        <v>1422.8582764</v>
      </c>
      <c r="E181">
        <v>1351.4256591999999</v>
      </c>
      <c r="F181">
        <v>1670.6800536999999</v>
      </c>
      <c r="G181">
        <v>1654.7900391000001</v>
      </c>
      <c r="H181">
        <v>1737.3900146000001</v>
      </c>
      <c r="I181">
        <v>1726.4799805</v>
      </c>
      <c r="J181">
        <v>1605.5106201000001</v>
      </c>
      <c r="L181" t="str">
        <f t="shared" si="17"/>
        <v>08FEB2023:12:00:00</v>
      </c>
      <c r="M181">
        <v>12</v>
      </c>
      <c r="N181">
        <f t="shared" si="18"/>
        <v>138.45214840000017</v>
      </c>
      <c r="O181" t="str">
        <f t="shared" si="19"/>
        <v/>
      </c>
      <c r="P181">
        <f t="shared" si="20"/>
        <v>138.45214840000017</v>
      </c>
      <c r="Q181" t="str">
        <f t="shared" si="21"/>
        <v/>
      </c>
      <c r="R181">
        <f t="shared" si="22"/>
        <v>1</v>
      </c>
      <c r="S181">
        <f t="shared" si="23"/>
        <v>8.6590074152813994</v>
      </c>
    </row>
    <row r="182" spans="1:19" x14ac:dyDescent="0.3">
      <c r="A182" t="s">
        <v>207</v>
      </c>
      <c r="B182">
        <v>1589.7114257999999</v>
      </c>
      <c r="C182">
        <v>1774.9799805</v>
      </c>
      <c r="D182">
        <v>1440.9906006000001</v>
      </c>
      <c r="E182">
        <v>1385.6251221</v>
      </c>
      <c r="F182">
        <v>1674.3800048999999</v>
      </c>
      <c r="G182">
        <v>1679.8199463000001</v>
      </c>
      <c r="H182">
        <v>1774.9799805</v>
      </c>
      <c r="I182">
        <v>1762.1400146000001</v>
      </c>
      <c r="J182">
        <v>1632.4091797000001</v>
      </c>
      <c r="L182" t="str">
        <f t="shared" si="17"/>
        <v>08FEB2023:13:00:00</v>
      </c>
      <c r="M182">
        <v>13</v>
      </c>
      <c r="N182">
        <f t="shared" si="18"/>
        <v>185.2685547000001</v>
      </c>
      <c r="O182" t="str">
        <f t="shared" si="19"/>
        <v/>
      </c>
      <c r="P182">
        <f t="shared" si="20"/>
        <v>185.2685547000001</v>
      </c>
      <c r="Q182" t="str">
        <f t="shared" si="21"/>
        <v/>
      </c>
      <c r="R182">
        <f t="shared" si="22"/>
        <v>1</v>
      </c>
      <c r="S182">
        <f t="shared" si="23"/>
        <v>11.654225521261905</v>
      </c>
    </row>
    <row r="183" spans="1:19" x14ac:dyDescent="0.3">
      <c r="A183" t="s">
        <v>208</v>
      </c>
      <c r="B183">
        <v>1614.3762207</v>
      </c>
      <c r="C183">
        <v>1808.3800048999999</v>
      </c>
      <c r="D183">
        <v>1424.6367187999999</v>
      </c>
      <c r="E183">
        <v>1369.0809326000001</v>
      </c>
      <c r="F183">
        <v>1685.5799560999999</v>
      </c>
      <c r="G183">
        <v>1693.5</v>
      </c>
      <c r="H183">
        <v>1808.3800048999999</v>
      </c>
      <c r="I183">
        <v>1783.5500488</v>
      </c>
      <c r="J183">
        <v>1642.6855469</v>
      </c>
      <c r="L183" t="str">
        <f t="shared" si="17"/>
        <v>08FEB2023:14:00:00</v>
      </c>
      <c r="M183">
        <v>14</v>
      </c>
      <c r="N183">
        <f t="shared" si="18"/>
        <v>194.00378419999993</v>
      </c>
      <c r="O183" t="str">
        <f t="shared" si="19"/>
        <v/>
      </c>
      <c r="P183">
        <f t="shared" si="20"/>
        <v>194.00378419999993</v>
      </c>
      <c r="Q183" t="str">
        <f t="shared" si="21"/>
        <v/>
      </c>
      <c r="R183">
        <f t="shared" si="22"/>
        <v>1</v>
      </c>
      <c r="S183">
        <f t="shared" si="23"/>
        <v>12.017259775783808</v>
      </c>
    </row>
    <row r="184" spans="1:19" x14ac:dyDescent="0.3">
      <c r="A184" t="s">
        <v>209</v>
      </c>
      <c r="B184">
        <v>1579.5665283000001</v>
      </c>
      <c r="C184">
        <v>1823.6999512</v>
      </c>
      <c r="D184">
        <v>1436.8441161999999</v>
      </c>
      <c r="E184">
        <v>1373.6040039</v>
      </c>
      <c r="F184">
        <v>1687.6500243999999</v>
      </c>
      <c r="G184">
        <v>1698.3000488</v>
      </c>
      <c r="H184">
        <v>1823.6999512</v>
      </c>
      <c r="I184">
        <v>1797.9000243999999</v>
      </c>
      <c r="J184">
        <v>1653.4016113</v>
      </c>
      <c r="L184" t="str">
        <f t="shared" si="17"/>
        <v>08FEB2023:15:00:00</v>
      </c>
      <c r="M184">
        <v>15</v>
      </c>
      <c r="N184">
        <f t="shared" si="18"/>
        <v>244.13342289999991</v>
      </c>
      <c r="O184" t="str">
        <f t="shared" si="19"/>
        <v/>
      </c>
      <c r="P184">
        <f t="shared" si="20"/>
        <v>244.13342289999991</v>
      </c>
      <c r="Q184" t="str">
        <f t="shared" si="21"/>
        <v/>
      </c>
      <c r="R184">
        <f t="shared" si="22"/>
        <v>1</v>
      </c>
      <c r="S184">
        <f t="shared" si="23"/>
        <v>15.455722726838687</v>
      </c>
    </row>
    <row r="185" spans="1:19" x14ac:dyDescent="0.3">
      <c r="A185" t="s">
        <v>210</v>
      </c>
      <c r="B185">
        <v>1611.0999756000001</v>
      </c>
      <c r="C185">
        <v>1826.9399414</v>
      </c>
      <c r="D185">
        <v>1433.1104736</v>
      </c>
      <c r="E185">
        <v>1370.0700684000001</v>
      </c>
      <c r="F185">
        <v>1665.4100341999999</v>
      </c>
      <c r="G185">
        <v>1684.6199951000001</v>
      </c>
      <c r="H185">
        <v>1826.9399414</v>
      </c>
      <c r="I185">
        <v>1796.3499756000001</v>
      </c>
      <c r="J185">
        <v>1648.5874022999999</v>
      </c>
      <c r="L185" t="str">
        <f t="shared" si="17"/>
        <v>08FEB2023:16:00:00</v>
      </c>
      <c r="M185">
        <v>16</v>
      </c>
      <c r="N185">
        <f t="shared" si="18"/>
        <v>215.83996579999985</v>
      </c>
      <c r="O185" t="str">
        <f t="shared" si="19"/>
        <v/>
      </c>
      <c r="P185">
        <f t="shared" si="20"/>
        <v>215.83996579999985</v>
      </c>
      <c r="Q185" t="str">
        <f t="shared" si="21"/>
        <v/>
      </c>
      <c r="R185">
        <f t="shared" si="22"/>
        <v>1</v>
      </c>
      <c r="S185">
        <f t="shared" si="23"/>
        <v>13.397055990868441</v>
      </c>
    </row>
    <row r="186" spans="1:19" x14ac:dyDescent="0.3">
      <c r="A186" t="s">
        <v>211</v>
      </c>
      <c r="B186">
        <v>1645.2154541</v>
      </c>
      <c r="C186">
        <v>1890.1099853999999</v>
      </c>
      <c r="D186">
        <v>1469.5650635</v>
      </c>
      <c r="E186">
        <v>1409.0982666</v>
      </c>
      <c r="F186">
        <v>1712.6300048999999</v>
      </c>
      <c r="G186">
        <v>1743.8299560999999</v>
      </c>
      <c r="H186">
        <v>1890.1099853999999</v>
      </c>
      <c r="I186">
        <v>1871.5799560999999</v>
      </c>
      <c r="J186">
        <v>1701.5949707</v>
      </c>
      <c r="L186" t="str">
        <f t="shared" si="17"/>
        <v>08FEB2023:17:00:00</v>
      </c>
      <c r="M186">
        <v>17</v>
      </c>
      <c r="N186">
        <f t="shared" si="18"/>
        <v>244.89453129999993</v>
      </c>
      <c r="O186" t="str">
        <f t="shared" si="19"/>
        <v/>
      </c>
      <c r="P186">
        <f t="shared" si="20"/>
        <v>244.89453129999993</v>
      </c>
      <c r="Q186" t="str">
        <f t="shared" si="21"/>
        <v/>
      </c>
      <c r="R186">
        <f t="shared" si="22"/>
        <v>1</v>
      </c>
      <c r="S186">
        <f t="shared" si="23"/>
        <v>14.885255951717719</v>
      </c>
    </row>
    <row r="187" spans="1:19" x14ac:dyDescent="0.3">
      <c r="A187" t="s">
        <v>212</v>
      </c>
      <c r="B187">
        <v>1755.8725586</v>
      </c>
      <c r="C187">
        <v>1954.5100098</v>
      </c>
      <c r="D187">
        <v>1507.8747559000001</v>
      </c>
      <c r="E187">
        <v>1449.1473389</v>
      </c>
      <c r="F187">
        <v>1778.0300293</v>
      </c>
      <c r="G187">
        <v>1823.7099608999999</v>
      </c>
      <c r="H187">
        <v>1954.5100098</v>
      </c>
      <c r="I187">
        <v>1953.2099608999999</v>
      </c>
      <c r="J187">
        <v>1762.6484375</v>
      </c>
      <c r="L187" t="str">
        <f t="shared" si="17"/>
        <v>08FEB2023:18:00:00</v>
      </c>
      <c r="M187">
        <v>18</v>
      </c>
      <c r="N187">
        <f t="shared" si="18"/>
        <v>198.63745119999999</v>
      </c>
      <c r="O187" t="str">
        <f t="shared" si="19"/>
        <v/>
      </c>
      <c r="P187">
        <f t="shared" si="20"/>
        <v>198.63745119999999</v>
      </c>
      <c r="Q187" t="str">
        <f t="shared" si="21"/>
        <v/>
      </c>
      <c r="R187">
        <f t="shared" si="22"/>
        <v>1</v>
      </c>
      <c r="S187">
        <f t="shared" si="23"/>
        <v>11.312748765683683</v>
      </c>
    </row>
    <row r="188" spans="1:19" x14ac:dyDescent="0.3">
      <c r="A188" t="s">
        <v>213</v>
      </c>
      <c r="B188">
        <v>1918.9703368999999</v>
      </c>
      <c r="C188">
        <v>2042.5400391000001</v>
      </c>
      <c r="D188">
        <v>1615.7637939000001</v>
      </c>
      <c r="E188">
        <v>1548.0358887</v>
      </c>
      <c r="F188">
        <v>1879.8599853999999</v>
      </c>
      <c r="G188">
        <v>1928.0799560999999</v>
      </c>
      <c r="H188">
        <v>2042.5400391000001</v>
      </c>
      <c r="I188">
        <v>2043.4000243999999</v>
      </c>
      <c r="J188">
        <v>1862.7875977000001</v>
      </c>
      <c r="L188" t="str">
        <f t="shared" si="17"/>
        <v>08FEB2023:19:00:00</v>
      </c>
      <c r="M188">
        <v>19</v>
      </c>
      <c r="N188">
        <f t="shared" si="18"/>
        <v>123.56970220000017</v>
      </c>
      <c r="O188" t="str">
        <f t="shared" si="19"/>
        <v/>
      </c>
      <c r="P188">
        <f t="shared" si="20"/>
        <v>123.56970220000017</v>
      </c>
      <c r="Q188" t="str">
        <f t="shared" si="21"/>
        <v/>
      </c>
      <c r="R188">
        <f t="shared" si="22"/>
        <v>1</v>
      </c>
      <c r="S188">
        <f t="shared" si="23"/>
        <v>6.4393753162240541</v>
      </c>
    </row>
    <row r="189" spans="1:19" x14ac:dyDescent="0.3">
      <c r="A189" t="s">
        <v>214</v>
      </c>
      <c r="B189">
        <v>1943.1859131000001</v>
      </c>
      <c r="C189">
        <v>2057.7800293</v>
      </c>
      <c r="D189">
        <v>1662.7808838000001</v>
      </c>
      <c r="E189">
        <v>1594.0203856999999</v>
      </c>
      <c r="F189">
        <v>1896.5899658000001</v>
      </c>
      <c r="G189">
        <v>1948.6300048999999</v>
      </c>
      <c r="H189">
        <v>2057.7800293</v>
      </c>
      <c r="I189">
        <v>2029.5600586</v>
      </c>
      <c r="J189">
        <v>1890.3193358999999</v>
      </c>
      <c r="L189" t="str">
        <f t="shared" si="17"/>
        <v>08FEB2023:20:00:00</v>
      </c>
      <c r="M189">
        <v>20</v>
      </c>
      <c r="N189">
        <f t="shared" si="18"/>
        <v>114.59411619999992</v>
      </c>
      <c r="O189" t="str">
        <f t="shared" si="19"/>
        <v/>
      </c>
      <c r="P189">
        <f t="shared" si="20"/>
        <v>114.59411619999992</v>
      </c>
      <c r="Q189" t="str">
        <f t="shared" si="21"/>
        <v/>
      </c>
      <c r="R189">
        <f t="shared" si="22"/>
        <v>1</v>
      </c>
      <c r="S189">
        <f t="shared" si="23"/>
        <v>5.8972286402172305</v>
      </c>
    </row>
    <row r="190" spans="1:19" x14ac:dyDescent="0.3">
      <c r="A190" t="s">
        <v>215</v>
      </c>
      <c r="B190">
        <v>1924.3322754000001</v>
      </c>
      <c r="C190">
        <v>2066.0900879000001</v>
      </c>
      <c r="D190">
        <v>1671.5651855000001</v>
      </c>
      <c r="E190">
        <v>1506.3122559000001</v>
      </c>
      <c r="F190">
        <v>1899.0500488</v>
      </c>
      <c r="G190">
        <v>1945.2199707</v>
      </c>
      <c r="H190">
        <v>2066.0900879000001</v>
      </c>
      <c r="I190">
        <v>2023.0500488</v>
      </c>
      <c r="J190">
        <v>1894.8010254000001</v>
      </c>
      <c r="L190" t="str">
        <f t="shared" si="17"/>
        <v>08FEB2023:21:00:00</v>
      </c>
      <c r="M190">
        <v>21</v>
      </c>
      <c r="N190">
        <f t="shared" si="18"/>
        <v>141.7578125</v>
      </c>
      <c r="O190" t="str">
        <f t="shared" si="19"/>
        <v/>
      </c>
      <c r="P190">
        <f t="shared" si="20"/>
        <v>141.7578125</v>
      </c>
      <c r="Q190" t="str">
        <f t="shared" si="21"/>
        <v/>
      </c>
      <c r="R190">
        <f t="shared" si="22"/>
        <v>1</v>
      </c>
      <c r="S190">
        <f t="shared" si="23"/>
        <v>7.3665974588787488</v>
      </c>
    </row>
    <row r="191" spans="1:19" x14ac:dyDescent="0.3">
      <c r="A191" t="s">
        <v>216</v>
      </c>
      <c r="B191">
        <v>1877.3076172000001</v>
      </c>
      <c r="C191">
        <v>2011.6099853999999</v>
      </c>
      <c r="D191">
        <v>1649.2451172000001</v>
      </c>
      <c r="E191">
        <v>1414.4885254000001</v>
      </c>
      <c r="F191">
        <v>1843.3499756000001</v>
      </c>
      <c r="G191">
        <v>1888.0699463000001</v>
      </c>
      <c r="H191">
        <v>2011.6099853999999</v>
      </c>
      <c r="I191">
        <v>1954.5200195</v>
      </c>
      <c r="J191">
        <v>1850.026001</v>
      </c>
      <c r="L191" t="str">
        <f t="shared" si="17"/>
        <v>08FEB2023:22:00:00</v>
      </c>
      <c r="M191">
        <v>22</v>
      </c>
      <c r="N191">
        <f t="shared" si="18"/>
        <v>134.30236819999982</v>
      </c>
      <c r="O191" t="str">
        <f t="shared" si="19"/>
        <v/>
      </c>
      <c r="P191">
        <f t="shared" si="20"/>
        <v>134.30236819999982</v>
      </c>
      <c r="Q191" t="str">
        <f t="shared" si="21"/>
        <v/>
      </c>
      <c r="R191">
        <f t="shared" si="22"/>
        <v>1</v>
      </c>
      <c r="S191">
        <f t="shared" si="23"/>
        <v>7.1539883485004703</v>
      </c>
    </row>
    <row r="192" spans="1:19" x14ac:dyDescent="0.3">
      <c r="A192" t="s">
        <v>217</v>
      </c>
      <c r="B192">
        <v>1755.6966553</v>
      </c>
      <c r="C192">
        <v>1911.0699463000001</v>
      </c>
      <c r="D192">
        <v>1609.5950928</v>
      </c>
      <c r="E192">
        <v>1368.8059082</v>
      </c>
      <c r="F192">
        <v>1764.1099853999999</v>
      </c>
      <c r="G192">
        <v>1792.0300293</v>
      </c>
      <c r="H192">
        <v>1911.0699463000001</v>
      </c>
      <c r="I192">
        <v>1833.1300048999999</v>
      </c>
      <c r="J192">
        <v>1771.1096190999999</v>
      </c>
      <c r="L192" t="str">
        <f t="shared" si="17"/>
        <v>08FEB2023:23:00:00</v>
      </c>
      <c r="M192">
        <v>23</v>
      </c>
      <c r="N192">
        <f t="shared" si="18"/>
        <v>155.37329100000011</v>
      </c>
      <c r="O192" t="str">
        <f t="shared" si="19"/>
        <v/>
      </c>
      <c r="P192">
        <f t="shared" si="20"/>
        <v>155.37329100000011</v>
      </c>
      <c r="Q192" t="str">
        <f t="shared" si="21"/>
        <v/>
      </c>
      <c r="R192">
        <f t="shared" si="22"/>
        <v>1</v>
      </c>
      <c r="S192">
        <f t="shared" si="23"/>
        <v>8.8496660588244449</v>
      </c>
    </row>
    <row r="193" spans="1:19" x14ac:dyDescent="0.3">
      <c r="A193" t="s">
        <v>218</v>
      </c>
      <c r="B193">
        <v>1696.2312012</v>
      </c>
      <c r="C193">
        <v>1816.8499756000001</v>
      </c>
      <c r="D193">
        <v>1556.6857910000001</v>
      </c>
      <c r="E193">
        <v>1309.6348877</v>
      </c>
      <c r="F193">
        <v>1695.9899902</v>
      </c>
      <c r="G193">
        <v>1702.9100341999999</v>
      </c>
      <c r="H193">
        <v>1816.8499756000001</v>
      </c>
      <c r="I193">
        <v>1717.9000243999999</v>
      </c>
      <c r="J193">
        <v>1692.2563477000001</v>
      </c>
      <c r="L193" t="str">
        <f t="shared" si="17"/>
        <v>09FEB2023:00:00:00</v>
      </c>
      <c r="M193">
        <v>24</v>
      </c>
      <c r="N193">
        <f t="shared" si="18"/>
        <v>120.61877440000012</v>
      </c>
      <c r="O193" t="str">
        <f t="shared" si="19"/>
        <v/>
      </c>
      <c r="P193">
        <f t="shared" si="20"/>
        <v>120.61877440000012</v>
      </c>
      <c r="Q193" t="str">
        <f t="shared" si="21"/>
        <v/>
      </c>
      <c r="R193">
        <f t="shared" si="22"/>
        <v>1</v>
      </c>
      <c r="S193">
        <f t="shared" si="23"/>
        <v>7.1109866576365466</v>
      </c>
    </row>
    <row r="194" spans="1:19" x14ac:dyDescent="0.3">
      <c r="A194" t="s">
        <v>219</v>
      </c>
      <c r="B194">
        <v>1662.8372803</v>
      </c>
      <c r="C194">
        <v>1701.6099853999999</v>
      </c>
      <c r="D194">
        <v>1563.1271973</v>
      </c>
      <c r="E194">
        <v>1299.8842772999999</v>
      </c>
      <c r="F194">
        <v>1611.6800536999999</v>
      </c>
      <c r="G194">
        <v>1701.6099853999999</v>
      </c>
      <c r="H194">
        <v>1668.4100341999999</v>
      </c>
      <c r="I194">
        <v>1716.0799560999999</v>
      </c>
      <c r="J194">
        <v>1644.9547118999999</v>
      </c>
      <c r="L194" t="str">
        <f t="shared" si="17"/>
        <v>09FEB2023:01:00:00</v>
      </c>
      <c r="M194">
        <v>1</v>
      </c>
      <c r="N194">
        <f t="shared" si="18"/>
        <v>38.772705099999939</v>
      </c>
      <c r="O194" t="str">
        <f t="shared" si="19"/>
        <v/>
      </c>
      <c r="P194">
        <f t="shared" si="20"/>
        <v>38.772705099999939</v>
      </c>
      <c r="Q194" t="str">
        <f t="shared" si="21"/>
        <v/>
      </c>
      <c r="R194">
        <f t="shared" si="22"/>
        <v>1</v>
      </c>
      <c r="S194">
        <f t="shared" si="23"/>
        <v>2.3317197394687219</v>
      </c>
    </row>
    <row r="195" spans="1:19" x14ac:dyDescent="0.3">
      <c r="A195" t="s">
        <v>220</v>
      </c>
      <c r="B195">
        <v>1663.9897461</v>
      </c>
      <c r="C195">
        <v>1677.0100098</v>
      </c>
      <c r="D195">
        <v>1557.5101318</v>
      </c>
      <c r="E195">
        <v>1283.4874268000001</v>
      </c>
      <c r="F195">
        <v>1606</v>
      </c>
      <c r="G195">
        <v>1677.0100098</v>
      </c>
      <c r="H195">
        <v>1640.5899658000001</v>
      </c>
      <c r="I195">
        <v>1679.7099608999999</v>
      </c>
      <c r="J195">
        <v>1625.5566406</v>
      </c>
      <c r="L195" t="str">
        <f t="shared" ref="L195:L258" si="24">A195</f>
        <v>09FEB2023:02:00:00</v>
      </c>
      <c r="M195">
        <v>2</v>
      </c>
      <c r="N195">
        <f t="shared" ref="N195:N258" si="25">C195-B195</f>
        <v>13.020263699999987</v>
      </c>
      <c r="O195" t="str">
        <f t="shared" ref="O195:O258" si="26">IF(N195&lt;0,N195,"")</f>
        <v/>
      </c>
      <c r="P195">
        <f t="shared" ref="P195:P258" si="27">IF(N195&gt;0,N195,"")</f>
        <v>13.020263699999987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0.78247259218492282</v>
      </c>
    </row>
    <row r="196" spans="1:19" x14ac:dyDescent="0.3">
      <c r="A196" t="s">
        <v>221</v>
      </c>
      <c r="B196">
        <v>1673.0566406</v>
      </c>
      <c r="C196">
        <v>1662.2800293</v>
      </c>
      <c r="D196">
        <v>1549.041626</v>
      </c>
      <c r="E196">
        <v>1287.9537353999999</v>
      </c>
      <c r="F196">
        <v>1612.9200439000001</v>
      </c>
      <c r="G196">
        <v>1662.2800293</v>
      </c>
      <c r="H196">
        <v>1625.2900391000001</v>
      </c>
      <c r="I196">
        <v>1651.4300536999999</v>
      </c>
      <c r="J196">
        <v>1612.7048339999999</v>
      </c>
      <c r="L196" t="str">
        <f t="shared" si="24"/>
        <v>09FEB2023:03:00:00</v>
      </c>
      <c r="M196">
        <v>3</v>
      </c>
      <c r="N196">
        <f t="shared" si="25"/>
        <v>-10.776611300000013</v>
      </c>
      <c r="O196">
        <f t="shared" si="26"/>
        <v>-10.776611300000013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0.64412710475451984</v>
      </c>
    </row>
    <row r="197" spans="1:19" x14ac:dyDescent="0.3">
      <c r="A197" t="s">
        <v>222</v>
      </c>
      <c r="B197">
        <v>1727.6574707</v>
      </c>
      <c r="C197">
        <v>1689.2800293</v>
      </c>
      <c r="D197">
        <v>1594.8695068</v>
      </c>
      <c r="E197">
        <v>1344.2658690999999</v>
      </c>
      <c r="F197">
        <v>1637.4200439000001</v>
      </c>
      <c r="G197">
        <v>1689.2800293</v>
      </c>
      <c r="H197">
        <v>1648.8299560999999</v>
      </c>
      <c r="I197">
        <v>1676.9200439000001</v>
      </c>
      <c r="J197">
        <v>1644.776001</v>
      </c>
      <c r="L197" t="str">
        <f t="shared" si="24"/>
        <v>09FEB2023:04:00:00</v>
      </c>
      <c r="M197">
        <v>4</v>
      </c>
      <c r="N197">
        <f t="shared" si="25"/>
        <v>-38.377441399999952</v>
      </c>
      <c r="O197">
        <f t="shared" si="26"/>
        <v>-38.377441399999952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2.2213570716914419</v>
      </c>
    </row>
    <row r="198" spans="1:19" x14ac:dyDescent="0.3">
      <c r="A198" t="s">
        <v>223</v>
      </c>
      <c r="B198">
        <v>1813.3569336</v>
      </c>
      <c r="C198">
        <v>1745.5699463000001</v>
      </c>
      <c r="D198">
        <v>1676.2360839999999</v>
      </c>
      <c r="E198">
        <v>1407.7332764</v>
      </c>
      <c r="F198">
        <v>1702.0400391000001</v>
      </c>
      <c r="G198">
        <v>1745.5699463000001</v>
      </c>
      <c r="H198">
        <v>1703.2299805</v>
      </c>
      <c r="I198">
        <v>1739.0600586</v>
      </c>
      <c r="J198">
        <v>1708.7176514</v>
      </c>
      <c r="L198" t="str">
        <f t="shared" si="24"/>
        <v>09FEB2023:05:00:00</v>
      </c>
      <c r="M198">
        <v>5</v>
      </c>
      <c r="N198">
        <f t="shared" si="25"/>
        <v>-67.786987299999964</v>
      </c>
      <c r="O198">
        <f t="shared" si="26"/>
        <v>-67.786987299999964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3.7382043239233989</v>
      </c>
    </row>
    <row r="199" spans="1:19" x14ac:dyDescent="0.3">
      <c r="A199" t="s">
        <v>224</v>
      </c>
      <c r="B199">
        <v>1942.1434326000001</v>
      </c>
      <c r="C199">
        <v>1853.4699707</v>
      </c>
      <c r="D199">
        <v>1821.9158935999999</v>
      </c>
      <c r="E199">
        <v>1535.6207274999999</v>
      </c>
      <c r="F199">
        <v>1821.2800293</v>
      </c>
      <c r="G199">
        <v>1853.4699707</v>
      </c>
      <c r="H199">
        <v>1816.1500243999999</v>
      </c>
      <c r="I199">
        <v>1852.0699463000001</v>
      </c>
      <c r="J199">
        <v>1830.7416992000001</v>
      </c>
      <c r="L199" t="str">
        <f t="shared" si="24"/>
        <v>09FEB2023:06:00:00</v>
      </c>
      <c r="M199">
        <v>6</v>
      </c>
      <c r="N199">
        <f t="shared" si="25"/>
        <v>-88.67346190000012</v>
      </c>
      <c r="O199">
        <f t="shared" si="26"/>
        <v>-88.67346190000012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4.5657524779871981</v>
      </c>
    </row>
    <row r="200" spans="1:19" x14ac:dyDescent="0.3">
      <c r="A200" t="s">
        <v>225</v>
      </c>
      <c r="B200">
        <v>2169.6259765999998</v>
      </c>
      <c r="C200">
        <v>2020.8299560999999</v>
      </c>
      <c r="D200">
        <v>2013.612793</v>
      </c>
      <c r="E200">
        <v>1694.3156738</v>
      </c>
      <c r="F200">
        <v>1999.5699463000001</v>
      </c>
      <c r="G200">
        <v>2020.8299560999999</v>
      </c>
      <c r="H200">
        <v>1990</v>
      </c>
      <c r="I200">
        <v>2025.8100586</v>
      </c>
      <c r="J200">
        <v>2008.2744141000001</v>
      </c>
      <c r="L200" t="str">
        <f t="shared" si="24"/>
        <v>09FEB2023:07:00:00</v>
      </c>
      <c r="M200">
        <v>7</v>
      </c>
      <c r="N200">
        <f t="shared" si="25"/>
        <v>-148.79602049999994</v>
      </c>
      <c r="O200">
        <f t="shared" si="26"/>
        <v>-148.79602049999994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6.8581415462759514</v>
      </c>
    </row>
    <row r="201" spans="1:19" x14ac:dyDescent="0.3">
      <c r="A201" t="s">
        <v>226</v>
      </c>
      <c r="B201">
        <v>2231.0971679999998</v>
      </c>
      <c r="C201">
        <v>2068</v>
      </c>
      <c r="D201">
        <v>2073.0898437999999</v>
      </c>
      <c r="E201">
        <v>1755.6658935999999</v>
      </c>
      <c r="F201">
        <v>2055.1899414</v>
      </c>
      <c r="G201">
        <v>2068</v>
      </c>
      <c r="H201">
        <v>2045.7399902</v>
      </c>
      <c r="I201">
        <v>2079.9599609000002</v>
      </c>
      <c r="J201">
        <v>2062.3339844000002</v>
      </c>
      <c r="L201" t="str">
        <f t="shared" si="24"/>
        <v>09FEB2023:08:00:00</v>
      </c>
      <c r="M201">
        <v>8</v>
      </c>
      <c r="N201">
        <f t="shared" si="25"/>
        <v>-163.09716799999978</v>
      </c>
      <c r="O201">
        <f t="shared" si="26"/>
        <v>-163.09716799999978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7.3101777161145947</v>
      </c>
    </row>
    <row r="202" spans="1:19" x14ac:dyDescent="0.3">
      <c r="A202" t="s">
        <v>227</v>
      </c>
      <c r="B202">
        <v>2088.4746094000002</v>
      </c>
      <c r="C202">
        <v>1973.1199951000001</v>
      </c>
      <c r="D202">
        <v>2001.1147461</v>
      </c>
      <c r="E202">
        <v>1699.1101074000001</v>
      </c>
      <c r="F202">
        <v>1967.1600341999999</v>
      </c>
      <c r="G202">
        <v>1973.1199951000001</v>
      </c>
      <c r="H202">
        <v>1976.6800536999999</v>
      </c>
      <c r="I202">
        <v>1980.5300293</v>
      </c>
      <c r="J202">
        <v>1983.5332031</v>
      </c>
      <c r="L202" t="str">
        <f t="shared" si="24"/>
        <v>09FEB2023:09:00:00</v>
      </c>
      <c r="M202">
        <v>9</v>
      </c>
      <c r="N202">
        <f t="shared" si="25"/>
        <v>-115.35461430000009</v>
      </c>
      <c r="O202">
        <f t="shared" si="26"/>
        <v>-115.35461430000009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5.5233907934911608</v>
      </c>
    </row>
    <row r="203" spans="1:19" x14ac:dyDescent="0.3">
      <c r="A203" t="s">
        <v>228</v>
      </c>
      <c r="B203">
        <v>1911.03125</v>
      </c>
      <c r="C203">
        <v>1870.9799805</v>
      </c>
      <c r="D203">
        <v>1921.0236815999999</v>
      </c>
      <c r="E203">
        <v>1658.0860596</v>
      </c>
      <c r="F203">
        <v>1868.9499512</v>
      </c>
      <c r="G203">
        <v>1870.9799805</v>
      </c>
      <c r="H203">
        <v>1885.0400391000001</v>
      </c>
      <c r="I203">
        <v>1878.4300536999999</v>
      </c>
      <c r="J203">
        <v>1892.1342772999999</v>
      </c>
      <c r="L203" t="str">
        <f t="shared" si="24"/>
        <v>09FEB2023:10:00:00</v>
      </c>
      <c r="M203">
        <v>10</v>
      </c>
      <c r="N203">
        <f t="shared" si="25"/>
        <v>-40.051269499999989</v>
      </c>
      <c r="O203">
        <f t="shared" si="26"/>
        <v>-40.051269499999989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2.0957935407911297</v>
      </c>
    </row>
    <row r="204" spans="1:19" x14ac:dyDescent="0.3">
      <c r="A204" t="s">
        <v>229</v>
      </c>
      <c r="B204">
        <v>1773.4555664</v>
      </c>
      <c r="C204">
        <v>1757.5899658000001</v>
      </c>
      <c r="D204">
        <v>1759.2709961</v>
      </c>
      <c r="E204">
        <v>1570.9412841999999</v>
      </c>
      <c r="F204">
        <v>1747.6700439000001</v>
      </c>
      <c r="G204">
        <v>1757.5899658000001</v>
      </c>
      <c r="H204">
        <v>1779.2800293</v>
      </c>
      <c r="I204">
        <v>1749.7399902</v>
      </c>
      <c r="J204">
        <v>1765.3024902</v>
      </c>
      <c r="L204" t="str">
        <f t="shared" si="24"/>
        <v>09FEB2023:11:00:00</v>
      </c>
      <c r="M204">
        <v>11</v>
      </c>
      <c r="N204">
        <f t="shared" si="25"/>
        <v>-15.86560059999988</v>
      </c>
      <c r="O204">
        <f t="shared" si="26"/>
        <v>-15.86560059999988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0.89461506116028744</v>
      </c>
    </row>
    <row r="205" spans="1:19" x14ac:dyDescent="0.3">
      <c r="A205" t="s">
        <v>230</v>
      </c>
      <c r="B205">
        <v>1632.9205322</v>
      </c>
      <c r="C205">
        <v>1657.2900391000001</v>
      </c>
      <c r="D205">
        <v>1640.4299315999999</v>
      </c>
      <c r="E205">
        <v>1442.5263672000001</v>
      </c>
      <c r="F205">
        <v>1630.4200439000001</v>
      </c>
      <c r="G205">
        <v>1657.2900391000001</v>
      </c>
      <c r="H205">
        <v>1693.4699707</v>
      </c>
      <c r="I205">
        <v>1641.8599853999999</v>
      </c>
      <c r="J205">
        <v>1663.6656493999999</v>
      </c>
      <c r="L205" t="str">
        <f t="shared" si="24"/>
        <v>09FEB2023:12:00:00</v>
      </c>
      <c r="M205">
        <v>12</v>
      </c>
      <c r="N205">
        <f t="shared" si="25"/>
        <v>24.369506900000033</v>
      </c>
      <c r="O205" t="str">
        <f t="shared" si="26"/>
        <v/>
      </c>
      <c r="P205">
        <f t="shared" si="27"/>
        <v>24.369506900000033</v>
      </c>
      <c r="Q205" t="str">
        <f t="shared" si="28"/>
        <v/>
      </c>
      <c r="R205">
        <f t="shared" si="29"/>
        <v>1</v>
      </c>
      <c r="S205">
        <f t="shared" si="30"/>
        <v>1.4923878057413793</v>
      </c>
    </row>
    <row r="206" spans="1:19" x14ac:dyDescent="0.3">
      <c r="A206" t="s">
        <v>231</v>
      </c>
      <c r="B206">
        <v>1528.7891846</v>
      </c>
      <c r="C206">
        <v>1574.4899902</v>
      </c>
      <c r="D206">
        <v>1565.5683594</v>
      </c>
      <c r="E206">
        <v>1447.5418701000001</v>
      </c>
      <c r="F206">
        <v>1541.6600341999999</v>
      </c>
      <c r="G206">
        <v>1574.4899902</v>
      </c>
      <c r="H206">
        <v>1619.6600341999999</v>
      </c>
      <c r="I206">
        <v>1556.4699707</v>
      </c>
      <c r="J206">
        <v>1586.4519043</v>
      </c>
      <c r="L206" t="str">
        <f t="shared" si="24"/>
        <v>09FEB2023:13:00:00</v>
      </c>
      <c r="M206">
        <v>13</v>
      </c>
      <c r="N206">
        <f t="shared" si="25"/>
        <v>45.700805599999967</v>
      </c>
      <c r="O206" t="str">
        <f t="shared" si="26"/>
        <v/>
      </c>
      <c r="P206">
        <f t="shared" si="27"/>
        <v>45.700805599999967</v>
      </c>
      <c r="Q206" t="str">
        <f t="shared" si="28"/>
        <v/>
      </c>
      <c r="R206">
        <f t="shared" si="29"/>
        <v>1</v>
      </c>
      <c r="S206">
        <f t="shared" si="30"/>
        <v>2.9893464749986021</v>
      </c>
    </row>
    <row r="207" spans="1:19" x14ac:dyDescent="0.3">
      <c r="A207" t="s">
        <v>232</v>
      </c>
      <c r="B207">
        <v>1498.8551024999999</v>
      </c>
      <c r="C207">
        <v>1528.4100341999999</v>
      </c>
      <c r="D207">
        <v>1506.6688231999999</v>
      </c>
      <c r="E207">
        <v>1495.7113036999999</v>
      </c>
      <c r="F207">
        <v>1490.1500243999999</v>
      </c>
      <c r="G207">
        <v>1528.4100341999999</v>
      </c>
      <c r="H207">
        <v>1563.9799805</v>
      </c>
      <c r="I207">
        <v>1511.1099853999999</v>
      </c>
      <c r="J207">
        <v>1532.9736327999999</v>
      </c>
      <c r="L207" t="str">
        <f t="shared" si="24"/>
        <v>09FEB2023:14:00:00</v>
      </c>
      <c r="M207">
        <v>14</v>
      </c>
      <c r="N207">
        <f t="shared" si="25"/>
        <v>29.554931699999997</v>
      </c>
      <c r="O207" t="str">
        <f t="shared" si="26"/>
        <v/>
      </c>
      <c r="P207">
        <f t="shared" si="27"/>
        <v>29.554931699999997</v>
      </c>
      <c r="Q207" t="str">
        <f t="shared" si="28"/>
        <v/>
      </c>
      <c r="R207">
        <f t="shared" si="29"/>
        <v>1</v>
      </c>
      <c r="S207">
        <f t="shared" si="30"/>
        <v>1.9718338117343133</v>
      </c>
    </row>
    <row r="208" spans="1:19" x14ac:dyDescent="0.3">
      <c r="A208" t="s">
        <v>233</v>
      </c>
      <c r="B208">
        <v>1477.4470214999999</v>
      </c>
      <c r="C208">
        <v>1482.8699951000001</v>
      </c>
      <c r="D208">
        <v>1456.2143555</v>
      </c>
      <c r="E208">
        <v>1449.8570557</v>
      </c>
      <c r="F208">
        <v>1449.0799560999999</v>
      </c>
      <c r="G208">
        <v>1482.8699951000001</v>
      </c>
      <c r="H208">
        <v>1505.0600586</v>
      </c>
      <c r="I208">
        <v>1474.8100586</v>
      </c>
      <c r="J208">
        <v>1481.3963623</v>
      </c>
      <c r="L208" t="str">
        <f t="shared" si="24"/>
        <v>09FEB2023:15:00:00</v>
      </c>
      <c r="M208">
        <v>15</v>
      </c>
      <c r="N208">
        <f t="shared" si="25"/>
        <v>5.4229736000002049</v>
      </c>
      <c r="O208" t="str">
        <f t="shared" si="26"/>
        <v/>
      </c>
      <c r="P208">
        <f t="shared" si="27"/>
        <v>5.4229736000002049</v>
      </c>
      <c r="Q208" t="str">
        <f t="shared" si="28"/>
        <v/>
      </c>
      <c r="R208">
        <f t="shared" si="29"/>
        <v>1</v>
      </c>
      <c r="S208">
        <f t="shared" si="30"/>
        <v>0.36705029155593349</v>
      </c>
    </row>
    <row r="209" spans="1:19" x14ac:dyDescent="0.3">
      <c r="A209" t="s">
        <v>234</v>
      </c>
      <c r="B209">
        <v>1465.8874512</v>
      </c>
      <c r="C209">
        <v>1447.8100586</v>
      </c>
      <c r="D209">
        <v>1441.3424072</v>
      </c>
      <c r="E209">
        <v>1467.6085204999999</v>
      </c>
      <c r="F209">
        <v>1402.0799560999999</v>
      </c>
      <c r="G209">
        <v>1447.8100586</v>
      </c>
      <c r="H209">
        <v>1452.9699707</v>
      </c>
      <c r="I209">
        <v>1434.1999512</v>
      </c>
      <c r="J209">
        <v>1447.3785399999999</v>
      </c>
      <c r="L209" t="str">
        <f t="shared" si="24"/>
        <v>09FEB2023:16:00:00</v>
      </c>
      <c r="M209">
        <v>16</v>
      </c>
      <c r="N209">
        <f t="shared" si="25"/>
        <v>-18.077392599999939</v>
      </c>
      <c r="O209">
        <f t="shared" si="26"/>
        <v>-18.077392599999939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1.2332046764709994</v>
      </c>
    </row>
    <row r="210" spans="1:19" x14ac:dyDescent="0.3">
      <c r="A210" t="s">
        <v>235</v>
      </c>
      <c r="B210">
        <v>1468.5848389</v>
      </c>
      <c r="C210">
        <v>1483.5600586</v>
      </c>
      <c r="D210">
        <v>1462.1556396000001</v>
      </c>
      <c r="E210">
        <v>1488.5164795000001</v>
      </c>
      <c r="F210">
        <v>1436.0500488</v>
      </c>
      <c r="G210">
        <v>1483.5600586</v>
      </c>
      <c r="H210">
        <v>1497.7299805</v>
      </c>
      <c r="I210">
        <v>1471.3100586</v>
      </c>
      <c r="J210">
        <v>1481.1727295000001</v>
      </c>
      <c r="L210" t="str">
        <f t="shared" si="24"/>
        <v>09FEB2023:17:00:00</v>
      </c>
      <c r="M210">
        <v>17</v>
      </c>
      <c r="N210">
        <f t="shared" si="25"/>
        <v>14.975219700000025</v>
      </c>
      <c r="O210" t="str">
        <f t="shared" si="26"/>
        <v/>
      </c>
      <c r="P210">
        <f t="shared" si="27"/>
        <v>14.975219700000025</v>
      </c>
      <c r="Q210" t="str">
        <f t="shared" si="28"/>
        <v/>
      </c>
      <c r="R210">
        <f t="shared" si="29"/>
        <v>1</v>
      </c>
      <c r="S210">
        <f t="shared" si="30"/>
        <v>1.019704092220969</v>
      </c>
    </row>
    <row r="211" spans="1:19" x14ac:dyDescent="0.3">
      <c r="A211" t="s">
        <v>236</v>
      </c>
      <c r="B211">
        <v>1450.9622803</v>
      </c>
      <c r="C211">
        <v>1522.0200195</v>
      </c>
      <c r="D211">
        <v>1491.2827147999999</v>
      </c>
      <c r="E211">
        <v>1531.3530272999999</v>
      </c>
      <c r="F211">
        <v>1473.5</v>
      </c>
      <c r="G211">
        <v>1522.0200195</v>
      </c>
      <c r="H211">
        <v>1567.9599608999999</v>
      </c>
      <c r="I211">
        <v>1514.5500488</v>
      </c>
      <c r="J211">
        <v>1527.0368652</v>
      </c>
      <c r="L211" t="str">
        <f t="shared" si="24"/>
        <v>09FEB2023:18:00:00</v>
      </c>
      <c r="M211">
        <v>18</v>
      </c>
      <c r="N211">
        <f t="shared" si="25"/>
        <v>71.057739200000015</v>
      </c>
      <c r="O211" t="str">
        <f t="shared" si="26"/>
        <v/>
      </c>
      <c r="P211">
        <f t="shared" si="27"/>
        <v>71.057739200000015</v>
      </c>
      <c r="Q211" t="str">
        <f t="shared" si="28"/>
        <v/>
      </c>
      <c r="R211">
        <f t="shared" si="29"/>
        <v>1</v>
      </c>
      <c r="S211">
        <f t="shared" si="30"/>
        <v>4.897283696810379</v>
      </c>
    </row>
    <row r="212" spans="1:19" x14ac:dyDescent="0.3">
      <c r="A212" t="s">
        <v>237</v>
      </c>
      <c r="B212">
        <v>1563.0576172000001</v>
      </c>
      <c r="C212">
        <v>1619.3499756000001</v>
      </c>
      <c r="D212">
        <v>1580.8295897999999</v>
      </c>
      <c r="E212">
        <v>1628.5927733999999</v>
      </c>
      <c r="F212">
        <v>1584.7299805</v>
      </c>
      <c r="G212">
        <v>1619.3499756000001</v>
      </c>
      <c r="H212">
        <v>1686.4899902</v>
      </c>
      <c r="I212">
        <v>1628.8499756000001</v>
      </c>
      <c r="J212">
        <v>1628.7944336</v>
      </c>
      <c r="L212" t="str">
        <f t="shared" si="24"/>
        <v>09FEB2023:19:00:00</v>
      </c>
      <c r="M212">
        <v>19</v>
      </c>
      <c r="N212">
        <f t="shared" si="25"/>
        <v>56.292358400000012</v>
      </c>
      <c r="O212" t="str">
        <f t="shared" si="26"/>
        <v/>
      </c>
      <c r="P212">
        <f t="shared" si="27"/>
        <v>56.292358400000012</v>
      </c>
      <c r="Q212" t="str">
        <f t="shared" si="28"/>
        <v/>
      </c>
      <c r="R212">
        <f t="shared" si="29"/>
        <v>1</v>
      </c>
      <c r="S212">
        <f t="shared" si="30"/>
        <v>3.601425678782074</v>
      </c>
    </row>
    <row r="213" spans="1:19" x14ac:dyDescent="0.3">
      <c r="A213" t="s">
        <v>238</v>
      </c>
      <c r="B213">
        <v>1590.5045166</v>
      </c>
      <c r="C213">
        <v>1669.2299805</v>
      </c>
      <c r="D213">
        <v>1581.5109863</v>
      </c>
      <c r="E213">
        <v>1640.0089111</v>
      </c>
      <c r="F213">
        <v>1642.2199707</v>
      </c>
      <c r="G213">
        <v>1669.2299805</v>
      </c>
      <c r="H213">
        <v>1730.8900146000001</v>
      </c>
      <c r="I213">
        <v>1694.7800293</v>
      </c>
      <c r="J213">
        <v>1660.6304932</v>
      </c>
      <c r="L213" t="str">
        <f t="shared" si="24"/>
        <v>09FEB2023:20:00:00</v>
      </c>
      <c r="M213">
        <v>20</v>
      </c>
      <c r="N213">
        <f t="shared" si="25"/>
        <v>78.725463900000022</v>
      </c>
      <c r="O213" t="str">
        <f t="shared" si="26"/>
        <v/>
      </c>
      <c r="P213">
        <f t="shared" si="27"/>
        <v>78.725463900000022</v>
      </c>
      <c r="Q213" t="str">
        <f t="shared" si="28"/>
        <v/>
      </c>
      <c r="R213">
        <f t="shared" si="29"/>
        <v>1</v>
      </c>
      <c r="S213">
        <f t="shared" si="30"/>
        <v>4.9497164628171175</v>
      </c>
    </row>
    <row r="214" spans="1:19" x14ac:dyDescent="0.3">
      <c r="A214" t="s">
        <v>239</v>
      </c>
      <c r="B214">
        <v>1577.8952637</v>
      </c>
      <c r="C214">
        <v>1685.0300293</v>
      </c>
      <c r="D214">
        <v>1568.0303954999999</v>
      </c>
      <c r="E214">
        <v>1557.8846435999999</v>
      </c>
      <c r="F214">
        <v>1664.7299805</v>
      </c>
      <c r="G214">
        <v>1685.0300293</v>
      </c>
      <c r="H214">
        <v>1730.5899658000001</v>
      </c>
      <c r="I214">
        <v>1725.7299805</v>
      </c>
      <c r="J214">
        <v>1661.4550781</v>
      </c>
      <c r="L214" t="str">
        <f t="shared" si="24"/>
        <v>09FEB2023:21:00:00</v>
      </c>
      <c r="M214">
        <v>21</v>
      </c>
      <c r="N214">
        <f t="shared" si="25"/>
        <v>107.13476560000004</v>
      </c>
      <c r="O214" t="str">
        <f t="shared" si="26"/>
        <v/>
      </c>
      <c r="P214">
        <f t="shared" si="27"/>
        <v>107.13476560000004</v>
      </c>
      <c r="Q214" t="str">
        <f t="shared" si="28"/>
        <v/>
      </c>
      <c r="R214">
        <f t="shared" si="29"/>
        <v>1</v>
      </c>
      <c r="S214">
        <f t="shared" si="30"/>
        <v>6.7897260397867072</v>
      </c>
    </row>
    <row r="215" spans="1:19" x14ac:dyDescent="0.3">
      <c r="A215" t="s">
        <v>240</v>
      </c>
      <c r="B215">
        <v>1563.6184082</v>
      </c>
      <c r="C215">
        <v>1660.2199707</v>
      </c>
      <c r="D215">
        <v>1523.8699951000001</v>
      </c>
      <c r="E215">
        <v>1458.6412353999999</v>
      </c>
      <c r="F215">
        <v>1645.9000243999999</v>
      </c>
      <c r="G215">
        <v>1660.2199707</v>
      </c>
      <c r="H215">
        <v>1694.5400391000001</v>
      </c>
      <c r="I215">
        <v>1715.0600586</v>
      </c>
      <c r="J215">
        <v>1626.5501709</v>
      </c>
      <c r="L215" t="str">
        <f t="shared" si="24"/>
        <v>09FEB2023:22:00:00</v>
      </c>
      <c r="M215">
        <v>22</v>
      </c>
      <c r="N215">
        <f t="shared" si="25"/>
        <v>96.6015625</v>
      </c>
      <c r="O215" t="str">
        <f t="shared" si="26"/>
        <v/>
      </c>
      <c r="P215">
        <f t="shared" si="27"/>
        <v>96.6015625</v>
      </c>
      <c r="Q215" t="str">
        <f t="shared" si="28"/>
        <v/>
      </c>
      <c r="R215">
        <f t="shared" si="29"/>
        <v>1</v>
      </c>
      <c r="S215">
        <f t="shared" si="30"/>
        <v>6.1780778477279119</v>
      </c>
    </row>
    <row r="216" spans="1:19" x14ac:dyDescent="0.3">
      <c r="A216" t="s">
        <v>241</v>
      </c>
      <c r="B216">
        <v>1492.1074219</v>
      </c>
      <c r="C216">
        <v>1604.3000488</v>
      </c>
      <c r="D216">
        <v>1462.4440918</v>
      </c>
      <c r="E216">
        <v>1398.4743652</v>
      </c>
      <c r="F216">
        <v>1581.5300293</v>
      </c>
      <c r="G216">
        <v>1604.3000488</v>
      </c>
      <c r="H216">
        <v>1640.0600586</v>
      </c>
      <c r="I216">
        <v>1665.9399414</v>
      </c>
      <c r="J216">
        <v>1569.2884521000001</v>
      </c>
      <c r="L216" t="str">
        <f t="shared" si="24"/>
        <v>09FEB2023:23:00:00</v>
      </c>
      <c r="M216">
        <v>23</v>
      </c>
      <c r="N216">
        <f t="shared" si="25"/>
        <v>112.19262690000005</v>
      </c>
      <c r="O216" t="str">
        <f t="shared" si="26"/>
        <v/>
      </c>
      <c r="P216">
        <f t="shared" si="27"/>
        <v>112.19262690000005</v>
      </c>
      <c r="Q216" t="str">
        <f t="shared" si="28"/>
        <v/>
      </c>
      <c r="R216">
        <f t="shared" si="29"/>
        <v>1</v>
      </c>
      <c r="S216">
        <f t="shared" si="30"/>
        <v>7.5190717004233978</v>
      </c>
    </row>
    <row r="217" spans="1:19" x14ac:dyDescent="0.3">
      <c r="A217" t="s">
        <v>242</v>
      </c>
      <c r="B217">
        <v>1428.5440673999999</v>
      </c>
      <c r="C217">
        <v>1548.3199463000001</v>
      </c>
      <c r="D217">
        <v>1413.614624</v>
      </c>
      <c r="E217">
        <v>1339.7429199000001</v>
      </c>
      <c r="F217">
        <v>1521.5799560999999</v>
      </c>
      <c r="G217">
        <v>1548.3199463000001</v>
      </c>
      <c r="H217">
        <v>1583.2800293</v>
      </c>
      <c r="I217">
        <v>1621.1199951000001</v>
      </c>
      <c r="J217">
        <v>1515.4040527</v>
      </c>
      <c r="L217" t="str">
        <f t="shared" si="24"/>
        <v>10FEB2023:00:00:00</v>
      </c>
      <c r="M217">
        <v>24</v>
      </c>
      <c r="N217">
        <f t="shared" si="25"/>
        <v>119.77587890000018</v>
      </c>
      <c r="O217" t="str">
        <f t="shared" si="26"/>
        <v/>
      </c>
      <c r="P217">
        <f t="shared" si="27"/>
        <v>119.77587890000018</v>
      </c>
      <c r="Q217" t="str">
        <f t="shared" si="28"/>
        <v/>
      </c>
      <c r="R217">
        <f t="shared" si="29"/>
        <v>1</v>
      </c>
      <c r="S217">
        <f t="shared" si="30"/>
        <v>8.3844721092851167</v>
      </c>
    </row>
    <row r="218" spans="1:19" x14ac:dyDescent="0.3">
      <c r="A218" t="s">
        <v>243</v>
      </c>
      <c r="B218">
        <v>1393.7498779</v>
      </c>
      <c r="C218">
        <v>1579.0300293</v>
      </c>
      <c r="D218">
        <v>1391.1236572</v>
      </c>
      <c r="E218">
        <v>1368.1911620999999</v>
      </c>
      <c r="F218">
        <v>1457.6300048999999</v>
      </c>
      <c r="G218">
        <v>1499.6899414</v>
      </c>
      <c r="H218">
        <v>1579.0300293</v>
      </c>
      <c r="I218">
        <v>1544.3199463000001</v>
      </c>
      <c r="J218">
        <v>1490.0454102000001</v>
      </c>
      <c r="L218" t="str">
        <f t="shared" si="24"/>
        <v>10FEB2023:01:00:00</v>
      </c>
      <c r="M218">
        <v>1</v>
      </c>
      <c r="N218">
        <f t="shared" si="25"/>
        <v>185.28015140000002</v>
      </c>
      <c r="O218" t="str">
        <f t="shared" si="26"/>
        <v/>
      </c>
      <c r="P218">
        <f t="shared" si="27"/>
        <v>185.28015140000002</v>
      </c>
      <c r="Q218" t="str">
        <f t="shared" si="28"/>
        <v/>
      </c>
      <c r="R218">
        <f t="shared" si="29"/>
        <v>1</v>
      </c>
      <c r="S218">
        <f t="shared" si="30"/>
        <v>13.293644314370564</v>
      </c>
    </row>
    <row r="219" spans="1:19" x14ac:dyDescent="0.3">
      <c r="A219" t="s">
        <v>244</v>
      </c>
      <c r="B219">
        <v>1384.2097168</v>
      </c>
      <c r="C219">
        <v>1559.2600098</v>
      </c>
      <c r="D219">
        <v>1386.9683838000001</v>
      </c>
      <c r="E219">
        <v>1344.328125</v>
      </c>
      <c r="F219">
        <v>1411.9200439000001</v>
      </c>
      <c r="G219">
        <v>1466.7800293</v>
      </c>
      <c r="H219">
        <v>1559.2600098</v>
      </c>
      <c r="I219">
        <v>1510.2800293</v>
      </c>
      <c r="J219">
        <v>1470.9606934000001</v>
      </c>
      <c r="L219" t="str">
        <f t="shared" si="24"/>
        <v>10FEB2023:02:00:00</v>
      </c>
      <c r="M219">
        <v>2</v>
      </c>
      <c r="N219">
        <f t="shared" si="25"/>
        <v>175.05029300000001</v>
      </c>
      <c r="O219" t="str">
        <f t="shared" si="26"/>
        <v/>
      </c>
      <c r="P219">
        <f t="shared" si="27"/>
        <v>175.05029300000001</v>
      </c>
      <c r="Q219" t="str">
        <f t="shared" si="28"/>
        <v/>
      </c>
      <c r="R219">
        <f t="shared" si="29"/>
        <v>1</v>
      </c>
      <c r="S219">
        <f t="shared" si="30"/>
        <v>12.646226281713963</v>
      </c>
    </row>
    <row r="220" spans="1:19" x14ac:dyDescent="0.3">
      <c r="A220" t="s">
        <v>245</v>
      </c>
      <c r="B220">
        <v>1396.1569824000001</v>
      </c>
      <c r="C220">
        <v>1555.1099853999999</v>
      </c>
      <c r="D220">
        <v>1382.8431396000001</v>
      </c>
      <c r="E220">
        <v>1330.5036620999999</v>
      </c>
      <c r="F220">
        <v>1387.7199707</v>
      </c>
      <c r="G220">
        <v>1451.0899658000001</v>
      </c>
      <c r="H220">
        <v>1555.1099853999999</v>
      </c>
      <c r="I220">
        <v>1497.0799560999999</v>
      </c>
      <c r="J220">
        <v>1462.8952637</v>
      </c>
      <c r="L220" t="str">
        <f t="shared" si="24"/>
        <v>10FEB2023:03:00:00</v>
      </c>
      <c r="M220">
        <v>3</v>
      </c>
      <c r="N220">
        <f t="shared" si="25"/>
        <v>158.95300299999985</v>
      </c>
      <c r="O220" t="str">
        <f t="shared" si="26"/>
        <v/>
      </c>
      <c r="P220">
        <f t="shared" si="27"/>
        <v>158.95300299999985</v>
      </c>
      <c r="Q220" t="str">
        <f t="shared" si="28"/>
        <v/>
      </c>
      <c r="R220">
        <f t="shared" si="29"/>
        <v>1</v>
      </c>
      <c r="S220">
        <f t="shared" si="30"/>
        <v>11.385038001010383</v>
      </c>
    </row>
    <row r="221" spans="1:19" x14ac:dyDescent="0.3">
      <c r="A221" t="s">
        <v>246</v>
      </c>
      <c r="B221">
        <v>1423.9429932</v>
      </c>
      <c r="C221">
        <v>1570.2299805</v>
      </c>
      <c r="D221">
        <v>1433.7385254000001</v>
      </c>
      <c r="E221">
        <v>1385.0711670000001</v>
      </c>
      <c r="F221">
        <v>1406.7299805</v>
      </c>
      <c r="G221">
        <v>1470.5699463000001</v>
      </c>
      <c r="H221">
        <v>1570.2299805</v>
      </c>
      <c r="I221">
        <v>1526.6199951000001</v>
      </c>
      <c r="J221">
        <v>1491.3034668</v>
      </c>
      <c r="L221" t="str">
        <f t="shared" si="24"/>
        <v>10FEB2023:04:00:00</v>
      </c>
      <c r="M221">
        <v>4</v>
      </c>
      <c r="N221">
        <f t="shared" si="25"/>
        <v>146.28698729999996</v>
      </c>
      <c r="O221" t="str">
        <f t="shared" si="26"/>
        <v/>
      </c>
      <c r="P221">
        <f t="shared" si="27"/>
        <v>146.28698729999996</v>
      </c>
      <c r="Q221" t="str">
        <f t="shared" si="28"/>
        <v/>
      </c>
      <c r="R221">
        <f t="shared" si="29"/>
        <v>1</v>
      </c>
      <c r="S221">
        <f t="shared" si="30"/>
        <v>10.273373863882851</v>
      </c>
    </row>
    <row r="222" spans="1:19" x14ac:dyDescent="0.3">
      <c r="A222" t="s">
        <v>247</v>
      </c>
      <c r="B222">
        <v>1470.2652588000001</v>
      </c>
      <c r="C222">
        <v>1627.8900146000001</v>
      </c>
      <c r="D222">
        <v>1508.4401855000001</v>
      </c>
      <c r="E222">
        <v>1447.0401611</v>
      </c>
      <c r="F222">
        <v>1477.1400146000001</v>
      </c>
      <c r="G222">
        <v>1531.4399414</v>
      </c>
      <c r="H222">
        <v>1627.8900146000001</v>
      </c>
      <c r="I222">
        <v>1613.0500488</v>
      </c>
      <c r="J222">
        <v>1555.6785889</v>
      </c>
      <c r="L222" t="str">
        <f t="shared" si="24"/>
        <v>10FEB2023:05:00:00</v>
      </c>
      <c r="M222">
        <v>5</v>
      </c>
      <c r="N222">
        <f t="shared" si="25"/>
        <v>157.6247558</v>
      </c>
      <c r="O222" t="str">
        <f t="shared" si="26"/>
        <v/>
      </c>
      <c r="P222">
        <f t="shared" si="27"/>
        <v>157.6247558</v>
      </c>
      <c r="Q222" t="str">
        <f t="shared" si="28"/>
        <v/>
      </c>
      <c r="R222">
        <f t="shared" si="29"/>
        <v>1</v>
      </c>
      <c r="S222">
        <f t="shared" si="30"/>
        <v>10.720837947885</v>
      </c>
    </row>
    <row r="223" spans="1:19" x14ac:dyDescent="0.3">
      <c r="A223" t="s">
        <v>248</v>
      </c>
      <c r="B223">
        <v>1573.9637451000001</v>
      </c>
      <c r="C223">
        <v>1744.2099608999999</v>
      </c>
      <c r="D223">
        <v>1636.7734375</v>
      </c>
      <c r="E223">
        <v>1564.3144531</v>
      </c>
      <c r="F223">
        <v>1609.4300536999999</v>
      </c>
      <c r="G223">
        <v>1651.2800293</v>
      </c>
      <c r="H223">
        <v>1744.2099608999999</v>
      </c>
      <c r="I223">
        <v>1766.1999512</v>
      </c>
      <c r="J223">
        <v>1677.1599120999999</v>
      </c>
      <c r="L223" t="str">
        <f t="shared" si="24"/>
        <v>10FEB2023:06:00:00</v>
      </c>
      <c r="M223">
        <v>6</v>
      </c>
      <c r="N223">
        <f t="shared" si="25"/>
        <v>170.24621579999985</v>
      </c>
      <c r="O223" t="str">
        <f t="shared" si="26"/>
        <v/>
      </c>
      <c r="P223">
        <f t="shared" si="27"/>
        <v>170.24621579999985</v>
      </c>
      <c r="Q223" t="str">
        <f t="shared" si="28"/>
        <v/>
      </c>
      <c r="R223">
        <f t="shared" si="29"/>
        <v>1</v>
      </c>
      <c r="S223">
        <f t="shared" si="30"/>
        <v>10.816400081005897</v>
      </c>
    </row>
    <row r="224" spans="1:19" x14ac:dyDescent="0.3">
      <c r="A224" t="s">
        <v>249</v>
      </c>
      <c r="B224">
        <v>1779.9696045000001</v>
      </c>
      <c r="C224">
        <v>1920.8499756000001</v>
      </c>
      <c r="D224">
        <v>1848.9223632999999</v>
      </c>
      <c r="E224">
        <v>1769.6805420000001</v>
      </c>
      <c r="F224">
        <v>1835.9699707</v>
      </c>
      <c r="G224">
        <v>1838.3399658000001</v>
      </c>
      <c r="H224">
        <v>1920.8499756000001</v>
      </c>
      <c r="I224">
        <v>2001.1700439000001</v>
      </c>
      <c r="J224">
        <v>1869.0604248</v>
      </c>
      <c r="L224" t="str">
        <f t="shared" si="24"/>
        <v>10FEB2023:07:00:00</v>
      </c>
      <c r="M224">
        <v>7</v>
      </c>
      <c r="N224">
        <f t="shared" si="25"/>
        <v>140.88037110000005</v>
      </c>
      <c r="O224" t="str">
        <f t="shared" si="26"/>
        <v/>
      </c>
      <c r="P224">
        <f t="shared" si="27"/>
        <v>140.88037110000005</v>
      </c>
      <c r="Q224" t="str">
        <f t="shared" si="28"/>
        <v/>
      </c>
      <c r="R224">
        <f t="shared" si="29"/>
        <v>1</v>
      </c>
      <c r="S224">
        <f t="shared" si="30"/>
        <v>7.914762743354478</v>
      </c>
    </row>
    <row r="225" spans="1:19" x14ac:dyDescent="0.3">
      <c r="A225" t="s">
        <v>250</v>
      </c>
      <c r="B225">
        <v>1864.3035889</v>
      </c>
      <c r="C225">
        <v>2010.3599853999999</v>
      </c>
      <c r="D225">
        <v>1937.0917969</v>
      </c>
      <c r="E225">
        <v>1841.1727295000001</v>
      </c>
      <c r="F225">
        <v>1954.8699951000001</v>
      </c>
      <c r="G225">
        <v>1931.1199951000001</v>
      </c>
      <c r="H225">
        <v>2010.3599853999999</v>
      </c>
      <c r="I225">
        <v>2105.0600586</v>
      </c>
      <c r="J225">
        <v>1959.2398682</v>
      </c>
      <c r="L225" t="str">
        <f t="shared" si="24"/>
        <v>10FEB2023:08:00:00</v>
      </c>
      <c r="M225">
        <v>8</v>
      </c>
      <c r="N225">
        <f t="shared" si="25"/>
        <v>146.05639649999989</v>
      </c>
      <c r="O225" t="str">
        <f t="shared" si="26"/>
        <v/>
      </c>
      <c r="P225">
        <f t="shared" si="27"/>
        <v>146.05639649999989</v>
      </c>
      <c r="Q225" t="str">
        <f t="shared" si="28"/>
        <v/>
      </c>
      <c r="R225">
        <f t="shared" si="29"/>
        <v>1</v>
      </c>
      <c r="S225">
        <f t="shared" si="30"/>
        <v>7.8343676088816592</v>
      </c>
    </row>
    <row r="226" spans="1:19" x14ac:dyDescent="0.3">
      <c r="A226" t="s">
        <v>251</v>
      </c>
      <c r="B226">
        <v>1879.9807129000001</v>
      </c>
      <c r="C226">
        <v>2037.6800536999999</v>
      </c>
      <c r="D226">
        <v>1935.6474608999999</v>
      </c>
      <c r="E226">
        <v>1825.7935791</v>
      </c>
      <c r="F226">
        <v>1973.2299805</v>
      </c>
      <c r="G226">
        <v>1947.9200439000001</v>
      </c>
      <c r="H226">
        <v>2037.6800536999999</v>
      </c>
      <c r="I226">
        <v>2099.0800780999998</v>
      </c>
      <c r="J226">
        <v>1973.4909668</v>
      </c>
      <c r="L226" t="str">
        <f t="shared" si="24"/>
        <v>10FEB2023:09:00:00</v>
      </c>
      <c r="M226">
        <v>9</v>
      </c>
      <c r="N226">
        <f t="shared" si="25"/>
        <v>157.69934079999985</v>
      </c>
      <c r="O226" t="str">
        <f t="shared" si="26"/>
        <v/>
      </c>
      <c r="P226">
        <f t="shared" si="27"/>
        <v>157.69934079999985</v>
      </c>
      <c r="Q226" t="str">
        <f t="shared" si="28"/>
        <v/>
      </c>
      <c r="R226">
        <f t="shared" si="29"/>
        <v>1</v>
      </c>
      <c r="S226">
        <f t="shared" si="30"/>
        <v>8.3883488653847795</v>
      </c>
    </row>
    <row r="227" spans="1:19" x14ac:dyDescent="0.3">
      <c r="A227" t="s">
        <v>252</v>
      </c>
      <c r="B227">
        <v>1882.3922118999999</v>
      </c>
      <c r="C227">
        <v>2071.75</v>
      </c>
      <c r="D227">
        <v>1964.6750488</v>
      </c>
      <c r="E227">
        <v>1843.8547363</v>
      </c>
      <c r="F227">
        <v>2009.9000243999999</v>
      </c>
      <c r="G227">
        <v>1986.4399414</v>
      </c>
      <c r="H227">
        <v>2071.75</v>
      </c>
      <c r="I227">
        <v>2119.9199219000002</v>
      </c>
      <c r="J227">
        <v>2007.4099120999999</v>
      </c>
      <c r="L227" t="str">
        <f t="shared" si="24"/>
        <v>10FEB2023:10:00:00</v>
      </c>
      <c r="M227">
        <v>10</v>
      </c>
      <c r="N227">
        <f t="shared" si="25"/>
        <v>189.35778810000011</v>
      </c>
      <c r="O227" t="str">
        <f t="shared" si="26"/>
        <v/>
      </c>
      <c r="P227">
        <f t="shared" si="27"/>
        <v>189.35778810000011</v>
      </c>
      <c r="Q227" t="str">
        <f t="shared" si="28"/>
        <v/>
      </c>
      <c r="R227">
        <f t="shared" si="29"/>
        <v>1</v>
      </c>
      <c r="S227">
        <f t="shared" si="30"/>
        <v>10.059422627384922</v>
      </c>
    </row>
    <row r="228" spans="1:19" x14ac:dyDescent="0.3">
      <c r="A228" t="s">
        <v>253</v>
      </c>
      <c r="B228">
        <v>1849.3144531</v>
      </c>
      <c r="C228">
        <v>2080.1101073999998</v>
      </c>
      <c r="D228">
        <v>1959.9771728999999</v>
      </c>
      <c r="E228">
        <v>1850.9458007999999</v>
      </c>
      <c r="F228">
        <v>2006.8699951000001</v>
      </c>
      <c r="G228">
        <v>1987.0699463000001</v>
      </c>
      <c r="H228">
        <v>2080.1101073999998</v>
      </c>
      <c r="I228">
        <v>2097.3999023000001</v>
      </c>
      <c r="J228">
        <v>2008.8325195</v>
      </c>
      <c r="L228" t="str">
        <f t="shared" si="24"/>
        <v>10FEB2023:11:00:00</v>
      </c>
      <c r="M228">
        <v>11</v>
      </c>
      <c r="N228">
        <f t="shared" si="25"/>
        <v>230.7956542999998</v>
      </c>
      <c r="O228" t="str">
        <f t="shared" si="26"/>
        <v/>
      </c>
      <c r="P228">
        <f t="shared" si="27"/>
        <v>230.7956542999998</v>
      </c>
      <c r="Q228" t="str">
        <f t="shared" si="28"/>
        <v/>
      </c>
      <c r="R228">
        <f t="shared" si="29"/>
        <v>1</v>
      </c>
      <c r="S228">
        <f t="shared" si="30"/>
        <v>12.480065459560853</v>
      </c>
    </row>
    <row r="229" spans="1:19" x14ac:dyDescent="0.3">
      <c r="A229" t="s">
        <v>254</v>
      </c>
      <c r="B229">
        <v>1802.0792236</v>
      </c>
      <c r="C229">
        <v>2073.3500976999999</v>
      </c>
      <c r="D229">
        <v>1954.4104004000001</v>
      </c>
      <c r="E229">
        <v>1814.7061768000001</v>
      </c>
      <c r="F229">
        <v>1982.5699463000001</v>
      </c>
      <c r="G229">
        <v>1977.4200439000001</v>
      </c>
      <c r="H229">
        <v>2073.3500976999999</v>
      </c>
      <c r="I229">
        <v>2061.5500487999998</v>
      </c>
      <c r="J229">
        <v>2001.4838867000001</v>
      </c>
      <c r="L229" t="str">
        <f t="shared" si="24"/>
        <v>10FEB2023:12:00:00</v>
      </c>
      <c r="M229">
        <v>12</v>
      </c>
      <c r="N229">
        <f t="shared" si="25"/>
        <v>271.2708740999999</v>
      </c>
      <c r="O229" t="str">
        <f t="shared" si="26"/>
        <v/>
      </c>
      <c r="P229">
        <f t="shared" si="27"/>
        <v>271.2708740999999</v>
      </c>
      <c r="Q229" t="str">
        <f t="shared" si="28"/>
        <v/>
      </c>
      <c r="R229">
        <f t="shared" si="29"/>
        <v>1</v>
      </c>
      <c r="S229">
        <f t="shared" si="30"/>
        <v>15.053215782493965</v>
      </c>
    </row>
    <row r="230" spans="1:19" x14ac:dyDescent="0.3">
      <c r="A230" t="s">
        <v>255</v>
      </c>
      <c r="B230">
        <v>1824.8585204999999</v>
      </c>
      <c r="C230">
        <v>2064.3400879000001</v>
      </c>
      <c r="D230">
        <v>1934.1422118999999</v>
      </c>
      <c r="E230">
        <v>1735.6739502</v>
      </c>
      <c r="F230">
        <v>1967.9100341999999</v>
      </c>
      <c r="G230">
        <v>1966.8699951000001</v>
      </c>
      <c r="H230">
        <v>2064.3400879000001</v>
      </c>
      <c r="I230">
        <v>2027.0699463000001</v>
      </c>
      <c r="J230">
        <v>1988.2348632999999</v>
      </c>
      <c r="L230" t="str">
        <f t="shared" si="24"/>
        <v>10FEB2023:13:00:00</v>
      </c>
      <c r="M230">
        <v>13</v>
      </c>
      <c r="N230">
        <f t="shared" si="25"/>
        <v>239.48156740000013</v>
      </c>
      <c r="O230" t="str">
        <f t="shared" si="26"/>
        <v/>
      </c>
      <c r="P230">
        <f t="shared" si="27"/>
        <v>239.48156740000013</v>
      </c>
      <c r="Q230" t="str">
        <f t="shared" si="28"/>
        <v/>
      </c>
      <c r="R230">
        <f t="shared" si="29"/>
        <v>1</v>
      </c>
      <c r="S230">
        <f t="shared" si="30"/>
        <v>13.123295023133283</v>
      </c>
    </row>
    <row r="231" spans="1:19" x14ac:dyDescent="0.3">
      <c r="A231" t="s">
        <v>256</v>
      </c>
      <c r="B231">
        <v>1821.4776611</v>
      </c>
      <c r="C231">
        <v>2060.7800293</v>
      </c>
      <c r="D231">
        <v>1900.6278076000001</v>
      </c>
      <c r="E231">
        <v>1736.7677002</v>
      </c>
      <c r="F231">
        <v>1960.75</v>
      </c>
      <c r="G231">
        <v>1963.3599853999999</v>
      </c>
      <c r="H231">
        <v>2060.7800293</v>
      </c>
      <c r="I231">
        <v>2015.75</v>
      </c>
      <c r="J231">
        <v>1974.8071289</v>
      </c>
      <c r="L231" t="str">
        <f t="shared" si="24"/>
        <v>10FEB2023:14:00:00</v>
      </c>
      <c r="M231">
        <v>14</v>
      </c>
      <c r="N231">
        <f t="shared" si="25"/>
        <v>239.30236820000005</v>
      </c>
      <c r="O231" t="str">
        <f t="shared" si="26"/>
        <v/>
      </c>
      <c r="P231">
        <f t="shared" si="27"/>
        <v>239.30236820000005</v>
      </c>
      <c r="Q231" t="str">
        <f t="shared" si="28"/>
        <v/>
      </c>
      <c r="R231">
        <f t="shared" si="29"/>
        <v>1</v>
      </c>
      <c r="S231">
        <f t="shared" si="30"/>
        <v>13.137815154729049</v>
      </c>
    </row>
    <row r="232" spans="1:19" x14ac:dyDescent="0.3">
      <c r="A232" t="s">
        <v>257</v>
      </c>
      <c r="B232">
        <v>1803.0682373</v>
      </c>
      <c r="C232">
        <v>2060.4699707</v>
      </c>
      <c r="D232">
        <v>1859.921875</v>
      </c>
      <c r="E232">
        <v>1717.4119873</v>
      </c>
      <c r="F232">
        <v>1955.3100586</v>
      </c>
      <c r="G232">
        <v>1965.6999512</v>
      </c>
      <c r="H232">
        <v>2060.4699707</v>
      </c>
      <c r="I232">
        <v>2011.9799805</v>
      </c>
      <c r="J232">
        <v>1962.0673827999999</v>
      </c>
      <c r="L232" t="str">
        <f t="shared" si="24"/>
        <v>10FEB2023:15:00:00</v>
      </c>
      <c r="M232">
        <v>15</v>
      </c>
      <c r="N232">
        <f t="shared" si="25"/>
        <v>257.40173340000001</v>
      </c>
      <c r="O232" t="str">
        <f t="shared" si="26"/>
        <v/>
      </c>
      <c r="P232">
        <f t="shared" si="27"/>
        <v>257.40173340000001</v>
      </c>
      <c r="Q232" t="str">
        <f t="shared" si="28"/>
        <v/>
      </c>
      <c r="R232">
        <f t="shared" si="29"/>
        <v>1</v>
      </c>
      <c r="S232">
        <f t="shared" si="30"/>
        <v>14.275762174450236</v>
      </c>
    </row>
    <row r="233" spans="1:19" x14ac:dyDescent="0.3">
      <c r="A233" t="s">
        <v>258</v>
      </c>
      <c r="B233">
        <v>1793.6845702999999</v>
      </c>
      <c r="C233">
        <v>2061.2700195000002</v>
      </c>
      <c r="D233">
        <v>1860.6293945</v>
      </c>
      <c r="E233">
        <v>1682.6075439000001</v>
      </c>
      <c r="F233">
        <v>1948.8299560999999</v>
      </c>
      <c r="G233">
        <v>1968.6700439000001</v>
      </c>
      <c r="H233">
        <v>2061.2700195000002</v>
      </c>
      <c r="I233">
        <v>2009.4399414</v>
      </c>
      <c r="J233">
        <v>1963.574707</v>
      </c>
      <c r="L233" t="str">
        <f t="shared" si="24"/>
        <v>10FEB2023:16:00:00</v>
      </c>
      <c r="M233">
        <v>16</v>
      </c>
      <c r="N233">
        <f t="shared" si="25"/>
        <v>267.58544920000031</v>
      </c>
      <c r="O233" t="str">
        <f t="shared" si="26"/>
        <v/>
      </c>
      <c r="P233">
        <f t="shared" si="27"/>
        <v>267.58544920000031</v>
      </c>
      <c r="Q233" t="str">
        <f t="shared" si="28"/>
        <v/>
      </c>
      <c r="R233">
        <f t="shared" si="29"/>
        <v>1</v>
      </c>
      <c r="S233">
        <f t="shared" si="30"/>
        <v>14.918199868065193</v>
      </c>
    </row>
    <row r="234" spans="1:19" x14ac:dyDescent="0.3">
      <c r="A234" t="s">
        <v>259</v>
      </c>
      <c r="B234">
        <v>1842.8175048999999</v>
      </c>
      <c r="C234">
        <v>2108.1398926000002</v>
      </c>
      <c r="D234">
        <v>1897.8276367000001</v>
      </c>
      <c r="E234">
        <v>1794.1051024999999</v>
      </c>
      <c r="F234">
        <v>1988.0500488</v>
      </c>
      <c r="G234">
        <v>2015.3800048999999</v>
      </c>
      <c r="H234">
        <v>2108.1398926000002</v>
      </c>
      <c r="I234">
        <v>2050.3601073999998</v>
      </c>
      <c r="J234">
        <v>2007.1984863</v>
      </c>
      <c r="L234" t="str">
        <f t="shared" si="24"/>
        <v>10FEB2023:17:00:00</v>
      </c>
      <c r="M234">
        <v>17</v>
      </c>
      <c r="N234">
        <f t="shared" si="25"/>
        <v>265.32238770000026</v>
      </c>
      <c r="O234" t="str">
        <f t="shared" si="26"/>
        <v/>
      </c>
      <c r="P234">
        <f t="shared" si="27"/>
        <v>265.32238770000026</v>
      </c>
      <c r="Q234" t="str">
        <f t="shared" si="28"/>
        <v/>
      </c>
      <c r="R234">
        <f t="shared" si="29"/>
        <v>1</v>
      </c>
      <c r="S234">
        <f t="shared" si="30"/>
        <v>14.397648546018013</v>
      </c>
    </row>
    <row r="235" spans="1:19" x14ac:dyDescent="0.3">
      <c r="A235" t="s">
        <v>260</v>
      </c>
      <c r="B235">
        <v>1887.5563964999999</v>
      </c>
      <c r="C235">
        <v>2181.6599120999999</v>
      </c>
      <c r="D235">
        <v>1997.6101074000001</v>
      </c>
      <c r="E235">
        <v>1905.871582</v>
      </c>
      <c r="F235">
        <v>2054.4899902000002</v>
      </c>
      <c r="G235">
        <v>2074.3798827999999</v>
      </c>
      <c r="H235">
        <v>2181.6599120999999</v>
      </c>
      <c r="I235">
        <v>2105.7800293</v>
      </c>
      <c r="J235">
        <v>2084.4482422000001</v>
      </c>
      <c r="L235" t="str">
        <f t="shared" si="24"/>
        <v>10FEB2023:18:00:00</v>
      </c>
      <c r="M235">
        <v>18</v>
      </c>
      <c r="N235">
        <f t="shared" si="25"/>
        <v>294.10351560000004</v>
      </c>
      <c r="O235" t="str">
        <f t="shared" si="26"/>
        <v/>
      </c>
      <c r="P235">
        <f t="shared" si="27"/>
        <v>294.10351560000004</v>
      </c>
      <c r="Q235" t="str">
        <f t="shared" si="28"/>
        <v/>
      </c>
      <c r="R235">
        <f t="shared" si="29"/>
        <v>1</v>
      </c>
      <c r="S235">
        <f t="shared" si="30"/>
        <v>15.581177661517359</v>
      </c>
    </row>
    <row r="236" spans="1:19" x14ac:dyDescent="0.3">
      <c r="A236" t="s">
        <v>261</v>
      </c>
      <c r="B236">
        <v>1971.2453613</v>
      </c>
      <c r="C236">
        <v>2253.1499023000001</v>
      </c>
      <c r="D236">
        <v>2128.3493652000002</v>
      </c>
      <c r="E236">
        <v>2085.5053711</v>
      </c>
      <c r="F236">
        <v>2134.6201172000001</v>
      </c>
      <c r="G236">
        <v>2148.1000976999999</v>
      </c>
      <c r="H236">
        <v>2253.1499023000001</v>
      </c>
      <c r="I236">
        <v>2192.9399414</v>
      </c>
      <c r="J236">
        <v>2176.2490234000002</v>
      </c>
      <c r="L236" t="str">
        <f t="shared" si="24"/>
        <v>10FEB2023:19:00:00</v>
      </c>
      <c r="M236">
        <v>19</v>
      </c>
      <c r="N236">
        <f t="shared" si="25"/>
        <v>281.90454100000011</v>
      </c>
      <c r="O236" t="str">
        <f t="shared" si="26"/>
        <v/>
      </c>
      <c r="P236">
        <f t="shared" si="27"/>
        <v>281.90454100000011</v>
      </c>
      <c r="Q236" t="str">
        <f t="shared" si="28"/>
        <v/>
      </c>
      <c r="R236">
        <f t="shared" si="29"/>
        <v>1</v>
      </c>
      <c r="S236">
        <f t="shared" si="30"/>
        <v>14.30083471770806</v>
      </c>
    </row>
    <row r="237" spans="1:19" x14ac:dyDescent="0.3">
      <c r="A237" t="s">
        <v>262</v>
      </c>
      <c r="B237">
        <v>1958.4309082</v>
      </c>
      <c r="C237">
        <v>2266.7299804999998</v>
      </c>
      <c r="D237">
        <v>2155.0356445000002</v>
      </c>
      <c r="E237">
        <v>2091.7241211</v>
      </c>
      <c r="F237">
        <v>2158.5400390999998</v>
      </c>
      <c r="G237">
        <v>2165.2399902000002</v>
      </c>
      <c r="H237">
        <v>2266.7299804999998</v>
      </c>
      <c r="I237">
        <v>2219.9099120999999</v>
      </c>
      <c r="J237">
        <v>2195.3642577999999</v>
      </c>
      <c r="L237" t="str">
        <f t="shared" si="24"/>
        <v>10FEB2023:20:00:00</v>
      </c>
      <c r="M237">
        <v>20</v>
      </c>
      <c r="N237">
        <f t="shared" si="25"/>
        <v>308.29907229999981</v>
      </c>
      <c r="O237" t="str">
        <f t="shared" si="26"/>
        <v/>
      </c>
      <c r="P237">
        <f t="shared" si="27"/>
        <v>308.29907229999981</v>
      </c>
      <c r="Q237" t="str">
        <f t="shared" si="28"/>
        <v/>
      </c>
      <c r="R237">
        <f t="shared" si="29"/>
        <v>1</v>
      </c>
      <c r="S237">
        <f t="shared" si="30"/>
        <v>15.742146991713813</v>
      </c>
    </row>
    <row r="238" spans="1:19" x14ac:dyDescent="0.3">
      <c r="A238" t="s">
        <v>263</v>
      </c>
      <c r="B238">
        <v>1958.6816406</v>
      </c>
      <c r="C238">
        <v>2244.0200195000002</v>
      </c>
      <c r="D238">
        <v>2157.2634277000002</v>
      </c>
      <c r="E238">
        <v>2089.7780762000002</v>
      </c>
      <c r="F238">
        <v>2131.1599120999999</v>
      </c>
      <c r="G238">
        <v>2146.3200683999999</v>
      </c>
      <c r="H238">
        <v>2244.0200195000002</v>
      </c>
      <c r="I238">
        <v>2201.5</v>
      </c>
      <c r="J238">
        <v>2182.1723633000001</v>
      </c>
      <c r="L238" t="str">
        <f t="shared" si="24"/>
        <v>10FEB2023:21:00:00</v>
      </c>
      <c r="M238">
        <v>21</v>
      </c>
      <c r="N238">
        <f t="shared" si="25"/>
        <v>285.33837890000018</v>
      </c>
      <c r="O238" t="str">
        <f t="shared" si="26"/>
        <v/>
      </c>
      <c r="P238">
        <f t="shared" si="27"/>
        <v>285.33837890000018</v>
      </c>
      <c r="Q238" t="str">
        <f t="shared" si="28"/>
        <v/>
      </c>
      <c r="R238">
        <f t="shared" si="29"/>
        <v>1</v>
      </c>
      <c r="S238">
        <f t="shared" si="30"/>
        <v>14.567879383021781</v>
      </c>
    </row>
    <row r="239" spans="1:19" x14ac:dyDescent="0.3">
      <c r="A239" t="s">
        <v>264</v>
      </c>
      <c r="B239">
        <v>1936.2279053</v>
      </c>
      <c r="C239">
        <v>2192.3601073999998</v>
      </c>
      <c r="D239">
        <v>2148.3144530999998</v>
      </c>
      <c r="E239">
        <v>2084.6723633000001</v>
      </c>
      <c r="F239">
        <v>2077.5200195000002</v>
      </c>
      <c r="G239">
        <v>2101.2399902000002</v>
      </c>
      <c r="H239">
        <v>2192.3601073999998</v>
      </c>
      <c r="I239">
        <v>2140.1799316000001</v>
      </c>
      <c r="J239">
        <v>2146.8442383000001</v>
      </c>
      <c r="L239" t="str">
        <f t="shared" si="24"/>
        <v>10FEB2023:22:00:00</v>
      </c>
      <c r="M239">
        <v>22</v>
      </c>
      <c r="N239">
        <f t="shared" si="25"/>
        <v>256.13220209999986</v>
      </c>
      <c r="O239" t="str">
        <f t="shared" si="26"/>
        <v/>
      </c>
      <c r="P239">
        <f t="shared" si="27"/>
        <v>256.13220209999986</v>
      </c>
      <c r="Q239" t="str">
        <f t="shared" si="28"/>
        <v/>
      </c>
      <c r="R239">
        <f t="shared" si="29"/>
        <v>1</v>
      </c>
      <c r="S239">
        <f t="shared" si="30"/>
        <v>13.228411872326291</v>
      </c>
    </row>
    <row r="240" spans="1:19" x14ac:dyDescent="0.3">
      <c r="A240" t="s">
        <v>265</v>
      </c>
      <c r="B240">
        <v>1922.1639404</v>
      </c>
      <c r="C240">
        <v>2112.4499512000002</v>
      </c>
      <c r="D240">
        <v>2092.6176758000001</v>
      </c>
      <c r="E240">
        <v>2005.4473877</v>
      </c>
      <c r="F240">
        <v>1951.1700439000001</v>
      </c>
      <c r="G240">
        <v>2006.2800293</v>
      </c>
      <c r="H240">
        <v>2112.4499512000002</v>
      </c>
      <c r="I240">
        <v>2032.1400146000001</v>
      </c>
      <c r="J240">
        <v>2069.8076172000001</v>
      </c>
      <c r="L240" t="str">
        <f t="shared" si="24"/>
        <v>10FEB2023:23:00:00</v>
      </c>
      <c r="M240">
        <v>23</v>
      </c>
      <c r="N240">
        <f t="shared" si="25"/>
        <v>190.28601080000021</v>
      </c>
      <c r="O240" t="str">
        <f t="shared" si="26"/>
        <v/>
      </c>
      <c r="P240">
        <f t="shared" si="27"/>
        <v>190.28601080000021</v>
      </c>
      <c r="Q240" t="str">
        <f t="shared" si="28"/>
        <v/>
      </c>
      <c r="R240">
        <f t="shared" si="29"/>
        <v>1</v>
      </c>
      <c r="S240">
        <f t="shared" si="30"/>
        <v>9.8995723934141608</v>
      </c>
    </row>
    <row r="241" spans="1:19" x14ac:dyDescent="0.3">
      <c r="A241" t="s">
        <v>266</v>
      </c>
      <c r="B241">
        <v>1898.8504639</v>
      </c>
      <c r="C241">
        <v>2024.1899414</v>
      </c>
      <c r="D241">
        <v>1987.1114502</v>
      </c>
      <c r="E241">
        <v>1911.4239502</v>
      </c>
      <c r="F241">
        <v>1815.7099608999999</v>
      </c>
      <c r="G241">
        <v>1902.0200195</v>
      </c>
      <c r="H241">
        <v>2024.1899414</v>
      </c>
      <c r="I241">
        <v>1911.7800293</v>
      </c>
      <c r="J241">
        <v>1970.4162598</v>
      </c>
      <c r="L241" t="str">
        <f t="shared" si="24"/>
        <v>11FEB2023:00:00:00</v>
      </c>
      <c r="M241">
        <v>24</v>
      </c>
      <c r="N241">
        <f t="shared" si="25"/>
        <v>125.33947749999993</v>
      </c>
      <c r="O241" t="str">
        <f t="shared" si="26"/>
        <v/>
      </c>
      <c r="P241">
        <f t="shared" si="27"/>
        <v>125.33947749999993</v>
      </c>
      <c r="Q241" t="str">
        <f t="shared" si="28"/>
        <v/>
      </c>
      <c r="R241">
        <f t="shared" si="29"/>
        <v>1</v>
      </c>
      <c r="S241">
        <f t="shared" si="30"/>
        <v>6.6008082196514</v>
      </c>
    </row>
    <row r="242" spans="1:19" x14ac:dyDescent="0.3">
      <c r="A242" t="s">
        <v>267</v>
      </c>
      <c r="B242">
        <v>1863.0880127</v>
      </c>
      <c r="C242">
        <v>1726.0400391000001</v>
      </c>
      <c r="D242">
        <v>1939.5716553</v>
      </c>
      <c r="E242">
        <v>1836.208374</v>
      </c>
      <c r="F242">
        <v>1648.0600586</v>
      </c>
      <c r="G242">
        <v>1726.0400391000001</v>
      </c>
      <c r="H242">
        <v>1772.0799560999999</v>
      </c>
      <c r="I242">
        <v>1782</v>
      </c>
      <c r="J242">
        <v>1811.6987305</v>
      </c>
      <c r="L242" t="str">
        <f t="shared" si="24"/>
        <v>11FEB2023:01:00:00</v>
      </c>
      <c r="M242">
        <v>1</v>
      </c>
      <c r="N242">
        <f t="shared" si="25"/>
        <v>-137.04797359999998</v>
      </c>
      <c r="O242">
        <f t="shared" si="26"/>
        <v>-137.04797359999998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7.3559581010555224</v>
      </c>
    </row>
    <row r="243" spans="1:19" x14ac:dyDescent="0.3">
      <c r="A243" t="s">
        <v>268</v>
      </c>
      <c r="B243">
        <v>1845.7142334</v>
      </c>
      <c r="C243">
        <v>1651.5</v>
      </c>
      <c r="D243">
        <v>1914.3342285000001</v>
      </c>
      <c r="E243">
        <v>1813.1577147999999</v>
      </c>
      <c r="F243">
        <v>1561.4399414</v>
      </c>
      <c r="G243">
        <v>1651.5</v>
      </c>
      <c r="H243">
        <v>1684.2299805</v>
      </c>
      <c r="I243">
        <v>1702.1800536999999</v>
      </c>
      <c r="J243">
        <v>1749.0362548999999</v>
      </c>
      <c r="L243" t="str">
        <f t="shared" si="24"/>
        <v>11FEB2023:02:00:00</v>
      </c>
      <c r="M243">
        <v>2</v>
      </c>
      <c r="N243">
        <f t="shared" si="25"/>
        <v>-194.21423340000001</v>
      </c>
      <c r="O243">
        <f t="shared" si="26"/>
        <v>-194.21423340000001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10.522443284312596</v>
      </c>
    </row>
    <row r="244" spans="1:19" x14ac:dyDescent="0.3">
      <c r="A244" t="s">
        <v>269</v>
      </c>
      <c r="B244">
        <v>1814.1303711</v>
      </c>
      <c r="C244">
        <v>1589.6199951000001</v>
      </c>
      <c r="D244">
        <v>1900.4068603999999</v>
      </c>
      <c r="E244">
        <v>1791.3775635</v>
      </c>
      <c r="F244">
        <v>1502.1899414</v>
      </c>
      <c r="G244">
        <v>1589.6199951000001</v>
      </c>
      <c r="H244">
        <v>1602.6199951000001</v>
      </c>
      <c r="I244">
        <v>1630.0200195</v>
      </c>
      <c r="J244">
        <v>1696.4697266000001</v>
      </c>
      <c r="L244" t="str">
        <f t="shared" si="24"/>
        <v>11FEB2023:03:00:00</v>
      </c>
      <c r="M244">
        <v>3</v>
      </c>
      <c r="N244">
        <f t="shared" si="25"/>
        <v>-224.51037599999995</v>
      </c>
      <c r="O244">
        <f t="shared" si="26"/>
        <v>-224.51037599999995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12.375647284040992</v>
      </c>
    </row>
    <row r="245" spans="1:19" x14ac:dyDescent="0.3">
      <c r="A245" t="s">
        <v>270</v>
      </c>
      <c r="B245">
        <v>1828.1750488</v>
      </c>
      <c r="C245">
        <v>1611.0400391000001</v>
      </c>
      <c r="D245">
        <v>1928.4893798999999</v>
      </c>
      <c r="E245">
        <v>1815.4246826000001</v>
      </c>
      <c r="F245">
        <v>1525.4899902</v>
      </c>
      <c r="G245">
        <v>1611.0400391000001</v>
      </c>
      <c r="H245">
        <v>1603.0600586</v>
      </c>
      <c r="I245">
        <v>1653.0200195</v>
      </c>
      <c r="J245">
        <v>1713.1650391000001</v>
      </c>
      <c r="L245" t="str">
        <f t="shared" si="24"/>
        <v>11FEB2023:04:00:00</v>
      </c>
      <c r="M245">
        <v>4</v>
      </c>
      <c r="N245">
        <f t="shared" si="25"/>
        <v>-217.13500969999996</v>
      </c>
      <c r="O245">
        <f t="shared" si="26"/>
        <v>-217.13500969999996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11.877145454015778</v>
      </c>
    </row>
    <row r="246" spans="1:19" x14ac:dyDescent="0.3">
      <c r="A246" t="s">
        <v>271</v>
      </c>
      <c r="B246">
        <v>1858.8516846</v>
      </c>
      <c r="C246">
        <v>1667.8900146000001</v>
      </c>
      <c r="D246">
        <v>1979.9708252</v>
      </c>
      <c r="E246">
        <v>1878.390625</v>
      </c>
      <c r="F246">
        <v>1589.0300293</v>
      </c>
      <c r="G246">
        <v>1667.8900146000001</v>
      </c>
      <c r="H246">
        <v>1660.2199707</v>
      </c>
      <c r="I246">
        <v>1719.4200439000001</v>
      </c>
      <c r="J246">
        <v>1768.3454589999999</v>
      </c>
      <c r="L246" t="str">
        <f t="shared" si="24"/>
        <v>11FEB2023:05:00:00</v>
      </c>
      <c r="M246">
        <v>5</v>
      </c>
      <c r="N246">
        <f t="shared" si="25"/>
        <v>-190.96166999999991</v>
      </c>
      <c r="O246">
        <f t="shared" si="26"/>
        <v>-190.96166999999991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10.27309879438242</v>
      </c>
    </row>
    <row r="247" spans="1:19" x14ac:dyDescent="0.3">
      <c r="A247" t="s">
        <v>272</v>
      </c>
      <c r="B247">
        <v>1891.8088379000001</v>
      </c>
      <c r="C247">
        <v>1761.0699463000001</v>
      </c>
      <c r="D247">
        <v>2075.9152832</v>
      </c>
      <c r="E247">
        <v>1946.1446533000001</v>
      </c>
      <c r="F247">
        <v>1697.9699707</v>
      </c>
      <c r="G247">
        <v>1761.0699463000001</v>
      </c>
      <c r="H247">
        <v>1768.9799805</v>
      </c>
      <c r="I247">
        <v>1827.8699951000001</v>
      </c>
      <c r="J247">
        <v>1867.5793457</v>
      </c>
      <c r="L247" t="str">
        <f t="shared" si="24"/>
        <v>11FEB2023:06:00:00</v>
      </c>
      <c r="M247">
        <v>6</v>
      </c>
      <c r="N247">
        <f t="shared" si="25"/>
        <v>-130.73889159999999</v>
      </c>
      <c r="O247">
        <f t="shared" si="26"/>
        <v>-130.73889159999999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6.910787653636639</v>
      </c>
    </row>
    <row r="248" spans="1:19" x14ac:dyDescent="0.3">
      <c r="A248" t="s">
        <v>273</v>
      </c>
      <c r="B248">
        <v>1977.8128661999999</v>
      </c>
      <c r="C248">
        <v>1917.4499512</v>
      </c>
      <c r="D248">
        <v>2155.1730957</v>
      </c>
      <c r="E248">
        <v>2054.6083984000002</v>
      </c>
      <c r="F248">
        <v>1856.2299805</v>
      </c>
      <c r="G248">
        <v>1917.4499512</v>
      </c>
      <c r="H248">
        <v>1948.9799805</v>
      </c>
      <c r="I248">
        <v>2000.8100586</v>
      </c>
      <c r="J248">
        <v>2006.3034668</v>
      </c>
      <c r="L248" t="str">
        <f t="shared" si="24"/>
        <v>11FEB2023:07:00:00</v>
      </c>
      <c r="M248">
        <v>7</v>
      </c>
      <c r="N248">
        <f t="shared" si="25"/>
        <v>-60.36291499999993</v>
      </c>
      <c r="O248">
        <f t="shared" si="26"/>
        <v>-60.36291499999993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3.0520033533797388</v>
      </c>
    </row>
    <row r="249" spans="1:19" x14ac:dyDescent="0.3">
      <c r="A249" t="s">
        <v>274</v>
      </c>
      <c r="B249">
        <v>2045.0382079999999</v>
      </c>
      <c r="C249">
        <v>2031.0100098</v>
      </c>
      <c r="D249">
        <v>2234.8535155999998</v>
      </c>
      <c r="E249">
        <v>2101.0046387000002</v>
      </c>
      <c r="F249">
        <v>1943.4399414</v>
      </c>
      <c r="G249">
        <v>2031.0100098</v>
      </c>
      <c r="H249">
        <v>2083.8000487999998</v>
      </c>
      <c r="I249">
        <v>2120.3898926000002</v>
      </c>
      <c r="J249">
        <v>2115.6992187999999</v>
      </c>
      <c r="L249" t="str">
        <f t="shared" si="24"/>
        <v>11FEB2023:08:00:00</v>
      </c>
      <c r="M249">
        <v>8</v>
      </c>
      <c r="N249">
        <f t="shared" si="25"/>
        <v>-14.028198199999906</v>
      </c>
      <c r="O249">
        <f t="shared" si="26"/>
        <v>-14.028198199999906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0.68596264583824862</v>
      </c>
    </row>
    <row r="250" spans="1:19" x14ac:dyDescent="0.3">
      <c r="A250" t="s">
        <v>275</v>
      </c>
      <c r="B250">
        <v>2087.8974609000002</v>
      </c>
      <c r="C250">
        <v>2066.6499023000001</v>
      </c>
      <c r="D250">
        <v>2208.3786620999999</v>
      </c>
      <c r="E250">
        <v>2072.4948730000001</v>
      </c>
      <c r="F250">
        <v>1982.0899658000001</v>
      </c>
      <c r="G250">
        <v>2066.6499023000001</v>
      </c>
      <c r="H250">
        <v>2141.2399902000002</v>
      </c>
      <c r="I250">
        <v>2188.1799316000001</v>
      </c>
      <c r="J250">
        <v>2138.0351562999999</v>
      </c>
      <c r="L250" t="str">
        <f t="shared" si="24"/>
        <v>11FEB2023:09:00:00</v>
      </c>
      <c r="M250">
        <v>9</v>
      </c>
      <c r="N250">
        <f t="shared" si="25"/>
        <v>-21.247558600000048</v>
      </c>
      <c r="O250">
        <f t="shared" si="26"/>
        <v>-21.247558600000048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1.0176533569249693</v>
      </c>
    </row>
    <row r="251" spans="1:19" x14ac:dyDescent="0.3">
      <c r="A251" t="s">
        <v>276</v>
      </c>
      <c r="B251">
        <v>2099.4929198999998</v>
      </c>
      <c r="C251">
        <v>2057.4899902000002</v>
      </c>
      <c r="D251">
        <v>2142.8505859000002</v>
      </c>
      <c r="E251">
        <v>2047.2176514</v>
      </c>
      <c r="F251">
        <v>1958.6899414</v>
      </c>
      <c r="G251">
        <v>2057.4899902000002</v>
      </c>
      <c r="H251">
        <v>2146.25</v>
      </c>
      <c r="I251">
        <v>2197.6599120999999</v>
      </c>
      <c r="J251">
        <v>2114.9499512000002</v>
      </c>
      <c r="L251" t="str">
        <f t="shared" si="24"/>
        <v>11FEB2023:10:00:00</v>
      </c>
      <c r="M251">
        <v>10</v>
      </c>
      <c r="N251">
        <f t="shared" si="25"/>
        <v>-42.00292969999964</v>
      </c>
      <c r="O251">
        <f t="shared" si="26"/>
        <v>-42.00292969999964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2.0006225932879196</v>
      </c>
    </row>
    <row r="252" spans="1:19" x14ac:dyDescent="0.3">
      <c r="A252" t="s">
        <v>277</v>
      </c>
      <c r="B252">
        <v>2055.0021972999998</v>
      </c>
      <c r="C252">
        <v>1989.0799560999999</v>
      </c>
      <c r="D252">
        <v>2099.5234375</v>
      </c>
      <c r="E252">
        <v>1983.4106445</v>
      </c>
      <c r="F252">
        <v>1870.4300536999999</v>
      </c>
      <c r="G252">
        <v>1989.0799560999999</v>
      </c>
      <c r="H252">
        <v>2091.8999023000001</v>
      </c>
      <c r="I252">
        <v>2149.6298827999999</v>
      </c>
      <c r="J252">
        <v>2059.4567870999999</v>
      </c>
      <c r="L252" t="str">
        <f t="shared" si="24"/>
        <v>11FEB2023:11:00:00</v>
      </c>
      <c r="M252">
        <v>11</v>
      </c>
      <c r="N252">
        <f t="shared" si="25"/>
        <v>-65.922241199999917</v>
      </c>
      <c r="O252">
        <f t="shared" si="26"/>
        <v>-65.922241199999917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3.207891518880758</v>
      </c>
    </row>
    <row r="253" spans="1:19" x14ac:dyDescent="0.3">
      <c r="A253" t="s">
        <v>278</v>
      </c>
      <c r="B253">
        <v>1986.4400635</v>
      </c>
      <c r="C253">
        <v>1897.8000488</v>
      </c>
      <c r="D253">
        <v>2027.2883300999999</v>
      </c>
      <c r="E253">
        <v>1933.8225098</v>
      </c>
      <c r="F253">
        <v>1786.9399414</v>
      </c>
      <c r="G253">
        <v>1897.8000488</v>
      </c>
      <c r="H253">
        <v>2014.2800293</v>
      </c>
      <c r="I253">
        <v>2074.6000976999999</v>
      </c>
      <c r="J253">
        <v>1978.9697266000001</v>
      </c>
      <c r="L253" t="str">
        <f t="shared" si="24"/>
        <v>11FEB2023:12:00:00</v>
      </c>
      <c r="M253">
        <v>12</v>
      </c>
      <c r="N253">
        <f t="shared" si="25"/>
        <v>-88.640014699999938</v>
      </c>
      <c r="O253">
        <f t="shared" si="26"/>
        <v>-88.640014699999938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4.462254680054178</v>
      </c>
    </row>
    <row r="254" spans="1:19" x14ac:dyDescent="0.3">
      <c r="A254" t="s">
        <v>279</v>
      </c>
      <c r="B254">
        <v>1880.394043</v>
      </c>
      <c r="C254">
        <v>1795.9499512</v>
      </c>
      <c r="D254">
        <v>1985.4632568</v>
      </c>
      <c r="E254">
        <v>1875.5354004000001</v>
      </c>
      <c r="F254">
        <v>1683</v>
      </c>
      <c r="G254">
        <v>1795.9499512</v>
      </c>
      <c r="H254">
        <v>1925.6800536999999</v>
      </c>
      <c r="I254">
        <v>1973.4300536999999</v>
      </c>
      <c r="J254">
        <v>1901.300293</v>
      </c>
      <c r="L254" t="str">
        <f t="shared" si="24"/>
        <v>11FEB2023:13:00:00</v>
      </c>
      <c r="M254">
        <v>13</v>
      </c>
      <c r="N254">
        <f t="shared" si="25"/>
        <v>-84.444091800000024</v>
      </c>
      <c r="O254">
        <f t="shared" si="26"/>
        <v>-84.444091800000024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4.4907657580789317</v>
      </c>
    </row>
    <row r="255" spans="1:19" x14ac:dyDescent="0.3">
      <c r="A255" t="s">
        <v>280</v>
      </c>
      <c r="B255">
        <v>1784.1933594</v>
      </c>
      <c r="C255">
        <v>1706.8299560999999</v>
      </c>
      <c r="D255">
        <v>1885.0926514</v>
      </c>
      <c r="E255">
        <v>1813.4772949000001</v>
      </c>
      <c r="F255">
        <v>1592.4599608999999</v>
      </c>
      <c r="G255">
        <v>1706.8299560999999</v>
      </c>
      <c r="H255">
        <v>1835.1999512</v>
      </c>
      <c r="I255">
        <v>1918.5899658000001</v>
      </c>
      <c r="J255">
        <v>1808.0187988</v>
      </c>
      <c r="L255" t="str">
        <f t="shared" si="24"/>
        <v>11FEB2023:14:00:00</v>
      </c>
      <c r="M255">
        <v>14</v>
      </c>
      <c r="N255">
        <f t="shared" si="25"/>
        <v>-77.363403300000073</v>
      </c>
      <c r="O255">
        <f t="shared" si="26"/>
        <v>-77.363403300000073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4.3360436744376365</v>
      </c>
    </row>
    <row r="256" spans="1:19" x14ac:dyDescent="0.3">
      <c r="A256" t="s">
        <v>281</v>
      </c>
      <c r="B256">
        <v>1717.7131348</v>
      </c>
      <c r="C256">
        <v>1608.0600586</v>
      </c>
      <c r="D256">
        <v>1788.2005615</v>
      </c>
      <c r="E256">
        <v>1754.7900391000001</v>
      </c>
      <c r="F256">
        <v>1502.9499512</v>
      </c>
      <c r="G256">
        <v>1608.0600586</v>
      </c>
      <c r="H256">
        <v>1756.6400146000001</v>
      </c>
      <c r="I256">
        <v>1844.3399658000001</v>
      </c>
      <c r="J256">
        <v>1716.5378418</v>
      </c>
      <c r="L256" t="str">
        <f t="shared" si="24"/>
        <v>11FEB2023:15:00:00</v>
      </c>
      <c r="M256">
        <v>15</v>
      </c>
      <c r="N256">
        <f t="shared" si="25"/>
        <v>-109.65307619999999</v>
      </c>
      <c r="O256">
        <f t="shared" si="26"/>
        <v>-109.65307619999999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6.3836663979848609</v>
      </c>
    </row>
    <row r="257" spans="1:19" x14ac:dyDescent="0.3">
      <c r="A257" t="s">
        <v>282</v>
      </c>
      <c r="B257">
        <v>1643.2854004000001</v>
      </c>
      <c r="C257">
        <v>1548.2800293</v>
      </c>
      <c r="D257">
        <v>1711.5792236</v>
      </c>
      <c r="E257">
        <v>1701.7255858999999</v>
      </c>
      <c r="F257">
        <v>1439.9799805</v>
      </c>
      <c r="G257">
        <v>1548.2800293</v>
      </c>
      <c r="H257">
        <v>1718.0699463000001</v>
      </c>
      <c r="I257">
        <v>1815.2399902</v>
      </c>
      <c r="J257">
        <v>1658.1994629000001</v>
      </c>
      <c r="L257" t="str">
        <f t="shared" si="24"/>
        <v>11FEB2023:16:00:00</v>
      </c>
      <c r="M257">
        <v>16</v>
      </c>
      <c r="N257">
        <f t="shared" si="25"/>
        <v>-95.005371100000048</v>
      </c>
      <c r="O257">
        <f t="shared" si="26"/>
        <v>-95.005371100000048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5.781428538029628</v>
      </c>
    </row>
    <row r="258" spans="1:19" x14ac:dyDescent="0.3">
      <c r="A258" t="s">
        <v>283</v>
      </c>
      <c r="B258">
        <v>1638.3109131000001</v>
      </c>
      <c r="C258">
        <v>1566.0699463000001</v>
      </c>
      <c r="D258">
        <v>1676.4924315999999</v>
      </c>
      <c r="E258">
        <v>1701.0028076000001</v>
      </c>
      <c r="F258">
        <v>1449.2600098</v>
      </c>
      <c r="G258">
        <v>1566.0699463000001</v>
      </c>
      <c r="H258">
        <v>1701.4799805</v>
      </c>
      <c r="I258">
        <v>1867.4499512</v>
      </c>
      <c r="J258">
        <v>1647.1947021000001</v>
      </c>
      <c r="L258" t="str">
        <f t="shared" si="24"/>
        <v>11FEB2023:17:00:00</v>
      </c>
      <c r="M258">
        <v>17</v>
      </c>
      <c r="N258">
        <f t="shared" si="25"/>
        <v>-72.240966800000024</v>
      </c>
      <c r="O258">
        <f t="shared" si="26"/>
        <v>-72.240966800000024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4.409478458719791</v>
      </c>
    </row>
    <row r="259" spans="1:19" x14ac:dyDescent="0.3">
      <c r="A259" t="s">
        <v>284</v>
      </c>
      <c r="B259">
        <v>1659.8574219</v>
      </c>
      <c r="C259">
        <v>1620.6600341999999</v>
      </c>
      <c r="D259">
        <v>1687.9887695</v>
      </c>
      <c r="E259">
        <v>1728.2525635</v>
      </c>
      <c r="F259">
        <v>1499.0400391000001</v>
      </c>
      <c r="G259">
        <v>1620.6600341999999</v>
      </c>
      <c r="H259">
        <v>1709.9300536999999</v>
      </c>
      <c r="I259">
        <v>1959.5200195</v>
      </c>
      <c r="J259">
        <v>1672.3376464999999</v>
      </c>
      <c r="L259" t="str">
        <f t="shared" ref="L259:L291" si="31">A259</f>
        <v>11FEB2023:18:00:00</v>
      </c>
      <c r="M259">
        <v>18</v>
      </c>
      <c r="N259">
        <f t="shared" ref="N259:N291" si="32">C259-B259</f>
        <v>-39.197387700000036</v>
      </c>
      <c r="O259">
        <f t="shared" ref="O259:O322" si="33">IF(N259&lt;0,N259,"")</f>
        <v>-39.197387700000036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2.3614912451415075</v>
      </c>
    </row>
    <row r="260" spans="1:19" x14ac:dyDescent="0.3">
      <c r="A260" t="s">
        <v>285</v>
      </c>
      <c r="B260">
        <v>1840.8251952999999</v>
      </c>
      <c r="C260">
        <v>1752.6099853999999</v>
      </c>
      <c r="D260">
        <v>1811.6031493999999</v>
      </c>
      <c r="E260">
        <v>1881.3947754000001</v>
      </c>
      <c r="F260">
        <v>1600.6199951000001</v>
      </c>
      <c r="G260">
        <v>1752.6099853999999</v>
      </c>
      <c r="H260">
        <v>1830.9699707</v>
      </c>
      <c r="I260">
        <v>2069.5100097999998</v>
      </c>
      <c r="J260">
        <v>1797.9365233999999</v>
      </c>
      <c r="L260" t="str">
        <f t="shared" si="31"/>
        <v>11FEB2023:19:00:00</v>
      </c>
      <c r="M260">
        <v>19</v>
      </c>
      <c r="N260">
        <f t="shared" si="32"/>
        <v>-88.215209899999991</v>
      </c>
      <c r="O260">
        <f t="shared" si="33"/>
        <v>-88.215209899999991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4.7921557204470746</v>
      </c>
    </row>
    <row r="261" spans="1:19" x14ac:dyDescent="0.3">
      <c r="A261" t="s">
        <v>286</v>
      </c>
      <c r="B261">
        <v>1880.0784911999999</v>
      </c>
      <c r="C261">
        <v>1810.9399414</v>
      </c>
      <c r="D261">
        <v>1854.4127197</v>
      </c>
      <c r="E261">
        <v>1923.7418213000001</v>
      </c>
      <c r="F261">
        <v>1687.6999512</v>
      </c>
      <c r="G261">
        <v>1810.9399414</v>
      </c>
      <c r="H261">
        <v>1938.7900391000001</v>
      </c>
      <c r="I261">
        <v>2020.8499756000001</v>
      </c>
      <c r="J261">
        <v>1867.4765625</v>
      </c>
      <c r="L261" t="str">
        <f t="shared" si="31"/>
        <v>11FEB2023:20:00:00</v>
      </c>
      <c r="M261">
        <v>20</v>
      </c>
      <c r="N261">
        <f t="shared" si="32"/>
        <v>-69.138549799999964</v>
      </c>
      <c r="O261">
        <f t="shared" si="33"/>
        <v>-69.138549799999964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3.6774289011662922</v>
      </c>
    </row>
    <row r="262" spans="1:19" x14ac:dyDescent="0.3">
      <c r="A262" t="s">
        <v>287</v>
      </c>
      <c r="B262">
        <v>1858.1431885</v>
      </c>
      <c r="C262">
        <v>1841.1999512</v>
      </c>
      <c r="D262">
        <v>1851.3990478999999</v>
      </c>
      <c r="E262">
        <v>1942.8383789</v>
      </c>
      <c r="F262">
        <v>1700.7299805</v>
      </c>
      <c r="G262">
        <v>1841.1999512</v>
      </c>
      <c r="H262">
        <v>1990.5300293</v>
      </c>
      <c r="I262">
        <v>2041.4000243999999</v>
      </c>
      <c r="J262">
        <v>1893.8447266000001</v>
      </c>
      <c r="L262" t="str">
        <f t="shared" si="31"/>
        <v>11FEB2023:21:00:00</v>
      </c>
      <c r="M262">
        <v>21</v>
      </c>
      <c r="N262">
        <f t="shared" si="32"/>
        <v>-16.943237299999964</v>
      </c>
      <c r="O262">
        <f t="shared" si="33"/>
        <v>-16.943237299999964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0.9118370104554494</v>
      </c>
    </row>
    <row r="263" spans="1:19" x14ac:dyDescent="0.3">
      <c r="A263" t="s">
        <v>288</v>
      </c>
      <c r="B263">
        <v>1861.1965332</v>
      </c>
      <c r="C263">
        <v>1811.8399658000001</v>
      </c>
      <c r="D263">
        <v>1849.5415039</v>
      </c>
      <c r="E263">
        <v>1941.2275391000001</v>
      </c>
      <c r="F263">
        <v>1670.8599853999999</v>
      </c>
      <c r="G263">
        <v>1811.8399658000001</v>
      </c>
      <c r="H263">
        <v>1966.7199707</v>
      </c>
      <c r="I263">
        <v>2002.8100586</v>
      </c>
      <c r="J263">
        <v>1875.3918457</v>
      </c>
      <c r="L263" t="str">
        <f t="shared" si="31"/>
        <v>11FEB2023:22:00:00</v>
      </c>
      <c r="M263">
        <v>22</v>
      </c>
      <c r="N263">
        <f t="shared" si="32"/>
        <v>-49.356567399999904</v>
      </c>
      <c r="O263">
        <f t="shared" si="33"/>
        <v>-49.356567399999904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2.651872949448276</v>
      </c>
    </row>
    <row r="264" spans="1:19" x14ac:dyDescent="0.3">
      <c r="A264" t="s">
        <v>289</v>
      </c>
      <c r="B264">
        <v>1863.7989502</v>
      </c>
      <c r="C264">
        <v>1767.7600098</v>
      </c>
      <c r="D264">
        <v>1810.5461425999999</v>
      </c>
      <c r="E264">
        <v>1881.8354492000001</v>
      </c>
      <c r="F264">
        <v>1652.1400146000001</v>
      </c>
      <c r="G264">
        <v>1767.7600098</v>
      </c>
      <c r="H264">
        <v>1916.1700439000001</v>
      </c>
      <c r="I264">
        <v>1912.2299805</v>
      </c>
      <c r="J264">
        <v>1830.8547363</v>
      </c>
      <c r="L264" t="str">
        <f t="shared" si="31"/>
        <v>11FEB2023:23:00:00</v>
      </c>
      <c r="M264">
        <v>23</v>
      </c>
      <c r="N264">
        <f t="shared" si="32"/>
        <v>-96.038940400000001</v>
      </c>
      <c r="O264">
        <f t="shared" si="33"/>
        <v>-96.038940400000001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5.1528594535206853</v>
      </c>
    </row>
    <row r="265" spans="1:19" x14ac:dyDescent="0.3">
      <c r="A265" t="s">
        <v>290</v>
      </c>
      <c r="B265">
        <v>1851.5079346</v>
      </c>
      <c r="C265">
        <v>1714.7600098</v>
      </c>
      <c r="D265">
        <v>1765.3988036999999</v>
      </c>
      <c r="E265">
        <v>1830.6555175999999</v>
      </c>
      <c r="F265">
        <v>1629.7399902</v>
      </c>
      <c r="G265">
        <v>1714.7600098</v>
      </c>
      <c r="H265">
        <v>1852.1099853999999</v>
      </c>
      <c r="I265">
        <v>1807.7600098</v>
      </c>
      <c r="J265">
        <v>1776.7963867000001</v>
      </c>
      <c r="L265" t="str">
        <f t="shared" si="31"/>
        <v>12FEB2023:00:00:00</v>
      </c>
      <c r="M265">
        <v>24</v>
      </c>
      <c r="N265">
        <f t="shared" si="32"/>
        <v>-136.74792479999996</v>
      </c>
      <c r="O265">
        <f t="shared" si="33"/>
        <v>-136.74792479999996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7.3857595878757607</v>
      </c>
    </row>
    <row r="266" spans="1:19" x14ac:dyDescent="0.3">
      <c r="A266" t="s">
        <v>291</v>
      </c>
      <c r="B266">
        <v>1791.6208495999999</v>
      </c>
      <c r="C266">
        <v>1775.1300048999999</v>
      </c>
      <c r="D266">
        <v>1770.9030762</v>
      </c>
      <c r="E266">
        <v>1847.5212402</v>
      </c>
      <c r="F266">
        <v>1662.1300048999999</v>
      </c>
      <c r="G266">
        <v>1678.9399414</v>
      </c>
      <c r="H266">
        <v>1775.1300048999999</v>
      </c>
      <c r="I266">
        <v>1733.9100341999999</v>
      </c>
      <c r="J266">
        <v>1741.0305175999999</v>
      </c>
      <c r="L266" t="str">
        <f t="shared" si="31"/>
        <v>12FEB2023:01:00:00</v>
      </c>
      <c r="M266">
        <v>1</v>
      </c>
      <c r="N266">
        <f t="shared" si="32"/>
        <v>-16.490844700000025</v>
      </c>
      <c r="O266">
        <f t="shared" si="33"/>
        <v>-16.490844700000025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0.92044277692357712</v>
      </c>
    </row>
    <row r="267" spans="1:19" x14ac:dyDescent="0.3">
      <c r="A267" t="s">
        <v>292</v>
      </c>
      <c r="B267">
        <v>1827.9638672000001</v>
      </c>
      <c r="C267">
        <v>1779.2800293</v>
      </c>
      <c r="D267">
        <v>1766.3011475000001</v>
      </c>
      <c r="E267">
        <v>1823.8348389</v>
      </c>
      <c r="F267">
        <v>1707.8499756000001</v>
      </c>
      <c r="G267">
        <v>1684.3299560999999</v>
      </c>
      <c r="H267">
        <v>1779.2800293</v>
      </c>
      <c r="I267">
        <v>1703.1600341999999</v>
      </c>
      <c r="J267">
        <v>1742.7138672000001</v>
      </c>
      <c r="L267" t="str">
        <f t="shared" si="31"/>
        <v>12FEB2023:02:00:00</v>
      </c>
      <c r="M267">
        <v>2</v>
      </c>
      <c r="N267">
        <f t="shared" si="32"/>
        <v>-48.683837900000071</v>
      </c>
      <c r="O267">
        <f t="shared" si="33"/>
        <v>-48.683837900000071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2.6632822876620628</v>
      </c>
    </row>
    <row r="268" spans="1:19" x14ac:dyDescent="0.3">
      <c r="A268" t="s">
        <v>293</v>
      </c>
      <c r="B268">
        <v>1838.8479004000001</v>
      </c>
      <c r="C268">
        <v>1795.4200439000001</v>
      </c>
      <c r="D268">
        <v>1755.4498291</v>
      </c>
      <c r="E268">
        <v>1802.6097411999999</v>
      </c>
      <c r="F268">
        <v>1778.6700439000001</v>
      </c>
      <c r="G268">
        <v>1710.0600586</v>
      </c>
      <c r="H268">
        <v>1795.4200439000001</v>
      </c>
      <c r="I268">
        <v>1692.5200195</v>
      </c>
      <c r="J268">
        <v>1753.2075195</v>
      </c>
      <c r="L268" t="str">
        <f t="shared" si="31"/>
        <v>12FEB2023:03:00:00</v>
      </c>
      <c r="M268">
        <v>3</v>
      </c>
      <c r="N268">
        <f t="shared" si="32"/>
        <v>-43.427856499999962</v>
      </c>
      <c r="O268">
        <f t="shared" si="33"/>
        <v>-43.427856499999962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2.3616883424971258</v>
      </c>
    </row>
    <row r="269" spans="1:19" x14ac:dyDescent="0.3">
      <c r="A269" t="s">
        <v>294</v>
      </c>
      <c r="B269">
        <v>1886.9555664</v>
      </c>
      <c r="C269">
        <v>1813.4399414</v>
      </c>
      <c r="D269">
        <v>1781.0393065999999</v>
      </c>
      <c r="E269">
        <v>1827.546875</v>
      </c>
      <c r="F269">
        <v>1819.8800048999999</v>
      </c>
      <c r="G269">
        <v>1741.2600098</v>
      </c>
      <c r="H269">
        <v>1813.4399414</v>
      </c>
      <c r="I269">
        <v>1726.7199707</v>
      </c>
      <c r="J269">
        <v>1778.206543</v>
      </c>
      <c r="L269" t="str">
        <f t="shared" si="31"/>
        <v>12FEB2023:04:00:00</v>
      </c>
      <c r="M269">
        <v>4</v>
      </c>
      <c r="N269">
        <f t="shared" si="32"/>
        <v>-73.515625</v>
      </c>
      <c r="O269">
        <f t="shared" si="33"/>
        <v>-73.515625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3.8959913158027186</v>
      </c>
    </row>
    <row r="270" spans="1:19" x14ac:dyDescent="0.3">
      <c r="A270" t="s">
        <v>295</v>
      </c>
      <c r="B270">
        <v>1936.2207031</v>
      </c>
      <c r="C270">
        <v>1860.0999756000001</v>
      </c>
      <c r="D270">
        <v>1812.4929199000001</v>
      </c>
      <c r="E270">
        <v>1873.3934326000001</v>
      </c>
      <c r="F270">
        <v>1892.7399902</v>
      </c>
      <c r="G270">
        <v>1800.4799805</v>
      </c>
      <c r="H270">
        <v>1860.0999756000001</v>
      </c>
      <c r="I270">
        <v>1797.8800048999999</v>
      </c>
      <c r="J270">
        <v>1824.1188964999999</v>
      </c>
      <c r="L270" t="str">
        <f t="shared" si="31"/>
        <v>12FEB2023:05:00:00</v>
      </c>
      <c r="M270">
        <v>5</v>
      </c>
      <c r="N270">
        <f t="shared" si="32"/>
        <v>-76.12072749999993</v>
      </c>
      <c r="O270">
        <f t="shared" si="33"/>
        <v>-76.12072749999993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3.9314075806609385</v>
      </c>
    </row>
    <row r="271" spans="1:19" x14ac:dyDescent="0.3">
      <c r="A271" t="s">
        <v>296</v>
      </c>
      <c r="B271">
        <v>1997.2216797000001</v>
      </c>
      <c r="C271">
        <v>1925.3199463000001</v>
      </c>
      <c r="D271">
        <v>1904.1264647999999</v>
      </c>
      <c r="E271">
        <v>1936.0285644999999</v>
      </c>
      <c r="F271">
        <v>1991.1999512</v>
      </c>
      <c r="G271">
        <v>1881.5</v>
      </c>
      <c r="H271">
        <v>1925.3199463000001</v>
      </c>
      <c r="I271">
        <v>1892.3100586</v>
      </c>
      <c r="J271">
        <v>1903.4273682</v>
      </c>
      <c r="L271" t="str">
        <f t="shared" si="31"/>
        <v>12FEB2023:06:00:00</v>
      </c>
      <c r="M271">
        <v>6</v>
      </c>
      <c r="N271">
        <f t="shared" si="32"/>
        <v>-71.901733400000012</v>
      </c>
      <c r="O271">
        <f t="shared" si="33"/>
        <v>-71.901733400000012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3.6000877684644537</v>
      </c>
    </row>
    <row r="272" spans="1:19" x14ac:dyDescent="0.3">
      <c r="A272" t="s">
        <v>297</v>
      </c>
      <c r="B272">
        <v>2038.4291992000001</v>
      </c>
      <c r="C272">
        <v>2025.5500488</v>
      </c>
      <c r="D272">
        <v>1963.3469238</v>
      </c>
      <c r="E272">
        <v>2034.7819824000001</v>
      </c>
      <c r="F272">
        <v>2131.1201172000001</v>
      </c>
      <c r="G272">
        <v>1997.3599853999999</v>
      </c>
      <c r="H272">
        <v>2025.5500488</v>
      </c>
      <c r="I272">
        <v>2023.9499512</v>
      </c>
      <c r="J272">
        <v>1995.4384766000001</v>
      </c>
      <c r="L272" t="str">
        <f t="shared" si="31"/>
        <v>12FEB2023:07:00:00</v>
      </c>
      <c r="M272">
        <v>7</v>
      </c>
      <c r="N272">
        <f t="shared" si="32"/>
        <v>-12.879150400000071</v>
      </c>
      <c r="O272">
        <f t="shared" si="33"/>
        <v>-12.879150400000071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0.63181740160779731</v>
      </c>
    </row>
    <row r="273" spans="1:19" x14ac:dyDescent="0.3">
      <c r="A273" t="s">
        <v>298</v>
      </c>
      <c r="B273">
        <v>2157.5712890999998</v>
      </c>
      <c r="C273">
        <v>2104.7199707</v>
      </c>
      <c r="D273">
        <v>2049.7260741999999</v>
      </c>
      <c r="E273">
        <v>2127.4506836</v>
      </c>
      <c r="F273">
        <v>2219.2099609000002</v>
      </c>
      <c r="G273">
        <v>2071.2299804999998</v>
      </c>
      <c r="H273">
        <v>2104.7199707</v>
      </c>
      <c r="I273">
        <v>2112.4499512000002</v>
      </c>
      <c r="J273">
        <v>2075.1855469000002</v>
      </c>
      <c r="L273" t="str">
        <f t="shared" si="31"/>
        <v>12FEB2023:08:00:00</v>
      </c>
      <c r="M273">
        <v>8</v>
      </c>
      <c r="N273">
        <f t="shared" si="32"/>
        <v>-52.851318399999855</v>
      </c>
      <c r="O273">
        <f t="shared" si="33"/>
        <v>-52.851318399999855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2.4495746058080905</v>
      </c>
    </row>
    <row r="274" spans="1:19" x14ac:dyDescent="0.3">
      <c r="A274" t="s">
        <v>299</v>
      </c>
      <c r="B274">
        <v>2087.4670409999999</v>
      </c>
      <c r="C274">
        <v>2081.6599120999999</v>
      </c>
      <c r="D274">
        <v>2003.6550293</v>
      </c>
      <c r="E274">
        <v>2088.3881836</v>
      </c>
      <c r="F274">
        <v>2145.8300780999998</v>
      </c>
      <c r="G274">
        <v>2026.3800048999999</v>
      </c>
      <c r="H274">
        <v>2081.6599120999999</v>
      </c>
      <c r="I274">
        <v>2061.3798827999999</v>
      </c>
      <c r="J274">
        <v>2037.1232910000001</v>
      </c>
      <c r="L274" t="str">
        <f t="shared" si="31"/>
        <v>12FEB2023:09:00:00</v>
      </c>
      <c r="M274">
        <v>9</v>
      </c>
      <c r="N274">
        <f t="shared" si="32"/>
        <v>-5.8071288999999524</v>
      </c>
      <c r="O274">
        <f t="shared" si="33"/>
        <v>-5.8071288999999524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0.27819020784242182</v>
      </c>
    </row>
    <row r="275" spans="1:19" x14ac:dyDescent="0.3">
      <c r="A275" t="s">
        <v>300</v>
      </c>
      <c r="B275">
        <v>1897.4122314000001</v>
      </c>
      <c r="C275">
        <v>1980</v>
      </c>
      <c r="D275">
        <v>1903.8083495999999</v>
      </c>
      <c r="E275">
        <v>2052.0043945000002</v>
      </c>
      <c r="F275">
        <v>1997.0899658000001</v>
      </c>
      <c r="G275">
        <v>1913.7600098</v>
      </c>
      <c r="H275">
        <v>1980</v>
      </c>
      <c r="I275">
        <v>1939.3499756000001</v>
      </c>
      <c r="J275">
        <v>1932.3352050999999</v>
      </c>
      <c r="L275" t="str">
        <f t="shared" si="31"/>
        <v>12FEB2023:10:00:00</v>
      </c>
      <c r="M275">
        <v>10</v>
      </c>
      <c r="N275">
        <f t="shared" si="32"/>
        <v>82.58776859999989</v>
      </c>
      <c r="O275" t="str">
        <f t="shared" si="33"/>
        <v/>
      </c>
      <c r="P275">
        <f t="shared" si="34"/>
        <v>82.58776859999989</v>
      </c>
      <c r="Q275" t="str">
        <f t="shared" si="35"/>
        <v/>
      </c>
      <c r="R275">
        <f t="shared" si="36"/>
        <v>1</v>
      </c>
      <c r="S275">
        <f t="shared" si="37"/>
        <v>4.3526529044804745</v>
      </c>
    </row>
    <row r="276" spans="1:19" x14ac:dyDescent="0.3">
      <c r="A276" t="s">
        <v>301</v>
      </c>
      <c r="B276">
        <v>1658.2344971</v>
      </c>
      <c r="C276">
        <v>1839.5799560999999</v>
      </c>
      <c r="D276">
        <v>1764.0672606999999</v>
      </c>
      <c r="E276">
        <v>1971.6740723</v>
      </c>
      <c r="F276">
        <v>1797.9300536999999</v>
      </c>
      <c r="G276">
        <v>1743.0699463000001</v>
      </c>
      <c r="H276">
        <v>1839.5799560999999</v>
      </c>
      <c r="I276">
        <v>1767.8800048999999</v>
      </c>
      <c r="J276">
        <v>1781.8474120999999</v>
      </c>
      <c r="L276" t="str">
        <f t="shared" si="31"/>
        <v>12FEB2023:11:00:00</v>
      </c>
      <c r="M276">
        <v>11</v>
      </c>
      <c r="N276">
        <f t="shared" si="32"/>
        <v>181.34545899999989</v>
      </c>
      <c r="O276" t="str">
        <f t="shared" si="33"/>
        <v/>
      </c>
      <c r="P276">
        <f t="shared" si="34"/>
        <v>181.34545899999989</v>
      </c>
      <c r="Q276" t="str">
        <f t="shared" si="35"/>
        <v/>
      </c>
      <c r="R276">
        <f t="shared" si="36"/>
        <v>1</v>
      </c>
      <c r="S276">
        <f t="shared" si="37"/>
        <v>10.936056348914796</v>
      </c>
    </row>
    <row r="277" spans="1:19" x14ac:dyDescent="0.3">
      <c r="A277" t="s">
        <v>302</v>
      </c>
      <c r="B277">
        <v>1505.5609131000001</v>
      </c>
      <c r="C277">
        <v>1703.8800048999999</v>
      </c>
      <c r="D277">
        <v>1626.9892577999999</v>
      </c>
      <c r="E277">
        <v>1842.1488036999999</v>
      </c>
      <c r="F277">
        <v>1628.3000488</v>
      </c>
      <c r="G277">
        <v>1596.8900146000001</v>
      </c>
      <c r="H277">
        <v>1703.8800048999999</v>
      </c>
      <c r="I277">
        <v>1620.1899414</v>
      </c>
      <c r="J277">
        <v>1642.1295166</v>
      </c>
      <c r="L277" t="str">
        <f t="shared" si="31"/>
        <v>12FEB2023:12:00:00</v>
      </c>
      <c r="M277">
        <v>12</v>
      </c>
      <c r="N277">
        <f t="shared" si="32"/>
        <v>198.3190917999998</v>
      </c>
      <c r="O277" t="str">
        <f t="shared" si="33"/>
        <v/>
      </c>
      <c r="P277">
        <f t="shared" si="34"/>
        <v>198.3190917999998</v>
      </c>
      <c r="Q277" t="str">
        <f t="shared" si="35"/>
        <v/>
      </c>
      <c r="R277">
        <f t="shared" si="36"/>
        <v>1</v>
      </c>
      <c r="S277">
        <f t="shared" si="37"/>
        <v>13.172438927871353</v>
      </c>
    </row>
    <row r="278" spans="1:19" x14ac:dyDescent="0.3">
      <c r="A278" t="s">
        <v>303</v>
      </c>
      <c r="B278">
        <v>1417.7794189000001</v>
      </c>
      <c r="C278">
        <v>1594</v>
      </c>
      <c r="D278">
        <v>1580.6895752</v>
      </c>
      <c r="E278">
        <v>1779.7541504000001</v>
      </c>
      <c r="F278">
        <v>1517.0300293</v>
      </c>
      <c r="G278">
        <v>1476.6999512</v>
      </c>
      <c r="H278">
        <v>1594</v>
      </c>
      <c r="I278">
        <v>1508.0300293</v>
      </c>
      <c r="J278">
        <v>1549.7255858999999</v>
      </c>
      <c r="L278" t="str">
        <f t="shared" si="31"/>
        <v>12FEB2023:13:00:00</v>
      </c>
      <c r="M278">
        <v>13</v>
      </c>
      <c r="N278">
        <f t="shared" si="32"/>
        <v>176.22058109999989</v>
      </c>
      <c r="O278" t="str">
        <f t="shared" si="33"/>
        <v/>
      </c>
      <c r="P278">
        <f t="shared" si="34"/>
        <v>176.22058109999989</v>
      </c>
      <c r="Q278" t="str">
        <f t="shared" si="35"/>
        <v/>
      </c>
      <c r="R278">
        <f t="shared" si="36"/>
        <v>1</v>
      </c>
      <c r="S278">
        <f t="shared" si="37"/>
        <v>12.429336944157546</v>
      </c>
    </row>
    <row r="279" spans="1:19" x14ac:dyDescent="0.3">
      <c r="A279" t="s">
        <v>304</v>
      </c>
      <c r="B279">
        <v>1350.6585693</v>
      </c>
      <c r="C279">
        <v>1514.7800293</v>
      </c>
      <c r="D279">
        <v>1530.5656738</v>
      </c>
      <c r="E279">
        <v>1675.3408202999999</v>
      </c>
      <c r="F279">
        <v>1433.6999512</v>
      </c>
      <c r="G279">
        <v>1397.1099853999999</v>
      </c>
      <c r="H279">
        <v>1514.7800293</v>
      </c>
      <c r="I279">
        <v>1411.6999512</v>
      </c>
      <c r="J279">
        <v>1479.9815673999999</v>
      </c>
      <c r="L279" t="str">
        <f t="shared" si="31"/>
        <v>12FEB2023:14:00:00</v>
      </c>
      <c r="M279">
        <v>14</v>
      </c>
      <c r="N279">
        <f t="shared" si="32"/>
        <v>164.12146000000007</v>
      </c>
      <c r="O279" t="str">
        <f t="shared" si="33"/>
        <v/>
      </c>
      <c r="P279">
        <f t="shared" si="34"/>
        <v>164.12146000000007</v>
      </c>
      <c r="Q279" t="str">
        <f t="shared" si="35"/>
        <v/>
      </c>
      <c r="R279">
        <f t="shared" si="36"/>
        <v>1</v>
      </c>
      <c r="S279">
        <f t="shared" si="37"/>
        <v>12.151217467569069</v>
      </c>
    </row>
    <row r="280" spans="1:19" x14ac:dyDescent="0.3">
      <c r="A280" t="s">
        <v>305</v>
      </c>
      <c r="B280">
        <v>1310.1558838000001</v>
      </c>
      <c r="C280">
        <v>1446.8900146000001</v>
      </c>
      <c r="D280">
        <v>1467.1700439000001</v>
      </c>
      <c r="E280">
        <v>1624.4970702999999</v>
      </c>
      <c r="F280">
        <v>1371.3100586</v>
      </c>
      <c r="G280">
        <v>1326.4899902</v>
      </c>
      <c r="H280">
        <v>1446.8900146000001</v>
      </c>
      <c r="I280">
        <v>1356.3499756000001</v>
      </c>
      <c r="J280">
        <v>1412.6464844</v>
      </c>
      <c r="L280" t="str">
        <f t="shared" si="31"/>
        <v>12FEB2023:15:00:00</v>
      </c>
      <c r="M280">
        <v>15</v>
      </c>
      <c r="N280">
        <f t="shared" si="32"/>
        <v>136.7341308</v>
      </c>
      <c r="O280" t="str">
        <f t="shared" si="33"/>
        <v/>
      </c>
      <c r="P280">
        <f t="shared" si="34"/>
        <v>136.7341308</v>
      </c>
      <c r="Q280" t="str">
        <f t="shared" si="35"/>
        <v/>
      </c>
      <c r="R280">
        <f t="shared" si="36"/>
        <v>1</v>
      </c>
      <c r="S280">
        <f t="shared" si="37"/>
        <v>10.436478016906953</v>
      </c>
    </row>
    <row r="281" spans="1:19" x14ac:dyDescent="0.3">
      <c r="A281" t="s">
        <v>306</v>
      </c>
      <c r="B281">
        <v>1297.6636963000001</v>
      </c>
      <c r="C281">
        <v>1413.0899658000001</v>
      </c>
      <c r="D281">
        <v>1447.7202147999999</v>
      </c>
      <c r="E281">
        <v>1566.1230469</v>
      </c>
      <c r="F281">
        <v>1328.2900391000001</v>
      </c>
      <c r="G281">
        <v>1302.1300048999999</v>
      </c>
      <c r="H281">
        <v>1413.0899658000001</v>
      </c>
      <c r="I281">
        <v>1337.6999512</v>
      </c>
      <c r="J281">
        <v>1386.791626</v>
      </c>
      <c r="L281" t="str">
        <f t="shared" si="31"/>
        <v>12FEB2023:16:00:00</v>
      </c>
      <c r="M281">
        <v>16</v>
      </c>
      <c r="N281">
        <f t="shared" si="32"/>
        <v>115.42626949999999</v>
      </c>
      <c r="O281" t="str">
        <f t="shared" si="33"/>
        <v/>
      </c>
      <c r="P281">
        <f t="shared" si="34"/>
        <v>115.42626949999999</v>
      </c>
      <c r="Q281" t="str">
        <f t="shared" si="35"/>
        <v/>
      </c>
      <c r="R281">
        <f t="shared" si="36"/>
        <v>1</v>
      </c>
      <c r="S281">
        <f t="shared" si="37"/>
        <v>8.8949293895723809</v>
      </c>
    </row>
    <row r="282" spans="1:19" x14ac:dyDescent="0.3">
      <c r="A282" t="s">
        <v>307</v>
      </c>
      <c r="B282">
        <v>1366.9364014</v>
      </c>
      <c r="C282">
        <v>1459.8599853999999</v>
      </c>
      <c r="D282">
        <v>1461.8095702999999</v>
      </c>
      <c r="E282">
        <v>1600.2913818</v>
      </c>
      <c r="F282">
        <v>1367.3599853999999</v>
      </c>
      <c r="G282">
        <v>1338.7900391000001</v>
      </c>
      <c r="H282">
        <v>1459.8599853999999</v>
      </c>
      <c r="I282">
        <v>1387.2399902</v>
      </c>
      <c r="J282">
        <v>1419.3395995999999</v>
      </c>
      <c r="L282" t="str">
        <f t="shared" si="31"/>
        <v>12FEB2023:17:00:00</v>
      </c>
      <c r="M282">
        <v>17</v>
      </c>
      <c r="N282">
        <f t="shared" si="32"/>
        <v>92.923583999999892</v>
      </c>
      <c r="O282" t="str">
        <f t="shared" si="33"/>
        <v/>
      </c>
      <c r="P282">
        <f t="shared" si="34"/>
        <v>92.923583999999892</v>
      </c>
      <c r="Q282" t="str">
        <f t="shared" si="35"/>
        <v/>
      </c>
      <c r="R282">
        <f t="shared" si="36"/>
        <v>1</v>
      </c>
      <c r="S282">
        <f t="shared" si="37"/>
        <v>6.7979449449753968</v>
      </c>
    </row>
    <row r="283" spans="1:19" x14ac:dyDescent="0.3">
      <c r="A283" t="s">
        <v>308</v>
      </c>
      <c r="B283">
        <v>1383.0749512</v>
      </c>
      <c r="C283">
        <v>1555.3199463000001</v>
      </c>
      <c r="D283">
        <v>1491.0627440999999</v>
      </c>
      <c r="E283">
        <v>1633.5124512</v>
      </c>
      <c r="F283">
        <v>1448.0799560999999</v>
      </c>
      <c r="G283">
        <v>1406.9100341999999</v>
      </c>
      <c r="H283">
        <v>1555.3199463000001</v>
      </c>
      <c r="I283">
        <v>1491.6400146000001</v>
      </c>
      <c r="J283">
        <v>1483.6557617000001</v>
      </c>
      <c r="L283" t="str">
        <f t="shared" si="31"/>
        <v>12FEB2023:18:00:00</v>
      </c>
      <c r="M283">
        <v>18</v>
      </c>
      <c r="N283">
        <f t="shared" si="32"/>
        <v>172.2449951000001</v>
      </c>
      <c r="O283" t="str">
        <f t="shared" si="33"/>
        <v/>
      </c>
      <c r="P283">
        <f t="shared" si="34"/>
        <v>172.2449951000001</v>
      </c>
      <c r="Q283" t="str">
        <f t="shared" si="35"/>
        <v/>
      </c>
      <c r="R283">
        <f t="shared" si="36"/>
        <v>1</v>
      </c>
      <c r="S283">
        <f t="shared" si="37"/>
        <v>12.453771572578539</v>
      </c>
    </row>
    <row r="284" spans="1:19" x14ac:dyDescent="0.3">
      <c r="A284" t="s">
        <v>309</v>
      </c>
      <c r="B284">
        <v>1429.0883789</v>
      </c>
      <c r="C284">
        <v>1699.3599853999999</v>
      </c>
      <c r="D284">
        <v>1593.0151367000001</v>
      </c>
      <c r="E284">
        <v>1784.1497803</v>
      </c>
      <c r="F284">
        <v>1606.2299805</v>
      </c>
      <c r="G284">
        <v>1556.4399414</v>
      </c>
      <c r="H284">
        <v>1699.3599853999999</v>
      </c>
      <c r="I284">
        <v>1672.3599853999999</v>
      </c>
      <c r="J284">
        <v>1615.6733397999999</v>
      </c>
      <c r="L284" t="str">
        <f t="shared" si="31"/>
        <v>12FEB2023:19:00:00</v>
      </c>
      <c r="M284">
        <v>19</v>
      </c>
      <c r="N284">
        <f t="shared" si="32"/>
        <v>270.27160649999996</v>
      </c>
      <c r="O284" t="str">
        <f t="shared" si="33"/>
        <v/>
      </c>
      <c r="P284">
        <f t="shared" si="34"/>
        <v>270.27160649999996</v>
      </c>
      <c r="Q284" t="str">
        <f t="shared" si="35"/>
        <v/>
      </c>
      <c r="R284">
        <f t="shared" si="36"/>
        <v>1</v>
      </c>
      <c r="S284">
        <f t="shared" si="37"/>
        <v>18.912168798687862</v>
      </c>
    </row>
    <row r="285" spans="1:19" x14ac:dyDescent="0.3">
      <c r="A285" t="s">
        <v>310</v>
      </c>
      <c r="B285">
        <v>1470.8487548999999</v>
      </c>
      <c r="C285">
        <v>1769.8499756000001</v>
      </c>
      <c r="D285">
        <v>1609.7678223</v>
      </c>
      <c r="E285">
        <v>1835.1553954999999</v>
      </c>
      <c r="F285">
        <v>1697.5100098</v>
      </c>
      <c r="G285">
        <v>1633.8599853999999</v>
      </c>
      <c r="H285">
        <v>1769.8499756000001</v>
      </c>
      <c r="I285">
        <v>1764.4699707</v>
      </c>
      <c r="J285">
        <v>1670.7863769999999</v>
      </c>
      <c r="L285" t="str">
        <f t="shared" si="31"/>
        <v>12FEB2023:20:00:00</v>
      </c>
      <c r="M285">
        <v>20</v>
      </c>
      <c r="N285">
        <f t="shared" si="32"/>
        <v>299.0012207000002</v>
      </c>
      <c r="O285" t="str">
        <f t="shared" si="33"/>
        <v/>
      </c>
      <c r="P285">
        <f t="shared" si="34"/>
        <v>299.0012207000002</v>
      </c>
      <c r="Q285" t="str">
        <f t="shared" si="35"/>
        <v/>
      </c>
      <c r="R285">
        <f t="shared" si="36"/>
        <v>1</v>
      </c>
      <c r="S285">
        <f t="shared" si="37"/>
        <v>20.328481749323622</v>
      </c>
    </row>
    <row r="286" spans="1:19" x14ac:dyDescent="0.3">
      <c r="A286" t="s">
        <v>311</v>
      </c>
      <c r="B286">
        <v>1499.7299805</v>
      </c>
      <c r="C286">
        <v>1788.9699707</v>
      </c>
      <c r="D286">
        <v>1610.6536865</v>
      </c>
      <c r="E286">
        <v>1861.7279053</v>
      </c>
      <c r="F286">
        <v>1727.7199707</v>
      </c>
      <c r="G286">
        <v>1658.5600586</v>
      </c>
      <c r="H286">
        <v>1788.9699707</v>
      </c>
      <c r="I286">
        <v>1801.4399414</v>
      </c>
      <c r="J286">
        <v>1685.7862548999999</v>
      </c>
      <c r="L286" t="str">
        <f t="shared" si="31"/>
        <v>12FEB2023:21:00:00</v>
      </c>
      <c r="M286">
        <v>21</v>
      </c>
      <c r="N286">
        <f t="shared" si="32"/>
        <v>289.23999019999997</v>
      </c>
      <c r="O286" t="str">
        <f t="shared" si="33"/>
        <v/>
      </c>
      <c r="P286">
        <f t="shared" si="34"/>
        <v>289.23999019999997</v>
      </c>
      <c r="Q286" t="str">
        <f t="shared" si="35"/>
        <v/>
      </c>
      <c r="R286">
        <f t="shared" si="36"/>
        <v>1</v>
      </c>
      <c r="S286">
        <f t="shared" si="37"/>
        <v>19.286137768851518</v>
      </c>
    </row>
    <row r="287" spans="1:19" x14ac:dyDescent="0.3">
      <c r="A287" t="s">
        <v>312</v>
      </c>
      <c r="B287">
        <v>1534.0482178</v>
      </c>
      <c r="C287">
        <v>1764.6099853999999</v>
      </c>
      <c r="D287">
        <v>1591.5187988</v>
      </c>
      <c r="E287">
        <v>1865.9404297000001</v>
      </c>
      <c r="F287">
        <v>1707.5200195</v>
      </c>
      <c r="G287">
        <v>1635.6300048999999</v>
      </c>
      <c r="H287">
        <v>1764.6099853999999</v>
      </c>
      <c r="I287">
        <v>1785.6999512</v>
      </c>
      <c r="J287">
        <v>1663.6367187999999</v>
      </c>
      <c r="L287" t="str">
        <f t="shared" si="31"/>
        <v>12FEB2023:22:00:00</v>
      </c>
      <c r="M287">
        <v>22</v>
      </c>
      <c r="N287">
        <f t="shared" si="32"/>
        <v>230.56176759999994</v>
      </c>
      <c r="O287" t="str">
        <f t="shared" si="33"/>
        <v/>
      </c>
      <c r="P287">
        <f t="shared" si="34"/>
        <v>230.56176759999994</v>
      </c>
      <c r="Q287" t="str">
        <f t="shared" si="35"/>
        <v/>
      </c>
      <c r="R287">
        <f t="shared" si="36"/>
        <v>1</v>
      </c>
      <c r="S287">
        <f t="shared" si="37"/>
        <v>15.029629768134134</v>
      </c>
    </row>
    <row r="288" spans="1:19" x14ac:dyDescent="0.3">
      <c r="A288" t="s">
        <v>313</v>
      </c>
      <c r="B288">
        <v>1532.1119385</v>
      </c>
      <c r="C288">
        <v>1704.0999756000001</v>
      </c>
      <c r="D288">
        <v>1520.3226318</v>
      </c>
      <c r="E288">
        <v>1809.1807861</v>
      </c>
      <c r="F288">
        <v>1638.6899414</v>
      </c>
      <c r="G288">
        <v>1590.8199463000001</v>
      </c>
      <c r="H288">
        <v>1704.0999756000001</v>
      </c>
      <c r="I288">
        <v>1718.9200439000001</v>
      </c>
      <c r="J288">
        <v>1604.9382324000001</v>
      </c>
      <c r="L288" t="str">
        <f t="shared" si="31"/>
        <v>12FEB2023:23:00:00</v>
      </c>
      <c r="M288">
        <v>23</v>
      </c>
      <c r="N288">
        <f t="shared" si="32"/>
        <v>171.98803710000016</v>
      </c>
      <c r="O288" t="str">
        <f t="shared" si="33"/>
        <v/>
      </c>
      <c r="P288">
        <f t="shared" si="34"/>
        <v>171.98803710000016</v>
      </c>
      <c r="Q288" t="str">
        <f t="shared" si="35"/>
        <v/>
      </c>
      <c r="R288">
        <f t="shared" si="36"/>
        <v>1</v>
      </c>
      <c r="S288">
        <f t="shared" si="37"/>
        <v>11.225552962428024</v>
      </c>
    </row>
    <row r="289" spans="1:19" x14ac:dyDescent="0.3">
      <c r="A289" t="s">
        <v>314</v>
      </c>
      <c r="B289">
        <v>1440.2242432</v>
      </c>
      <c r="C289">
        <v>1637.5100098</v>
      </c>
      <c r="D289">
        <v>1485.5517577999999</v>
      </c>
      <c r="E289">
        <v>1774.8410644999999</v>
      </c>
      <c r="F289">
        <v>1551.3000488</v>
      </c>
      <c r="G289">
        <v>1535.6500243999999</v>
      </c>
      <c r="H289">
        <v>1637.5100098</v>
      </c>
      <c r="I289">
        <v>1646.5</v>
      </c>
      <c r="J289">
        <v>1552.7314452999999</v>
      </c>
      <c r="L289" t="str">
        <f t="shared" si="31"/>
        <v>13FEB2023:00:00:00</v>
      </c>
      <c r="M289">
        <v>24</v>
      </c>
      <c r="N289">
        <f t="shared" si="32"/>
        <v>197.28576659999999</v>
      </c>
      <c r="O289" t="str">
        <f t="shared" si="33"/>
        <v/>
      </c>
      <c r="P289">
        <f t="shared" si="34"/>
        <v>197.28576659999999</v>
      </c>
      <c r="Q289" t="str">
        <f t="shared" si="35"/>
        <v/>
      </c>
      <c r="R289">
        <f t="shared" si="36"/>
        <v>1</v>
      </c>
      <c r="S289">
        <f t="shared" si="37"/>
        <v>13.698267303267681</v>
      </c>
    </row>
    <row r="290" spans="1:19" x14ac:dyDescent="0.3">
      <c r="A290" t="s">
        <v>315</v>
      </c>
      <c r="B290">
        <v>1437.4476318</v>
      </c>
      <c r="C290">
        <v>1551.6800536999999</v>
      </c>
      <c r="D290">
        <v>1477.8902588000001</v>
      </c>
      <c r="E290">
        <v>1697.1265868999999</v>
      </c>
      <c r="F290">
        <v>1549.9100341999999</v>
      </c>
      <c r="G290">
        <v>1551.6800536999999</v>
      </c>
      <c r="H290">
        <v>1611.0200195</v>
      </c>
      <c r="I290">
        <v>1555.3199463000001</v>
      </c>
      <c r="J290">
        <v>1546.9116211</v>
      </c>
      <c r="L290" t="str">
        <f t="shared" si="31"/>
        <v>13FEB2023:01:00:00</v>
      </c>
      <c r="M290">
        <v>1</v>
      </c>
      <c r="N290">
        <f t="shared" si="32"/>
        <v>114.23242189999996</v>
      </c>
      <c r="O290" t="str">
        <f t="shared" si="33"/>
        <v/>
      </c>
      <c r="P290">
        <f t="shared" si="34"/>
        <v>114.23242189999996</v>
      </c>
      <c r="Q290" t="str">
        <f t="shared" si="35"/>
        <v/>
      </c>
      <c r="R290">
        <f t="shared" si="36"/>
        <v>1</v>
      </c>
      <c r="S290">
        <f t="shared" si="37"/>
        <v>7.9468927683268644</v>
      </c>
    </row>
    <row r="291" spans="1:19" x14ac:dyDescent="0.3">
      <c r="A291" t="s">
        <v>316</v>
      </c>
      <c r="B291">
        <v>1444.6485596</v>
      </c>
      <c r="C291">
        <v>1541.1600341999999</v>
      </c>
      <c r="D291">
        <v>1484.0266113</v>
      </c>
      <c r="E291">
        <v>1704.5101318</v>
      </c>
      <c r="F291">
        <v>1529.4000243999999</v>
      </c>
      <c r="G291">
        <v>1541.1600341999999</v>
      </c>
      <c r="H291">
        <v>1597.3699951000001</v>
      </c>
      <c r="I291">
        <v>1520.1199951000001</v>
      </c>
      <c r="J291">
        <v>1540.8554687999999</v>
      </c>
      <c r="L291" t="str">
        <f t="shared" si="31"/>
        <v>13FEB2023:02:00:00</v>
      </c>
      <c r="M291">
        <v>2</v>
      </c>
      <c r="N291">
        <f t="shared" si="32"/>
        <v>96.511474599999929</v>
      </c>
      <c r="O291" t="str">
        <f t="shared" si="33"/>
        <v/>
      </c>
      <c r="P291">
        <f t="shared" si="34"/>
        <v>96.511474599999929</v>
      </c>
      <c r="Q291" t="str">
        <f t="shared" si="35"/>
        <v/>
      </c>
      <c r="R291">
        <f t="shared" si="36"/>
        <v>1</v>
      </c>
      <c r="S291">
        <f t="shared" si="37"/>
        <v>6.680619584511434</v>
      </c>
    </row>
    <row r="292" spans="1:19" x14ac:dyDescent="0.3">
      <c r="A292" t="s">
        <v>317</v>
      </c>
      <c r="B292">
        <v>1448.8890381000001</v>
      </c>
      <c r="C292">
        <v>1547.4499512</v>
      </c>
      <c r="D292">
        <v>1481.3026123</v>
      </c>
      <c r="E292">
        <v>1669.8188477000001</v>
      </c>
      <c r="F292">
        <v>1527.3299560999999</v>
      </c>
      <c r="G292">
        <v>1547.4499512</v>
      </c>
      <c r="H292">
        <v>1598.8299560999999</v>
      </c>
      <c r="I292">
        <v>1498.5899658000001</v>
      </c>
      <c r="J292">
        <v>1542.5767822</v>
      </c>
      <c r="L292" t="str">
        <f t="shared" ref="L292:L295" si="38">A292</f>
        <v>13FEB2023:03:00:00</v>
      </c>
      <c r="M292">
        <v>3</v>
      </c>
      <c r="N292">
        <f t="shared" ref="N292:N295" si="39">C292-B292</f>
        <v>98.56091309999988</v>
      </c>
      <c r="O292" t="str">
        <f t="shared" si="33"/>
        <v/>
      </c>
      <c r="P292">
        <f t="shared" si="34"/>
        <v>98.56091309999988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6.8025163078911612</v>
      </c>
    </row>
    <row r="293" spans="1:19" x14ac:dyDescent="0.3">
      <c r="A293" t="s">
        <v>318</v>
      </c>
      <c r="B293">
        <v>1508.7319336</v>
      </c>
      <c r="C293">
        <v>1575.4399414</v>
      </c>
      <c r="D293">
        <v>1505.2022704999999</v>
      </c>
      <c r="E293">
        <v>1681.9771728999999</v>
      </c>
      <c r="F293">
        <v>1559.6199951000001</v>
      </c>
      <c r="G293">
        <v>1575.4399414</v>
      </c>
      <c r="H293">
        <v>1614.1600341999999</v>
      </c>
      <c r="I293">
        <v>1527.8399658000001</v>
      </c>
      <c r="J293">
        <v>1565.0391846</v>
      </c>
      <c r="L293" t="str">
        <f t="shared" si="38"/>
        <v>13FEB2023:04:00:00</v>
      </c>
      <c r="M293">
        <v>4</v>
      </c>
      <c r="N293">
        <f t="shared" si="39"/>
        <v>66.708007799999905</v>
      </c>
      <c r="O293" t="str">
        <f t="shared" si="33"/>
        <v/>
      </c>
      <c r="P293">
        <f t="shared" si="34"/>
        <v>66.708007799999905</v>
      </c>
      <c r="Q293" t="str">
        <f t="shared" si="35"/>
        <v/>
      </c>
      <c r="R293">
        <f t="shared" si="36"/>
        <v>1</v>
      </c>
      <c r="S293">
        <f t="shared" si="40"/>
        <v>4.4214619121123313</v>
      </c>
    </row>
    <row r="294" spans="1:19" x14ac:dyDescent="0.3">
      <c r="A294" t="s">
        <v>319</v>
      </c>
      <c r="B294">
        <v>1570.6968993999999</v>
      </c>
      <c r="C294">
        <v>1637.2900391000001</v>
      </c>
      <c r="D294">
        <v>1571.8679199000001</v>
      </c>
      <c r="E294">
        <v>1764.590332</v>
      </c>
      <c r="F294">
        <v>1628.1999512</v>
      </c>
      <c r="G294">
        <v>1637.2900391000001</v>
      </c>
      <c r="H294">
        <v>1671.1899414</v>
      </c>
      <c r="I294">
        <v>1604.6199951000001</v>
      </c>
      <c r="J294">
        <v>1626.8876952999999</v>
      </c>
      <c r="L294" t="str">
        <f t="shared" si="38"/>
        <v>13FEB2023:05:00:00</v>
      </c>
      <c r="M294">
        <v>5</v>
      </c>
      <c r="N294">
        <f t="shared" si="39"/>
        <v>66.593139700000165</v>
      </c>
      <c r="O294" t="str">
        <f t="shared" si="33"/>
        <v/>
      </c>
      <c r="P294">
        <f t="shared" si="34"/>
        <v>66.593139700000165</v>
      </c>
      <c r="Q294" t="str">
        <f t="shared" si="35"/>
        <v/>
      </c>
      <c r="R294">
        <f t="shared" si="36"/>
        <v>1</v>
      </c>
      <c r="S294">
        <f t="shared" si="40"/>
        <v>4.2397193071074684</v>
      </c>
    </row>
    <row r="295" spans="1:19" x14ac:dyDescent="0.3">
      <c r="A295" t="s">
        <v>320</v>
      </c>
      <c r="B295">
        <v>1712.7365723</v>
      </c>
      <c r="C295">
        <v>1761.9499512</v>
      </c>
      <c r="D295">
        <v>1690.4110106999999</v>
      </c>
      <c r="E295">
        <v>1877.0463867000001</v>
      </c>
      <c r="F295">
        <v>1768.1099853999999</v>
      </c>
      <c r="G295">
        <v>1761.9499512</v>
      </c>
      <c r="H295">
        <v>1801.8399658000001</v>
      </c>
      <c r="I295">
        <v>1753.75</v>
      </c>
      <c r="J295">
        <v>1751.5058594</v>
      </c>
      <c r="L295" t="str">
        <f t="shared" si="38"/>
        <v>13FEB2023:06:00:00</v>
      </c>
      <c r="M295">
        <v>6</v>
      </c>
      <c r="N295">
        <f t="shared" si="39"/>
        <v>49.213378899999952</v>
      </c>
      <c r="O295" t="str">
        <f t="shared" si="33"/>
        <v/>
      </c>
      <c r="P295">
        <f t="shared" si="34"/>
        <v>49.213378899999952</v>
      </c>
      <c r="Q295" t="str">
        <f t="shared" si="35"/>
        <v/>
      </c>
      <c r="R295">
        <f t="shared" si="36"/>
        <v>1</v>
      </c>
      <c r="S295">
        <f t="shared" si="40"/>
        <v>2.8733770093968554</v>
      </c>
    </row>
    <row r="296" spans="1:19" x14ac:dyDescent="0.3">
      <c r="A296" t="s">
        <v>321</v>
      </c>
      <c r="B296">
        <v>1922.4355469</v>
      </c>
      <c r="C296">
        <v>1943.5500488</v>
      </c>
      <c r="D296">
        <v>1877.8298339999999</v>
      </c>
      <c r="E296">
        <v>2082.9299316000001</v>
      </c>
      <c r="F296">
        <v>1975.2700195</v>
      </c>
      <c r="G296">
        <v>1943.5500488</v>
      </c>
      <c r="H296">
        <v>1981.9899902</v>
      </c>
      <c r="I296">
        <v>1971.25</v>
      </c>
      <c r="J296">
        <v>1934.5476074000001</v>
      </c>
      <c r="L296" t="str">
        <f t="shared" ref="L296:L359" si="41">A296</f>
        <v>13FEB2023:07:00:00</v>
      </c>
      <c r="M296">
        <v>7</v>
      </c>
      <c r="N296">
        <f t="shared" ref="N296:N359" si="42">C296-B296</f>
        <v>21.11450190000005</v>
      </c>
      <c r="O296" t="str">
        <f t="shared" si="33"/>
        <v/>
      </c>
      <c r="P296">
        <f t="shared" si="34"/>
        <v>21.11450190000005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1.0983204058023159</v>
      </c>
    </row>
    <row r="297" spans="1:19" x14ac:dyDescent="0.3">
      <c r="A297" t="s">
        <v>322</v>
      </c>
      <c r="B297">
        <v>1991.8269043</v>
      </c>
      <c r="C297">
        <v>1996.2399902</v>
      </c>
      <c r="D297">
        <v>1930.5457764</v>
      </c>
      <c r="E297">
        <v>2116.4709472999998</v>
      </c>
      <c r="F297">
        <v>2041.5999756000001</v>
      </c>
      <c r="G297">
        <v>1996.2399902</v>
      </c>
      <c r="H297">
        <v>2033.4799805</v>
      </c>
      <c r="I297">
        <v>2033.0300293</v>
      </c>
      <c r="J297">
        <v>1986.8500977000001</v>
      </c>
      <c r="L297" t="str">
        <f t="shared" si="41"/>
        <v>13FEB2023:08:00:00</v>
      </c>
      <c r="M297">
        <v>8</v>
      </c>
      <c r="N297">
        <f t="shared" si="42"/>
        <v>4.4130858999999418</v>
      </c>
      <c r="O297" t="str">
        <f t="shared" si="33"/>
        <v/>
      </c>
      <c r="P297">
        <f t="shared" si="34"/>
        <v>4.4130858999999418</v>
      </c>
      <c r="Q297" t="str">
        <f t="shared" si="35"/>
        <v/>
      </c>
      <c r="R297">
        <f t="shared" si="36"/>
        <v>1</v>
      </c>
      <c r="S297">
        <f t="shared" si="43"/>
        <v>0.2215597093539039</v>
      </c>
    </row>
    <row r="298" spans="1:19" x14ac:dyDescent="0.3">
      <c r="A298" t="s">
        <v>323</v>
      </c>
      <c r="B298">
        <v>1909.9951172000001</v>
      </c>
      <c r="C298">
        <v>1906.6700439000001</v>
      </c>
      <c r="D298">
        <v>1875.5745850000001</v>
      </c>
      <c r="E298">
        <v>2068.1550293</v>
      </c>
      <c r="F298">
        <v>1940.9599608999999</v>
      </c>
      <c r="G298">
        <v>1906.6700439000001</v>
      </c>
      <c r="H298">
        <v>1955.1199951000001</v>
      </c>
      <c r="I298">
        <v>1934.1199951000001</v>
      </c>
      <c r="J298">
        <v>1912.3972168</v>
      </c>
      <c r="L298" t="str">
        <f t="shared" si="41"/>
        <v>13FEB2023:09:00:00</v>
      </c>
      <c r="M298">
        <v>9</v>
      </c>
      <c r="N298">
        <f t="shared" si="42"/>
        <v>-3.3250732999999855</v>
      </c>
      <c r="O298">
        <f t="shared" si="33"/>
        <v>-3.3250732999999855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3"/>
        <v>0.17408805237546632</v>
      </c>
    </row>
    <row r="299" spans="1:19" x14ac:dyDescent="0.3">
      <c r="A299" t="s">
        <v>324</v>
      </c>
      <c r="B299">
        <v>1755.2315673999999</v>
      </c>
      <c r="C299">
        <v>1828.1400146000001</v>
      </c>
      <c r="D299">
        <v>1787.1765137</v>
      </c>
      <c r="E299">
        <v>1979.6986084</v>
      </c>
      <c r="F299">
        <v>1856.2399902</v>
      </c>
      <c r="G299">
        <v>1828.1400146000001</v>
      </c>
      <c r="H299">
        <v>1866.7900391000001</v>
      </c>
      <c r="I299">
        <v>1848.6899414</v>
      </c>
      <c r="J299">
        <v>1827.3767089999999</v>
      </c>
      <c r="L299" t="str">
        <f t="shared" si="41"/>
        <v>13FEB2023:10:00:00</v>
      </c>
      <c r="M299">
        <v>10</v>
      </c>
      <c r="N299">
        <f t="shared" si="42"/>
        <v>72.908447200000182</v>
      </c>
      <c r="O299" t="str">
        <f t="shared" si="33"/>
        <v/>
      </c>
      <c r="P299">
        <f t="shared" si="34"/>
        <v>72.908447200000182</v>
      </c>
      <c r="Q299" t="str">
        <f t="shared" si="35"/>
        <v/>
      </c>
      <c r="R299">
        <f t="shared" si="36"/>
        <v>1</v>
      </c>
      <c r="S299">
        <f t="shared" si="43"/>
        <v>4.1537793960712808</v>
      </c>
    </row>
    <row r="300" spans="1:19" x14ac:dyDescent="0.3">
      <c r="A300" t="s">
        <v>325</v>
      </c>
      <c r="B300">
        <v>1680.4910889</v>
      </c>
      <c r="C300">
        <v>1724.7399902</v>
      </c>
      <c r="D300">
        <v>1674.9915771000001</v>
      </c>
      <c r="E300">
        <v>1879.0566406</v>
      </c>
      <c r="F300">
        <v>1723.5600586</v>
      </c>
      <c r="G300">
        <v>1724.7399902</v>
      </c>
      <c r="H300">
        <v>1763.4300536999999</v>
      </c>
      <c r="I300">
        <v>1722.8199463000001</v>
      </c>
      <c r="J300">
        <v>1721.0908202999999</v>
      </c>
      <c r="L300" t="str">
        <f t="shared" si="41"/>
        <v>13FEB2023:11:00:00</v>
      </c>
      <c r="M300">
        <v>11</v>
      </c>
      <c r="N300">
        <f t="shared" si="42"/>
        <v>44.248901299999943</v>
      </c>
      <c r="O300" t="str">
        <f t="shared" si="33"/>
        <v/>
      </c>
      <c r="P300">
        <f t="shared" si="34"/>
        <v>44.248901299999943</v>
      </c>
      <c r="Q300" t="str">
        <f t="shared" si="35"/>
        <v/>
      </c>
      <c r="R300">
        <f t="shared" si="36"/>
        <v>1</v>
      </c>
      <c r="S300">
        <f t="shared" si="43"/>
        <v>2.6330934803685255</v>
      </c>
    </row>
    <row r="301" spans="1:19" x14ac:dyDescent="0.3">
      <c r="A301" t="s">
        <v>326</v>
      </c>
      <c r="B301">
        <v>1546.6143798999999</v>
      </c>
      <c r="C301">
        <v>1645.8699951000001</v>
      </c>
      <c r="D301">
        <v>1589.4562988</v>
      </c>
      <c r="E301">
        <v>1731.5339355000001</v>
      </c>
      <c r="F301">
        <v>1628.3100586</v>
      </c>
      <c r="G301">
        <v>1645.8699951000001</v>
      </c>
      <c r="H301">
        <v>1695.0699463000001</v>
      </c>
      <c r="I301">
        <v>1634.1700439000001</v>
      </c>
      <c r="J301">
        <v>1643.4895019999999</v>
      </c>
      <c r="L301" t="str">
        <f t="shared" si="41"/>
        <v>13FEB2023:12:00:00</v>
      </c>
      <c r="M301">
        <v>12</v>
      </c>
      <c r="N301">
        <f t="shared" si="42"/>
        <v>99.255615200000193</v>
      </c>
      <c r="O301" t="str">
        <f t="shared" si="33"/>
        <v/>
      </c>
      <c r="P301">
        <f t="shared" si="34"/>
        <v>99.255615200000193</v>
      </c>
      <c r="Q301" t="str">
        <f t="shared" si="35"/>
        <v/>
      </c>
      <c r="R301">
        <f t="shared" si="36"/>
        <v>1</v>
      </c>
      <c r="S301">
        <f t="shared" si="43"/>
        <v>6.4176058680133181</v>
      </c>
    </row>
    <row r="302" spans="1:19" x14ac:dyDescent="0.3">
      <c r="A302" t="s">
        <v>327</v>
      </c>
      <c r="B302">
        <v>1503.6759033000001</v>
      </c>
      <c r="C302">
        <v>1583.4499512</v>
      </c>
      <c r="D302">
        <v>1522.4484863</v>
      </c>
      <c r="E302">
        <v>1607.0986327999999</v>
      </c>
      <c r="F302">
        <v>1558.7900391000001</v>
      </c>
      <c r="G302">
        <v>1583.4499512</v>
      </c>
      <c r="H302">
        <v>1640.9300536999999</v>
      </c>
      <c r="I302">
        <v>1564.1199951000001</v>
      </c>
      <c r="J302">
        <v>1582.2879639</v>
      </c>
      <c r="L302" t="str">
        <f t="shared" si="41"/>
        <v>13FEB2023:13:00:00</v>
      </c>
      <c r="M302">
        <v>13</v>
      </c>
      <c r="N302">
        <f t="shared" si="42"/>
        <v>79.774047899999914</v>
      </c>
      <c r="O302" t="str">
        <f t="shared" si="33"/>
        <v/>
      </c>
      <c r="P302">
        <f t="shared" si="34"/>
        <v>79.774047899999914</v>
      </c>
      <c r="Q302" t="str">
        <f t="shared" si="35"/>
        <v/>
      </c>
      <c r="R302">
        <f t="shared" si="36"/>
        <v>1</v>
      </c>
      <c r="S302">
        <f t="shared" si="43"/>
        <v>5.3052687567132013</v>
      </c>
    </row>
    <row r="303" spans="1:19" x14ac:dyDescent="0.3">
      <c r="A303" t="s">
        <v>328</v>
      </c>
      <c r="B303">
        <v>1459.0279541</v>
      </c>
      <c r="C303">
        <v>1550.1199951000001</v>
      </c>
      <c r="D303">
        <v>1493.3395995999999</v>
      </c>
      <c r="E303">
        <v>1483.2274170000001</v>
      </c>
      <c r="F303">
        <v>1517.3800048999999</v>
      </c>
      <c r="G303">
        <v>1550.1199951000001</v>
      </c>
      <c r="H303">
        <v>1604.8299560999999</v>
      </c>
      <c r="I303">
        <v>1549.4200439000001</v>
      </c>
      <c r="J303">
        <v>1549.4367675999999</v>
      </c>
      <c r="L303" t="str">
        <f t="shared" si="41"/>
        <v>13FEB2023:14:00:00</v>
      </c>
      <c r="M303">
        <v>14</v>
      </c>
      <c r="N303">
        <f t="shared" si="42"/>
        <v>91.092041000000108</v>
      </c>
      <c r="O303" t="str">
        <f t="shared" si="33"/>
        <v/>
      </c>
      <c r="P303">
        <f t="shared" si="34"/>
        <v>91.092041000000108</v>
      </c>
      <c r="Q303" t="str">
        <f t="shared" si="35"/>
        <v/>
      </c>
      <c r="R303">
        <f t="shared" si="36"/>
        <v>1</v>
      </c>
      <c r="S303">
        <f t="shared" si="43"/>
        <v>6.2433376100864457</v>
      </c>
    </row>
    <row r="304" spans="1:19" x14ac:dyDescent="0.3">
      <c r="A304" t="s">
        <v>329</v>
      </c>
      <c r="B304">
        <v>1436.5568848</v>
      </c>
      <c r="C304">
        <v>1515.9599608999999</v>
      </c>
      <c r="D304">
        <v>1458.3775635</v>
      </c>
      <c r="E304">
        <v>1486.2818603999999</v>
      </c>
      <c r="F304">
        <v>1485.6099853999999</v>
      </c>
      <c r="G304">
        <v>1515.9599608999999</v>
      </c>
      <c r="H304">
        <v>1567.9599608999999</v>
      </c>
      <c r="I304">
        <v>1503.6600341999999</v>
      </c>
      <c r="J304">
        <v>1514.1179199000001</v>
      </c>
      <c r="L304" t="str">
        <f t="shared" si="41"/>
        <v>13FEB2023:15:00:00</v>
      </c>
      <c r="M304">
        <v>15</v>
      </c>
      <c r="N304">
        <f t="shared" si="42"/>
        <v>79.403076099999907</v>
      </c>
      <c r="O304" t="str">
        <f t="shared" si="33"/>
        <v/>
      </c>
      <c r="P304">
        <f t="shared" si="34"/>
        <v>79.403076099999907</v>
      </c>
      <c r="Q304" t="str">
        <f t="shared" si="35"/>
        <v/>
      </c>
      <c r="R304">
        <f t="shared" si="36"/>
        <v>1</v>
      </c>
      <c r="S304">
        <f t="shared" si="43"/>
        <v>5.5273186144003299</v>
      </c>
    </row>
    <row r="305" spans="1:19" x14ac:dyDescent="0.3">
      <c r="A305" t="s">
        <v>330</v>
      </c>
      <c r="B305">
        <v>1431.0812988</v>
      </c>
      <c r="C305">
        <v>1480.5500488</v>
      </c>
      <c r="D305">
        <v>1435.1311035000001</v>
      </c>
      <c r="E305">
        <v>1464.2642822</v>
      </c>
      <c r="F305">
        <v>1443.5200195</v>
      </c>
      <c r="G305">
        <v>1480.5500488</v>
      </c>
      <c r="H305">
        <v>1529.6300048999999</v>
      </c>
      <c r="I305">
        <v>1466.9300536999999</v>
      </c>
      <c r="J305">
        <v>1481.7583007999999</v>
      </c>
      <c r="L305" t="str">
        <f t="shared" si="41"/>
        <v>13FEB2023:16:00:00</v>
      </c>
      <c r="M305">
        <v>16</v>
      </c>
      <c r="N305">
        <f t="shared" si="42"/>
        <v>49.46875</v>
      </c>
      <c r="O305" t="str">
        <f t="shared" si="33"/>
        <v/>
      </c>
      <c r="P305">
        <f t="shared" si="34"/>
        <v>49.46875</v>
      </c>
      <c r="Q305" t="str">
        <f t="shared" si="35"/>
        <v/>
      </c>
      <c r="R305">
        <f t="shared" si="36"/>
        <v>1</v>
      </c>
      <c r="S305">
        <f t="shared" si="43"/>
        <v>3.4567393230196544</v>
      </c>
    </row>
    <row r="306" spans="1:19" x14ac:dyDescent="0.3">
      <c r="A306" t="s">
        <v>331</v>
      </c>
      <c r="B306">
        <v>1431.7795410000001</v>
      </c>
      <c r="C306">
        <v>1507.0500488</v>
      </c>
      <c r="D306">
        <v>1447.9110106999999</v>
      </c>
      <c r="E306">
        <v>1475.3089600000001</v>
      </c>
      <c r="F306">
        <v>1483.4499512</v>
      </c>
      <c r="G306">
        <v>1507.0500488</v>
      </c>
      <c r="H306">
        <v>1562.3399658000001</v>
      </c>
      <c r="I306">
        <v>1498.1199951000001</v>
      </c>
      <c r="J306">
        <v>1505.7797852000001</v>
      </c>
      <c r="L306" t="str">
        <f t="shared" si="41"/>
        <v>13FEB2023:17:00:00</v>
      </c>
      <c r="M306">
        <v>17</v>
      </c>
      <c r="N306">
        <f t="shared" si="42"/>
        <v>75.270507799999905</v>
      </c>
      <c r="O306" t="str">
        <f t="shared" si="33"/>
        <v/>
      </c>
      <c r="P306">
        <f t="shared" si="34"/>
        <v>75.270507799999905</v>
      </c>
      <c r="Q306" t="str">
        <f t="shared" si="35"/>
        <v/>
      </c>
      <c r="R306">
        <f t="shared" si="36"/>
        <v>1</v>
      </c>
      <c r="S306">
        <f t="shared" si="43"/>
        <v>5.2571297217606974</v>
      </c>
    </row>
    <row r="307" spans="1:19" x14ac:dyDescent="0.3">
      <c r="A307" t="s">
        <v>332</v>
      </c>
      <c r="B307">
        <v>1470.2713623</v>
      </c>
      <c r="C307">
        <v>1545.5200195</v>
      </c>
      <c r="D307">
        <v>1480.6844481999999</v>
      </c>
      <c r="E307">
        <v>1520.2531738</v>
      </c>
      <c r="F307">
        <v>1532.5400391000001</v>
      </c>
      <c r="G307">
        <v>1545.5200195</v>
      </c>
      <c r="H307">
        <v>1607.4699707</v>
      </c>
      <c r="I307">
        <v>1544.2600098</v>
      </c>
      <c r="J307">
        <v>1544.567749</v>
      </c>
      <c r="L307" t="str">
        <f t="shared" si="41"/>
        <v>13FEB2023:18:00:00</v>
      </c>
      <c r="M307">
        <v>18</v>
      </c>
      <c r="N307">
        <f t="shared" si="42"/>
        <v>75.248657200000025</v>
      </c>
      <c r="O307" t="str">
        <f t="shared" si="33"/>
        <v/>
      </c>
      <c r="P307">
        <f t="shared" si="34"/>
        <v>75.248657200000025</v>
      </c>
      <c r="Q307" t="str">
        <f t="shared" si="35"/>
        <v/>
      </c>
      <c r="R307">
        <f t="shared" si="36"/>
        <v>1</v>
      </c>
      <c r="S307">
        <f t="shared" si="43"/>
        <v>5.1180114861440114</v>
      </c>
    </row>
    <row r="308" spans="1:19" x14ac:dyDescent="0.3">
      <c r="A308" t="s">
        <v>333</v>
      </c>
      <c r="B308">
        <v>1566.3774414</v>
      </c>
      <c r="C308">
        <v>1614.9699707</v>
      </c>
      <c r="D308">
        <v>1590.0423584</v>
      </c>
      <c r="E308">
        <v>1654.9780272999999</v>
      </c>
      <c r="F308">
        <v>1626.9000243999999</v>
      </c>
      <c r="G308">
        <v>1614.9699707</v>
      </c>
      <c r="H308">
        <v>1674.8100586</v>
      </c>
      <c r="I308">
        <v>1635.5300293</v>
      </c>
      <c r="J308">
        <v>1626.4909668</v>
      </c>
      <c r="L308" t="str">
        <f t="shared" si="41"/>
        <v>13FEB2023:19:00:00</v>
      </c>
      <c r="M308">
        <v>19</v>
      </c>
      <c r="N308">
        <f t="shared" si="42"/>
        <v>48.592529300000024</v>
      </c>
      <c r="O308" t="str">
        <f t="shared" si="33"/>
        <v/>
      </c>
      <c r="P308">
        <f t="shared" si="34"/>
        <v>48.592529300000024</v>
      </c>
      <c r="Q308" t="str">
        <f t="shared" si="35"/>
        <v/>
      </c>
      <c r="R308">
        <f t="shared" si="36"/>
        <v>1</v>
      </c>
      <c r="S308">
        <f t="shared" si="43"/>
        <v>3.1022235136742582</v>
      </c>
    </row>
    <row r="309" spans="1:19" x14ac:dyDescent="0.3">
      <c r="A309" t="s">
        <v>334</v>
      </c>
      <c r="B309">
        <v>1597.2868652</v>
      </c>
      <c r="C309">
        <v>1634.4100341999999</v>
      </c>
      <c r="D309">
        <v>1577.5405272999999</v>
      </c>
      <c r="E309">
        <v>1637.6091309000001</v>
      </c>
      <c r="F309">
        <v>1644.0400391000001</v>
      </c>
      <c r="G309">
        <v>1634.4100341999999</v>
      </c>
      <c r="H309">
        <v>1693.6600341999999</v>
      </c>
      <c r="I309">
        <v>1678.9599608999999</v>
      </c>
      <c r="J309">
        <v>1635.1956786999999</v>
      </c>
      <c r="L309" t="str">
        <f t="shared" si="41"/>
        <v>13FEB2023:20:00:00</v>
      </c>
      <c r="M309">
        <v>20</v>
      </c>
      <c r="N309">
        <f t="shared" si="42"/>
        <v>37.123168999999962</v>
      </c>
      <c r="O309" t="str">
        <f t="shared" si="33"/>
        <v/>
      </c>
      <c r="P309">
        <f t="shared" si="34"/>
        <v>37.123168999999962</v>
      </c>
      <c r="Q309" t="str">
        <f t="shared" si="35"/>
        <v/>
      </c>
      <c r="R309">
        <f t="shared" si="36"/>
        <v>1</v>
      </c>
      <c r="S309">
        <f t="shared" si="43"/>
        <v>2.3241391267154561</v>
      </c>
    </row>
    <row r="310" spans="1:19" x14ac:dyDescent="0.3">
      <c r="A310" t="s">
        <v>335</v>
      </c>
      <c r="B310">
        <v>1574.2014160000001</v>
      </c>
      <c r="C310">
        <v>1612.6400146000001</v>
      </c>
      <c r="D310">
        <v>1549.8256836</v>
      </c>
      <c r="E310">
        <v>1599.4976807</v>
      </c>
      <c r="F310">
        <v>1623.5999756000001</v>
      </c>
      <c r="G310">
        <v>1612.6400146000001</v>
      </c>
      <c r="H310">
        <v>1670.8399658000001</v>
      </c>
      <c r="I310">
        <v>1653.1999512</v>
      </c>
      <c r="J310">
        <v>1611.1173096</v>
      </c>
      <c r="L310" t="str">
        <f t="shared" si="41"/>
        <v>13FEB2023:21:00:00</v>
      </c>
      <c r="M310">
        <v>21</v>
      </c>
      <c r="N310">
        <f t="shared" si="42"/>
        <v>38.438598599999978</v>
      </c>
      <c r="O310" t="str">
        <f t="shared" si="33"/>
        <v/>
      </c>
      <c r="P310">
        <f t="shared" si="34"/>
        <v>38.438598599999978</v>
      </c>
      <c r="Q310" t="str">
        <f t="shared" si="35"/>
        <v/>
      </c>
      <c r="R310">
        <f t="shared" si="36"/>
        <v>1</v>
      </c>
      <c r="S310">
        <f t="shared" si="43"/>
        <v>2.44178401882469</v>
      </c>
    </row>
    <row r="311" spans="1:19" x14ac:dyDescent="0.3">
      <c r="A311" t="s">
        <v>336</v>
      </c>
      <c r="B311">
        <v>1489.1291504000001</v>
      </c>
      <c r="C311">
        <v>1551.0300293</v>
      </c>
      <c r="D311">
        <v>1506.2170410000001</v>
      </c>
      <c r="E311">
        <v>1578.1903076000001</v>
      </c>
      <c r="F311">
        <v>1556.6500243999999</v>
      </c>
      <c r="G311">
        <v>1551.0300293</v>
      </c>
      <c r="H311">
        <v>1609.5699463000001</v>
      </c>
      <c r="I311">
        <v>1581.3499756000001</v>
      </c>
      <c r="J311">
        <v>1555.5599365</v>
      </c>
      <c r="L311" t="str">
        <f t="shared" si="41"/>
        <v>13FEB2023:22:00:00</v>
      </c>
      <c r="M311">
        <v>22</v>
      </c>
      <c r="N311">
        <f t="shared" si="42"/>
        <v>61.900878899999952</v>
      </c>
      <c r="O311" t="str">
        <f t="shared" si="33"/>
        <v/>
      </c>
      <c r="P311">
        <f t="shared" si="34"/>
        <v>61.900878899999952</v>
      </c>
      <c r="Q311" t="str">
        <f t="shared" si="35"/>
        <v/>
      </c>
      <c r="R311">
        <f t="shared" si="36"/>
        <v>1</v>
      </c>
      <c r="S311">
        <f t="shared" si="43"/>
        <v>4.1568509274949417</v>
      </c>
    </row>
    <row r="312" spans="1:19" x14ac:dyDescent="0.3">
      <c r="A312" t="s">
        <v>337</v>
      </c>
      <c r="B312">
        <v>1356.1933594</v>
      </c>
      <c r="C312">
        <v>1468.0500488</v>
      </c>
      <c r="D312">
        <v>1431.4987793</v>
      </c>
      <c r="E312">
        <v>1507.8037108999999</v>
      </c>
      <c r="F312">
        <v>1450.4699707</v>
      </c>
      <c r="G312">
        <v>1468.0500488</v>
      </c>
      <c r="H312">
        <v>1516.3599853999999</v>
      </c>
      <c r="I312">
        <v>1483.4100341999999</v>
      </c>
      <c r="J312">
        <v>1471.9304199000001</v>
      </c>
      <c r="L312" t="str">
        <f t="shared" si="41"/>
        <v>13FEB2023:23:00:00</v>
      </c>
      <c r="M312">
        <v>23</v>
      </c>
      <c r="N312">
        <f t="shared" si="42"/>
        <v>111.85668940000005</v>
      </c>
      <c r="O312" t="str">
        <f t="shared" si="33"/>
        <v/>
      </c>
      <c r="P312">
        <f t="shared" si="34"/>
        <v>111.85668940000005</v>
      </c>
      <c r="Q312" t="str">
        <f t="shared" si="35"/>
        <v/>
      </c>
      <c r="R312">
        <f t="shared" si="36"/>
        <v>1</v>
      </c>
      <c r="S312">
        <f t="shared" si="43"/>
        <v>8.2478422877315296</v>
      </c>
    </row>
    <row r="313" spans="1:19" x14ac:dyDescent="0.3">
      <c r="A313" t="s">
        <v>338</v>
      </c>
      <c r="B313">
        <v>1255.2829589999999</v>
      </c>
      <c r="C313">
        <v>1380.2800293</v>
      </c>
      <c r="D313">
        <v>1359.4797363</v>
      </c>
      <c r="E313">
        <v>1458.4589844</v>
      </c>
      <c r="F313">
        <v>1336.7900391000001</v>
      </c>
      <c r="G313">
        <v>1380.2800293</v>
      </c>
      <c r="H313">
        <v>1417.2600098</v>
      </c>
      <c r="I313">
        <v>1380.7600098</v>
      </c>
      <c r="J313">
        <v>1385.6193848</v>
      </c>
      <c r="L313" t="str">
        <f t="shared" si="41"/>
        <v>14FEB2023:00:00:00</v>
      </c>
      <c r="M313">
        <v>24</v>
      </c>
      <c r="N313">
        <f t="shared" si="42"/>
        <v>124.99707030000013</v>
      </c>
      <c r="O313" t="str">
        <f t="shared" si="33"/>
        <v/>
      </c>
      <c r="P313">
        <f t="shared" si="34"/>
        <v>124.99707030000013</v>
      </c>
      <c r="Q313" t="str">
        <f t="shared" si="35"/>
        <v/>
      </c>
      <c r="R313">
        <f t="shared" si="36"/>
        <v>1</v>
      </c>
      <c r="S313">
        <f t="shared" si="43"/>
        <v>9.9576808084431381</v>
      </c>
    </row>
    <row r="314" spans="1:19" x14ac:dyDescent="0.3">
      <c r="A314" t="s">
        <v>339</v>
      </c>
      <c r="B314">
        <v>1245.4746094</v>
      </c>
      <c r="C314">
        <v>1271.0600586</v>
      </c>
      <c r="D314">
        <v>1265.5374756000001</v>
      </c>
      <c r="E314">
        <v>1317.5101318</v>
      </c>
      <c r="F314">
        <v>1209.6099853999999</v>
      </c>
      <c r="G314">
        <v>1271.0600586</v>
      </c>
      <c r="H314">
        <v>1223.5</v>
      </c>
      <c r="I314">
        <v>1290.1300048999999</v>
      </c>
      <c r="J314">
        <v>1253.5428466999999</v>
      </c>
      <c r="L314" t="str">
        <f t="shared" si="41"/>
        <v>14FEB2023:01:00:00</v>
      </c>
      <c r="M314">
        <v>1</v>
      </c>
      <c r="N314">
        <f t="shared" si="42"/>
        <v>25.585449200000085</v>
      </c>
      <c r="O314" t="str">
        <f t="shared" si="33"/>
        <v/>
      </c>
      <c r="P314">
        <f t="shared" si="34"/>
        <v>25.585449200000085</v>
      </c>
      <c r="Q314" t="str">
        <f t="shared" si="35"/>
        <v/>
      </c>
      <c r="R314">
        <f t="shared" si="36"/>
        <v>1</v>
      </c>
      <c r="S314">
        <f t="shared" si="43"/>
        <v>2.0542730463470247</v>
      </c>
    </row>
    <row r="315" spans="1:19" x14ac:dyDescent="0.3">
      <c r="A315" t="s">
        <v>340</v>
      </c>
      <c r="B315">
        <v>1208.8309326000001</v>
      </c>
      <c r="C315">
        <v>1220.2299805</v>
      </c>
      <c r="D315">
        <v>1265.7292480000001</v>
      </c>
      <c r="E315">
        <v>1307.7253418</v>
      </c>
      <c r="F315">
        <v>1135.1400146000001</v>
      </c>
      <c r="G315">
        <v>1220.2299805</v>
      </c>
      <c r="H315">
        <v>1164.6300048999999</v>
      </c>
      <c r="I315">
        <v>1233.7800293</v>
      </c>
      <c r="J315">
        <v>1216.8967285000001</v>
      </c>
      <c r="L315" t="str">
        <f t="shared" si="41"/>
        <v>14FEB2023:02:00:00</v>
      </c>
      <c r="M315">
        <v>2</v>
      </c>
      <c r="N315">
        <f t="shared" si="42"/>
        <v>11.399047899999914</v>
      </c>
      <c r="O315" t="str">
        <f t="shared" si="33"/>
        <v/>
      </c>
      <c r="P315">
        <f t="shared" si="34"/>
        <v>11.399047899999914</v>
      </c>
      <c r="Q315" t="str">
        <f t="shared" si="35"/>
        <v/>
      </c>
      <c r="R315">
        <f t="shared" si="36"/>
        <v>1</v>
      </c>
      <c r="S315">
        <f t="shared" si="43"/>
        <v>0.9429811558083151</v>
      </c>
    </row>
    <row r="316" spans="1:19" x14ac:dyDescent="0.3">
      <c r="A316" t="s">
        <v>341</v>
      </c>
      <c r="B316">
        <v>1191.9202881000001</v>
      </c>
      <c r="C316">
        <v>1204.9899902</v>
      </c>
      <c r="D316">
        <v>1252.0321045000001</v>
      </c>
      <c r="E316">
        <v>1306.3864745999999</v>
      </c>
      <c r="F316">
        <v>1110.9200439000001</v>
      </c>
      <c r="G316">
        <v>1204.9899902</v>
      </c>
      <c r="H316">
        <v>1141.2399902</v>
      </c>
      <c r="I316">
        <v>1210.4300536999999</v>
      </c>
      <c r="J316">
        <v>1199.4764404</v>
      </c>
      <c r="L316" t="str">
        <f t="shared" si="41"/>
        <v>14FEB2023:03:00:00</v>
      </c>
      <c r="M316">
        <v>3</v>
      </c>
      <c r="N316">
        <f t="shared" si="42"/>
        <v>13.069702099999859</v>
      </c>
      <c r="O316" t="str">
        <f t="shared" si="33"/>
        <v/>
      </c>
      <c r="P316">
        <f t="shared" si="34"/>
        <v>13.069702099999859</v>
      </c>
      <c r="Q316" t="str">
        <f t="shared" si="35"/>
        <v/>
      </c>
      <c r="R316">
        <f t="shared" si="36"/>
        <v>1</v>
      </c>
      <c r="S316">
        <f t="shared" si="43"/>
        <v>1.0965248457037198</v>
      </c>
    </row>
    <row r="317" spans="1:19" x14ac:dyDescent="0.3">
      <c r="A317" t="s">
        <v>342</v>
      </c>
      <c r="B317">
        <v>1200.7790527</v>
      </c>
      <c r="C317">
        <v>1198.9599608999999</v>
      </c>
      <c r="D317">
        <v>1260.4113769999999</v>
      </c>
      <c r="E317">
        <v>1307.2751464999999</v>
      </c>
      <c r="F317">
        <v>1109.3599853999999</v>
      </c>
      <c r="G317">
        <v>1198.9599608999999</v>
      </c>
      <c r="H317">
        <v>1136.75</v>
      </c>
      <c r="I317">
        <v>1199.25</v>
      </c>
      <c r="J317">
        <v>1198.7097168</v>
      </c>
      <c r="L317" t="str">
        <f t="shared" si="41"/>
        <v>14FEB2023:04:00:00</v>
      </c>
      <c r="M317">
        <v>4</v>
      </c>
      <c r="N317">
        <f t="shared" si="42"/>
        <v>-1.8190918000000238</v>
      </c>
      <c r="O317">
        <f t="shared" si="33"/>
        <v>-1.8190918000000238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0.15149263271288108</v>
      </c>
    </row>
    <row r="318" spans="1:19" x14ac:dyDescent="0.3">
      <c r="A318" t="s">
        <v>343</v>
      </c>
      <c r="B318">
        <v>1233.3129882999999</v>
      </c>
      <c r="C318">
        <v>1250.3399658000001</v>
      </c>
      <c r="D318">
        <v>1298.5362548999999</v>
      </c>
      <c r="E318">
        <v>1351.5729980000001</v>
      </c>
      <c r="F318">
        <v>1176.1099853999999</v>
      </c>
      <c r="G318">
        <v>1250.3399658000001</v>
      </c>
      <c r="H318">
        <v>1182.2299805</v>
      </c>
      <c r="I318">
        <v>1246.5300293</v>
      </c>
      <c r="J318">
        <v>1243.7684326000001</v>
      </c>
      <c r="L318" t="str">
        <f t="shared" si="41"/>
        <v>14FEB2023:05:00:00</v>
      </c>
      <c r="M318">
        <v>5</v>
      </c>
      <c r="N318">
        <f t="shared" si="42"/>
        <v>17.026977500000157</v>
      </c>
      <c r="O318" t="str">
        <f t="shared" si="33"/>
        <v/>
      </c>
      <c r="P318">
        <f t="shared" si="34"/>
        <v>17.026977500000157</v>
      </c>
      <c r="Q318" t="str">
        <f t="shared" si="35"/>
        <v/>
      </c>
      <c r="R318">
        <f t="shared" si="36"/>
        <v>1</v>
      </c>
      <c r="S318">
        <f t="shared" si="43"/>
        <v>1.3805885173941257</v>
      </c>
    </row>
    <row r="319" spans="1:19" x14ac:dyDescent="0.3">
      <c r="A319" t="s">
        <v>344</v>
      </c>
      <c r="B319">
        <v>1309.1389160000001</v>
      </c>
      <c r="C319">
        <v>1383.1400146000001</v>
      </c>
      <c r="D319">
        <v>1359.3204346</v>
      </c>
      <c r="E319">
        <v>1393.0100098</v>
      </c>
      <c r="F319">
        <v>1331.9000243999999</v>
      </c>
      <c r="G319">
        <v>1383.1400146000001</v>
      </c>
      <c r="H319">
        <v>1298.1400146000001</v>
      </c>
      <c r="I319">
        <v>1365.7700195</v>
      </c>
      <c r="J319">
        <v>1347.2296143000001</v>
      </c>
      <c r="L319" t="str">
        <f t="shared" si="41"/>
        <v>14FEB2023:06:00:00</v>
      </c>
      <c r="M319">
        <v>6</v>
      </c>
      <c r="N319">
        <f t="shared" si="42"/>
        <v>74.001098599999978</v>
      </c>
      <c r="O319" t="str">
        <f t="shared" si="33"/>
        <v/>
      </c>
      <c r="P319">
        <f t="shared" si="34"/>
        <v>74.001098599999978</v>
      </c>
      <c r="Q319" t="str">
        <f t="shared" si="35"/>
        <v/>
      </c>
      <c r="R319">
        <f t="shared" si="36"/>
        <v>1</v>
      </c>
      <c r="S319">
        <f t="shared" si="43"/>
        <v>5.6526544047828127</v>
      </c>
    </row>
    <row r="320" spans="1:19" x14ac:dyDescent="0.3">
      <c r="A320" t="s">
        <v>345</v>
      </c>
      <c r="B320">
        <v>1449.2954102000001</v>
      </c>
      <c r="C320">
        <v>1602.1800536999999</v>
      </c>
      <c r="D320">
        <v>1486.9561768000001</v>
      </c>
      <c r="E320">
        <v>1537.4993896000001</v>
      </c>
      <c r="F320">
        <v>1603</v>
      </c>
      <c r="G320">
        <v>1602.1800536999999</v>
      </c>
      <c r="H320">
        <v>1495.2299805</v>
      </c>
      <c r="I320">
        <v>1566.3800048999999</v>
      </c>
      <c r="J320">
        <v>1528.8626709</v>
      </c>
      <c r="L320" t="str">
        <f t="shared" si="41"/>
        <v>14FEB2023:07:00:00</v>
      </c>
      <c r="M320">
        <v>7</v>
      </c>
      <c r="N320">
        <f t="shared" si="42"/>
        <v>152.88464349999981</v>
      </c>
      <c r="O320" t="str">
        <f t="shared" si="33"/>
        <v/>
      </c>
      <c r="P320">
        <f t="shared" si="34"/>
        <v>152.88464349999981</v>
      </c>
      <c r="Q320" t="str">
        <f t="shared" si="35"/>
        <v/>
      </c>
      <c r="R320">
        <f t="shared" si="36"/>
        <v>1</v>
      </c>
      <c r="S320">
        <f t="shared" si="43"/>
        <v>10.548894478241809</v>
      </c>
    </row>
    <row r="321" spans="1:19" x14ac:dyDescent="0.3">
      <c r="A321" t="s">
        <v>346</v>
      </c>
      <c r="B321">
        <v>1490.7657471</v>
      </c>
      <c r="C321">
        <v>1674.4200439000001</v>
      </c>
      <c r="D321">
        <v>1520.0994873</v>
      </c>
      <c r="E321">
        <v>1584.6683350000001</v>
      </c>
      <c r="F321">
        <v>1705.1800536999999</v>
      </c>
      <c r="G321">
        <v>1674.4200439000001</v>
      </c>
      <c r="H321">
        <v>1565.0799560999999</v>
      </c>
      <c r="I321">
        <v>1636.9100341999999</v>
      </c>
      <c r="J321">
        <v>1587.4121094</v>
      </c>
      <c r="L321" t="str">
        <f t="shared" si="41"/>
        <v>14FEB2023:08:00:00</v>
      </c>
      <c r="M321">
        <v>8</v>
      </c>
      <c r="N321">
        <f t="shared" si="42"/>
        <v>183.65429680000011</v>
      </c>
      <c r="O321" t="str">
        <f t="shared" si="33"/>
        <v/>
      </c>
      <c r="P321">
        <f t="shared" si="34"/>
        <v>183.65429680000011</v>
      </c>
      <c r="Q321" t="str">
        <f t="shared" si="35"/>
        <v/>
      </c>
      <c r="R321">
        <f t="shared" si="36"/>
        <v>1</v>
      </c>
      <c r="S321">
        <f t="shared" si="43"/>
        <v>12.319460462333835</v>
      </c>
    </row>
    <row r="322" spans="1:19" x14ac:dyDescent="0.3">
      <c r="A322" t="s">
        <v>347</v>
      </c>
      <c r="B322">
        <v>1525.8839111</v>
      </c>
      <c r="C322">
        <v>1648.4499512</v>
      </c>
      <c r="D322">
        <v>1470.5158690999999</v>
      </c>
      <c r="E322">
        <v>1550.1955565999999</v>
      </c>
      <c r="F322">
        <v>1676.8900146000001</v>
      </c>
      <c r="G322">
        <v>1648.4499512</v>
      </c>
      <c r="H322">
        <v>1552.8299560999999</v>
      </c>
      <c r="I322">
        <v>1616.4599608999999</v>
      </c>
      <c r="J322">
        <v>1558.1770019999999</v>
      </c>
      <c r="L322" t="str">
        <f t="shared" si="41"/>
        <v>14FEB2023:09:00:00</v>
      </c>
      <c r="M322">
        <v>9</v>
      </c>
      <c r="N322">
        <f t="shared" si="42"/>
        <v>122.56604010000001</v>
      </c>
      <c r="O322" t="str">
        <f t="shared" si="33"/>
        <v/>
      </c>
      <c r="P322">
        <f t="shared" si="34"/>
        <v>122.56604010000001</v>
      </c>
      <c r="Q322" t="str">
        <f t="shared" si="35"/>
        <v/>
      </c>
      <c r="R322">
        <f t="shared" si="36"/>
        <v>1</v>
      </c>
      <c r="S322">
        <f t="shared" si="43"/>
        <v>8.0324616576920924</v>
      </c>
    </row>
    <row r="323" spans="1:19" x14ac:dyDescent="0.3">
      <c r="A323" t="s">
        <v>348</v>
      </c>
      <c r="B323">
        <v>1564.1966553</v>
      </c>
      <c r="C323">
        <v>1666.9699707</v>
      </c>
      <c r="D323">
        <v>1431.2838135</v>
      </c>
      <c r="E323">
        <v>1509.6202393000001</v>
      </c>
      <c r="F323">
        <v>1693.5999756000001</v>
      </c>
      <c r="G323">
        <v>1666.9699707</v>
      </c>
      <c r="H323">
        <v>1576.0500488</v>
      </c>
      <c r="I323">
        <v>1634.3800048999999</v>
      </c>
      <c r="J323">
        <v>1559.1900635</v>
      </c>
      <c r="L323" t="str">
        <f t="shared" si="41"/>
        <v>14FEB2023:10:00:00</v>
      </c>
      <c r="M323">
        <v>10</v>
      </c>
      <c r="N323">
        <f t="shared" si="42"/>
        <v>102.7733154</v>
      </c>
      <c r="O323" t="str">
        <f t="shared" ref="O323:O386" si="44">IF(N323&lt;0,N323,"")</f>
        <v/>
      </c>
      <c r="P323">
        <f t="shared" ref="P323:P386" si="45">IF(N323&gt;0,N323,"")</f>
        <v>102.7733154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6.5703577009815897</v>
      </c>
    </row>
    <row r="324" spans="1:19" x14ac:dyDescent="0.3">
      <c r="A324" t="s">
        <v>349</v>
      </c>
      <c r="B324">
        <v>1575.2166748</v>
      </c>
      <c r="C324">
        <v>1666.1600341999999</v>
      </c>
      <c r="D324">
        <v>1398.8975829999999</v>
      </c>
      <c r="E324">
        <v>1444.4617920000001</v>
      </c>
      <c r="F324">
        <v>1692.8399658000001</v>
      </c>
      <c r="G324">
        <v>1666.1600341999999</v>
      </c>
      <c r="H324">
        <v>1593.1099853999999</v>
      </c>
      <c r="I324">
        <v>1638.1099853999999</v>
      </c>
      <c r="J324">
        <v>1553.8569336</v>
      </c>
      <c r="L324" t="str">
        <f t="shared" si="41"/>
        <v>14FEB2023:11:00:00</v>
      </c>
      <c r="M324">
        <v>11</v>
      </c>
      <c r="N324">
        <f t="shared" si="42"/>
        <v>90.943359399999963</v>
      </c>
      <c r="O324" t="str">
        <f t="shared" si="44"/>
        <v/>
      </c>
      <c r="P324">
        <f t="shared" si="45"/>
        <v>90.943359399999963</v>
      </c>
      <c r="Q324" t="str">
        <f t="shared" si="46"/>
        <v/>
      </c>
      <c r="R324">
        <f t="shared" si="47"/>
        <v>1</v>
      </c>
      <c r="S324">
        <f t="shared" si="43"/>
        <v>5.7733872968013582</v>
      </c>
    </row>
    <row r="325" spans="1:19" x14ac:dyDescent="0.3">
      <c r="A325" t="s">
        <v>350</v>
      </c>
      <c r="B325">
        <v>1514.6885986</v>
      </c>
      <c r="C325">
        <v>1645.7700195</v>
      </c>
      <c r="D325">
        <v>1383.1185303</v>
      </c>
      <c r="E325">
        <v>1390.0711670000001</v>
      </c>
      <c r="F325">
        <v>1655.9799805</v>
      </c>
      <c r="G325">
        <v>1645.7700195</v>
      </c>
      <c r="H325">
        <v>1587.5300293</v>
      </c>
      <c r="I325">
        <v>1620.0699463000001</v>
      </c>
      <c r="J325">
        <v>1539.8759766000001</v>
      </c>
      <c r="L325" t="str">
        <f t="shared" si="41"/>
        <v>14FEB2023:12:00:00</v>
      </c>
      <c r="M325">
        <v>12</v>
      </c>
      <c r="N325">
        <f t="shared" si="42"/>
        <v>131.08142090000001</v>
      </c>
      <c r="O325" t="str">
        <f t="shared" si="44"/>
        <v/>
      </c>
      <c r="P325">
        <f t="shared" si="45"/>
        <v>131.08142090000001</v>
      </c>
      <c r="Q325" t="str">
        <f t="shared" si="46"/>
        <v/>
      </c>
      <c r="R325">
        <f t="shared" si="47"/>
        <v>1</v>
      </c>
      <c r="S325">
        <f t="shared" si="43"/>
        <v>8.6540177975298871</v>
      </c>
    </row>
    <row r="326" spans="1:19" x14ac:dyDescent="0.3">
      <c r="A326" t="s">
        <v>351</v>
      </c>
      <c r="B326">
        <v>1441.0717772999999</v>
      </c>
      <c r="C326">
        <v>1622.1500243999999</v>
      </c>
      <c r="D326">
        <v>1370.0571289</v>
      </c>
      <c r="E326">
        <v>1352.2120361</v>
      </c>
      <c r="F326">
        <v>1643.6700439000001</v>
      </c>
      <c r="G326">
        <v>1622.1500243999999</v>
      </c>
      <c r="H326">
        <v>1580.7700195</v>
      </c>
      <c r="I326">
        <v>1596.2800293</v>
      </c>
      <c r="J326">
        <v>1525.3039550999999</v>
      </c>
      <c r="L326" t="str">
        <f t="shared" si="41"/>
        <v>14FEB2023:13:00:00</v>
      </c>
      <c r="M326">
        <v>13</v>
      </c>
      <c r="N326">
        <f t="shared" si="42"/>
        <v>181.0782471</v>
      </c>
      <c r="O326" t="str">
        <f t="shared" si="44"/>
        <v/>
      </c>
      <c r="P326">
        <f t="shared" si="45"/>
        <v>181.0782471</v>
      </c>
      <c r="Q326" t="str">
        <f t="shared" si="46"/>
        <v/>
      </c>
      <c r="R326">
        <f t="shared" si="47"/>
        <v>1</v>
      </c>
      <c r="S326">
        <f t="shared" si="43"/>
        <v>12.565525878195269</v>
      </c>
    </row>
    <row r="327" spans="1:19" x14ac:dyDescent="0.3">
      <c r="A327" t="s">
        <v>352</v>
      </c>
      <c r="B327">
        <v>1469.8142089999999</v>
      </c>
      <c r="C327">
        <v>1603.0200195</v>
      </c>
      <c r="D327">
        <v>1372.3804932</v>
      </c>
      <c r="E327">
        <v>1303.4516602000001</v>
      </c>
      <c r="F327">
        <v>1638.8199463000001</v>
      </c>
      <c r="G327">
        <v>1603.0200195</v>
      </c>
      <c r="H327">
        <v>1577.2399902</v>
      </c>
      <c r="I327">
        <v>1564.8599853999999</v>
      </c>
      <c r="J327">
        <v>1518.4016113</v>
      </c>
      <c r="L327" t="str">
        <f t="shared" si="41"/>
        <v>14FEB2023:14:00:00</v>
      </c>
      <c r="M327">
        <v>14</v>
      </c>
      <c r="N327">
        <f t="shared" si="42"/>
        <v>133.2058105000001</v>
      </c>
      <c r="O327" t="str">
        <f t="shared" si="44"/>
        <v/>
      </c>
      <c r="P327">
        <f t="shared" si="45"/>
        <v>133.2058105000001</v>
      </c>
      <c r="Q327" t="str">
        <f t="shared" si="46"/>
        <v/>
      </c>
      <c r="R327">
        <f t="shared" si="47"/>
        <v>1</v>
      </c>
      <c r="S327">
        <f t="shared" si="43"/>
        <v>9.062765190617375</v>
      </c>
    </row>
    <row r="328" spans="1:19" x14ac:dyDescent="0.3">
      <c r="A328" t="s">
        <v>353</v>
      </c>
      <c r="B328">
        <v>1464.2994385</v>
      </c>
      <c r="C328">
        <v>1542.6400146000001</v>
      </c>
      <c r="D328">
        <v>1389.0478516000001</v>
      </c>
      <c r="E328">
        <v>1320.1787108999999</v>
      </c>
      <c r="F328">
        <v>1603.5500488</v>
      </c>
      <c r="G328">
        <v>1542.6400146000001</v>
      </c>
      <c r="H328">
        <v>1534.7199707</v>
      </c>
      <c r="I328">
        <v>1494.4699707</v>
      </c>
      <c r="J328">
        <v>1489.3410644999999</v>
      </c>
      <c r="L328" t="str">
        <f t="shared" si="41"/>
        <v>14FEB2023:15:00:00</v>
      </c>
      <c r="M328">
        <v>15</v>
      </c>
      <c r="N328">
        <f t="shared" si="42"/>
        <v>78.340576100000135</v>
      </c>
      <c r="O328" t="str">
        <f t="shared" si="44"/>
        <v/>
      </c>
      <c r="P328">
        <f t="shared" si="45"/>
        <v>78.340576100000135</v>
      </c>
      <c r="Q328" t="str">
        <f t="shared" si="46"/>
        <v/>
      </c>
      <c r="R328">
        <f t="shared" si="47"/>
        <v>1</v>
      </c>
      <c r="S328">
        <f t="shared" si="43"/>
        <v>5.3500379799537932</v>
      </c>
    </row>
    <row r="329" spans="1:19" x14ac:dyDescent="0.3">
      <c r="A329" t="s">
        <v>354</v>
      </c>
      <c r="B329">
        <v>1429.4946289</v>
      </c>
      <c r="C329">
        <v>1490.9499512</v>
      </c>
      <c r="D329">
        <v>1405.6296387</v>
      </c>
      <c r="E329">
        <v>1331.8395995999999</v>
      </c>
      <c r="F329">
        <v>1457.5899658000001</v>
      </c>
      <c r="G329">
        <v>1490.9499512</v>
      </c>
      <c r="H329">
        <v>1463.7299805</v>
      </c>
      <c r="I329">
        <v>1405.5500488</v>
      </c>
      <c r="J329">
        <v>1453.8116454999999</v>
      </c>
      <c r="L329" t="str">
        <f t="shared" si="41"/>
        <v>14FEB2023:16:00:00</v>
      </c>
      <c r="M329">
        <v>16</v>
      </c>
      <c r="N329">
        <f t="shared" si="42"/>
        <v>61.455322300000034</v>
      </c>
      <c r="O329" t="str">
        <f t="shared" si="44"/>
        <v/>
      </c>
      <c r="P329">
        <f t="shared" si="45"/>
        <v>61.455322300000034</v>
      </c>
      <c r="Q329" t="str">
        <f t="shared" si="46"/>
        <v/>
      </c>
      <c r="R329">
        <f t="shared" si="47"/>
        <v>1</v>
      </c>
      <c r="S329">
        <f t="shared" si="43"/>
        <v>4.2990943133021826</v>
      </c>
    </row>
    <row r="330" spans="1:19" x14ac:dyDescent="0.3">
      <c r="A330" t="s">
        <v>355</v>
      </c>
      <c r="B330">
        <v>1456.0253906</v>
      </c>
      <c r="C330">
        <v>1480.6899414</v>
      </c>
      <c r="D330">
        <v>1450.6530762</v>
      </c>
      <c r="E330">
        <v>1390.4498291</v>
      </c>
      <c r="F330">
        <v>1456.9499512</v>
      </c>
      <c r="G330">
        <v>1480.6899414</v>
      </c>
      <c r="H330">
        <v>1439.1800536999999</v>
      </c>
      <c r="I330">
        <v>1387.5999756000001</v>
      </c>
      <c r="J330">
        <v>1457.0795897999999</v>
      </c>
      <c r="L330" t="str">
        <f t="shared" si="41"/>
        <v>14FEB2023:17:00:00</v>
      </c>
      <c r="M330">
        <v>17</v>
      </c>
      <c r="N330">
        <f t="shared" si="42"/>
        <v>24.664550799999915</v>
      </c>
      <c r="O330" t="str">
        <f t="shared" si="44"/>
        <v/>
      </c>
      <c r="P330">
        <f t="shared" si="45"/>
        <v>24.664550799999915</v>
      </c>
      <c r="Q330" t="str">
        <f t="shared" si="46"/>
        <v/>
      </c>
      <c r="R330">
        <f t="shared" si="47"/>
        <v>1</v>
      </c>
      <c r="S330">
        <f t="shared" si="43"/>
        <v>1.6939643332618073</v>
      </c>
    </row>
    <row r="331" spans="1:19" x14ac:dyDescent="0.3">
      <c r="A331" t="s">
        <v>356</v>
      </c>
      <c r="B331">
        <v>1488.0963135</v>
      </c>
      <c r="C331">
        <v>1458.1999512</v>
      </c>
      <c r="D331">
        <v>1481.9895019999999</v>
      </c>
      <c r="E331">
        <v>1413.8944091999999</v>
      </c>
      <c r="F331">
        <v>1450.1600341999999</v>
      </c>
      <c r="G331">
        <v>1458.1999512</v>
      </c>
      <c r="H331">
        <v>1399.3699951000001</v>
      </c>
      <c r="I331">
        <v>1371.3299560999999</v>
      </c>
      <c r="J331">
        <v>1446.6367187999999</v>
      </c>
      <c r="L331" t="str">
        <f t="shared" si="41"/>
        <v>14FEB2023:18:00:00</v>
      </c>
      <c r="M331">
        <v>18</v>
      </c>
      <c r="N331">
        <f t="shared" si="42"/>
        <v>-29.896362299999964</v>
      </c>
      <c r="O331">
        <f t="shared" si="44"/>
        <v>-29.896362299999964</v>
      </c>
      <c r="P331" t="str">
        <f t="shared" si="45"/>
        <v/>
      </c>
      <c r="Q331">
        <f t="shared" si="46"/>
        <v>1</v>
      </c>
      <c r="R331" t="str">
        <f t="shared" si="47"/>
        <v/>
      </c>
      <c r="S331">
        <f t="shared" si="43"/>
        <v>2.0090340946873102</v>
      </c>
    </row>
    <row r="332" spans="1:19" x14ac:dyDescent="0.3">
      <c r="A332" t="s">
        <v>357</v>
      </c>
      <c r="B332">
        <v>1534.9313964999999</v>
      </c>
      <c r="C332">
        <v>1553.75</v>
      </c>
      <c r="D332">
        <v>1562.5213623</v>
      </c>
      <c r="E332">
        <v>1490.5854492000001</v>
      </c>
      <c r="F332">
        <v>1548.7600098</v>
      </c>
      <c r="G332">
        <v>1553.75</v>
      </c>
      <c r="H332">
        <v>1481.1800536999999</v>
      </c>
      <c r="I332">
        <v>1486.9899902</v>
      </c>
      <c r="J332">
        <v>1532.6965332</v>
      </c>
      <c r="L332" t="str">
        <f t="shared" si="41"/>
        <v>14FEB2023:19:00:00</v>
      </c>
      <c r="M332">
        <v>19</v>
      </c>
      <c r="N332">
        <f t="shared" si="42"/>
        <v>18.818603500000108</v>
      </c>
      <c r="O332" t="str">
        <f t="shared" si="44"/>
        <v/>
      </c>
      <c r="P332">
        <f t="shared" si="45"/>
        <v>18.818603500000108</v>
      </c>
      <c r="Q332" t="str">
        <f t="shared" si="46"/>
        <v/>
      </c>
      <c r="R332">
        <f t="shared" si="47"/>
        <v>1</v>
      </c>
      <c r="S332">
        <f t="shared" si="43"/>
        <v>1.2260224491407821</v>
      </c>
    </row>
    <row r="333" spans="1:19" x14ac:dyDescent="0.3">
      <c r="A333" t="s">
        <v>358</v>
      </c>
      <c r="B333">
        <v>1541.0040283000001</v>
      </c>
      <c r="C333">
        <v>1611.9000243999999</v>
      </c>
      <c r="D333">
        <v>1534.8797606999999</v>
      </c>
      <c r="E333">
        <v>1442.0211182</v>
      </c>
      <c r="F333">
        <v>1630.6800536999999</v>
      </c>
      <c r="G333">
        <v>1611.9000243999999</v>
      </c>
      <c r="H333">
        <v>1529.0799560999999</v>
      </c>
      <c r="I333">
        <v>1554.2099608999999</v>
      </c>
      <c r="J333">
        <v>1559.152832</v>
      </c>
      <c r="L333" t="str">
        <f t="shared" si="41"/>
        <v>14FEB2023:20:00:00</v>
      </c>
      <c r="M333">
        <v>20</v>
      </c>
      <c r="N333">
        <f t="shared" si="42"/>
        <v>70.89599609999982</v>
      </c>
      <c r="O333" t="str">
        <f t="shared" si="44"/>
        <v/>
      </c>
      <c r="P333">
        <f t="shared" si="45"/>
        <v>70.89599609999982</v>
      </c>
      <c r="Q333" t="str">
        <f t="shared" si="46"/>
        <v/>
      </c>
      <c r="R333">
        <f t="shared" si="47"/>
        <v>1</v>
      </c>
      <c r="S333">
        <f t="shared" si="43"/>
        <v>4.60063664974391</v>
      </c>
    </row>
    <row r="334" spans="1:19" x14ac:dyDescent="0.3">
      <c r="A334" t="s">
        <v>359</v>
      </c>
      <c r="B334">
        <v>1501.3914795000001</v>
      </c>
      <c r="C334">
        <v>1606.9399414</v>
      </c>
      <c r="D334">
        <v>1500.2529297000001</v>
      </c>
      <c r="E334">
        <v>1427.0355225000001</v>
      </c>
      <c r="F334">
        <v>1647.2900391000001</v>
      </c>
      <c r="G334">
        <v>1606.9399414</v>
      </c>
      <c r="H334">
        <v>1530</v>
      </c>
      <c r="I334">
        <v>1569.6199951000001</v>
      </c>
      <c r="J334">
        <v>1546.3431396000001</v>
      </c>
      <c r="L334" t="str">
        <f t="shared" si="41"/>
        <v>14FEB2023:21:00:00</v>
      </c>
      <c r="M334">
        <v>21</v>
      </c>
      <c r="N334">
        <f t="shared" si="42"/>
        <v>105.54846189999989</v>
      </c>
      <c r="O334" t="str">
        <f t="shared" si="44"/>
        <v/>
      </c>
      <c r="P334">
        <f t="shared" si="45"/>
        <v>105.54846189999989</v>
      </c>
      <c r="Q334" t="str">
        <f t="shared" si="46"/>
        <v/>
      </c>
      <c r="R334">
        <f t="shared" si="47"/>
        <v>1</v>
      </c>
      <c r="S334">
        <f t="shared" si="43"/>
        <v>7.0300426864784198</v>
      </c>
    </row>
    <row r="335" spans="1:19" x14ac:dyDescent="0.3">
      <c r="A335" t="s">
        <v>360</v>
      </c>
      <c r="B335">
        <v>1466.2766113</v>
      </c>
      <c r="C335">
        <v>1545.6700439000001</v>
      </c>
      <c r="D335">
        <v>1465.9517822</v>
      </c>
      <c r="E335">
        <v>1402.7142334</v>
      </c>
      <c r="F335">
        <v>1587.3299560999999</v>
      </c>
      <c r="G335">
        <v>1545.6700439000001</v>
      </c>
      <c r="H335">
        <v>1485.0300293</v>
      </c>
      <c r="I335">
        <v>1532.3800048999999</v>
      </c>
      <c r="J335">
        <v>1499.3518065999999</v>
      </c>
      <c r="L335" t="str">
        <f t="shared" si="41"/>
        <v>14FEB2023:22:00:00</v>
      </c>
      <c r="M335">
        <v>22</v>
      </c>
      <c r="N335">
        <f t="shared" si="42"/>
        <v>79.393432600000096</v>
      </c>
      <c r="O335" t="str">
        <f t="shared" si="44"/>
        <v/>
      </c>
      <c r="P335">
        <f t="shared" si="45"/>
        <v>79.393432600000096</v>
      </c>
      <c r="Q335" t="str">
        <f t="shared" si="46"/>
        <v/>
      </c>
      <c r="R335">
        <f t="shared" si="47"/>
        <v>1</v>
      </c>
      <c r="S335">
        <f t="shared" si="43"/>
        <v>5.4146285897317776</v>
      </c>
    </row>
    <row r="336" spans="1:19" x14ac:dyDescent="0.3">
      <c r="A336" t="s">
        <v>361</v>
      </c>
      <c r="B336">
        <v>1383.8000488</v>
      </c>
      <c r="C336">
        <v>1424.0699463000001</v>
      </c>
      <c r="D336">
        <v>1412.395874</v>
      </c>
      <c r="E336">
        <v>1374.4436035000001</v>
      </c>
      <c r="F336">
        <v>1466.9300536999999</v>
      </c>
      <c r="G336">
        <v>1424.0699463000001</v>
      </c>
      <c r="H336">
        <v>1373.5899658000001</v>
      </c>
      <c r="I336">
        <v>1414.2399902</v>
      </c>
      <c r="J336">
        <v>1403.559082</v>
      </c>
      <c r="L336" t="str">
        <f t="shared" si="41"/>
        <v>14FEB2023:23:00:00</v>
      </c>
      <c r="M336">
        <v>23</v>
      </c>
      <c r="N336">
        <f t="shared" si="42"/>
        <v>40.26989750000007</v>
      </c>
      <c r="O336" t="str">
        <f t="shared" si="44"/>
        <v/>
      </c>
      <c r="P336">
        <f t="shared" si="45"/>
        <v>40.26989750000007</v>
      </c>
      <c r="Q336" t="str">
        <f t="shared" si="46"/>
        <v/>
      </c>
      <c r="R336">
        <f t="shared" si="47"/>
        <v>1</v>
      </c>
      <c r="S336">
        <f t="shared" si="43"/>
        <v>2.9100951062200937</v>
      </c>
    </row>
    <row r="337" spans="1:19" x14ac:dyDescent="0.3">
      <c r="A337" t="s">
        <v>362</v>
      </c>
      <c r="B337">
        <v>1322.9390868999999</v>
      </c>
      <c r="C337">
        <v>1313.9399414</v>
      </c>
      <c r="D337">
        <v>1338.4293213000001</v>
      </c>
      <c r="E337">
        <v>1290.3776855000001</v>
      </c>
      <c r="F337">
        <v>1364.9699707</v>
      </c>
      <c r="G337">
        <v>1313.9399414</v>
      </c>
      <c r="H337">
        <v>1273.2800293</v>
      </c>
      <c r="I337">
        <v>1316.3000488</v>
      </c>
      <c r="J337">
        <v>1308.6037598</v>
      </c>
      <c r="L337" t="str">
        <f t="shared" si="41"/>
        <v>15FEB2023:00:00:00</v>
      </c>
      <c r="M337">
        <v>24</v>
      </c>
      <c r="N337">
        <f t="shared" si="42"/>
        <v>-8.9991454999999405</v>
      </c>
      <c r="O337">
        <f t="shared" si="44"/>
        <v>-8.9991454999999405</v>
      </c>
      <c r="P337" t="str">
        <f t="shared" si="45"/>
        <v/>
      </c>
      <c r="Q337">
        <f t="shared" si="46"/>
        <v>1</v>
      </c>
      <c r="R337" t="str">
        <f t="shared" si="47"/>
        <v/>
      </c>
      <c r="S337">
        <f t="shared" si="43"/>
        <v>0.68023884010316349</v>
      </c>
    </row>
    <row r="338" spans="1:19" x14ac:dyDescent="0.3">
      <c r="A338" t="s">
        <v>363</v>
      </c>
      <c r="B338">
        <v>1248.6104736</v>
      </c>
      <c r="C338">
        <v>1229.1899414</v>
      </c>
      <c r="D338">
        <v>1272.6247559000001</v>
      </c>
      <c r="E338">
        <v>1248.6102295000001</v>
      </c>
      <c r="F338">
        <v>1286.3299560999999</v>
      </c>
      <c r="G338">
        <v>1216.4699707</v>
      </c>
      <c r="H338">
        <v>1229.1899414</v>
      </c>
      <c r="I338">
        <v>1227.75</v>
      </c>
      <c r="J338">
        <v>1239.1987305</v>
      </c>
      <c r="L338" t="str">
        <f t="shared" si="41"/>
        <v>15FEB2023:01:00:00</v>
      </c>
      <c r="M338">
        <v>1</v>
      </c>
      <c r="N338">
        <f t="shared" si="42"/>
        <v>-19.420532200000025</v>
      </c>
      <c r="O338">
        <f t="shared" si="44"/>
        <v>-19.420532200000025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1.5553715598754068</v>
      </c>
    </row>
    <row r="339" spans="1:19" x14ac:dyDescent="0.3">
      <c r="A339" t="s">
        <v>364</v>
      </c>
      <c r="B339">
        <v>1243.1868896000001</v>
      </c>
      <c r="C339">
        <v>1168.2700195</v>
      </c>
      <c r="D339">
        <v>1270.3748779</v>
      </c>
      <c r="E339">
        <v>1210.2905272999999</v>
      </c>
      <c r="F339">
        <v>1252.9300536999999</v>
      </c>
      <c r="G339">
        <v>1168.3800048999999</v>
      </c>
      <c r="H339">
        <v>1168.2700195</v>
      </c>
      <c r="I339">
        <v>1160.0799560999999</v>
      </c>
      <c r="J339">
        <v>1202.0019531</v>
      </c>
      <c r="L339" t="str">
        <f t="shared" si="41"/>
        <v>15FEB2023:02:00:00</v>
      </c>
      <c r="M339">
        <v>2</v>
      </c>
      <c r="N339">
        <f t="shared" si="42"/>
        <v>-74.916870100000096</v>
      </c>
      <c r="O339">
        <f t="shared" si="44"/>
        <v>-74.916870100000096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6.0261953151794314</v>
      </c>
    </row>
    <row r="340" spans="1:19" x14ac:dyDescent="0.3">
      <c r="A340" t="s">
        <v>365</v>
      </c>
      <c r="B340">
        <v>1184.427124</v>
      </c>
      <c r="C340">
        <v>1144.4200439000001</v>
      </c>
      <c r="D340">
        <v>1266.4412841999999</v>
      </c>
      <c r="E340">
        <v>1189.6071777</v>
      </c>
      <c r="F340">
        <v>1244.8800048999999</v>
      </c>
      <c r="G340">
        <v>1149.5100098</v>
      </c>
      <c r="H340">
        <v>1144.4200439000001</v>
      </c>
      <c r="I340">
        <v>1131.8000488</v>
      </c>
      <c r="J340">
        <v>1186.4177245999999</v>
      </c>
      <c r="L340" t="str">
        <f t="shared" si="41"/>
        <v>15FEB2023:03:00:00</v>
      </c>
      <c r="M340">
        <v>3</v>
      </c>
      <c r="N340">
        <f t="shared" si="42"/>
        <v>-40.007080099999939</v>
      </c>
      <c r="O340">
        <f t="shared" si="44"/>
        <v>-40.007080099999939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3.3777578450660282</v>
      </c>
    </row>
    <row r="341" spans="1:19" x14ac:dyDescent="0.3">
      <c r="A341" t="s">
        <v>366</v>
      </c>
      <c r="B341">
        <v>1190.1546631000001</v>
      </c>
      <c r="C341">
        <v>1164.4200439000001</v>
      </c>
      <c r="D341">
        <v>1302.9035644999999</v>
      </c>
      <c r="E341">
        <v>1228.3206786999999</v>
      </c>
      <c r="F341">
        <v>1254.3499756000001</v>
      </c>
      <c r="G341">
        <v>1158.5200195</v>
      </c>
      <c r="H341">
        <v>1164.4200439000001</v>
      </c>
      <c r="I341">
        <v>1158.3699951000001</v>
      </c>
      <c r="J341">
        <v>1208.1136475000001</v>
      </c>
      <c r="L341" t="str">
        <f t="shared" si="41"/>
        <v>15FEB2023:04:00:00</v>
      </c>
      <c r="M341">
        <v>4</v>
      </c>
      <c r="N341">
        <f t="shared" si="42"/>
        <v>-25.734619199999997</v>
      </c>
      <c r="O341">
        <f t="shared" si="44"/>
        <v>-25.734619199999997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2.1622920111045856</v>
      </c>
    </row>
    <row r="342" spans="1:19" x14ac:dyDescent="0.3">
      <c r="A342" t="s">
        <v>367</v>
      </c>
      <c r="B342">
        <v>1211.963501</v>
      </c>
      <c r="C342">
        <v>1220.1999512</v>
      </c>
      <c r="D342">
        <v>1343.8138428</v>
      </c>
      <c r="E342">
        <v>1285.0980225000001</v>
      </c>
      <c r="F342">
        <v>1310.8000488</v>
      </c>
      <c r="G342">
        <v>1199.9300536999999</v>
      </c>
      <c r="H342">
        <v>1220.1999512</v>
      </c>
      <c r="I342">
        <v>1223.25</v>
      </c>
      <c r="J342">
        <v>1254.1008300999999</v>
      </c>
      <c r="L342" t="str">
        <f t="shared" si="41"/>
        <v>15FEB2023:05:00:00</v>
      </c>
      <c r="M342">
        <v>5</v>
      </c>
      <c r="N342">
        <f t="shared" si="42"/>
        <v>8.2364502000000357</v>
      </c>
      <c r="O342" t="str">
        <f t="shared" si="44"/>
        <v/>
      </c>
      <c r="P342">
        <f t="shared" si="45"/>
        <v>8.2364502000000357</v>
      </c>
      <c r="Q342" t="str">
        <f t="shared" si="46"/>
        <v/>
      </c>
      <c r="R342">
        <f t="shared" si="47"/>
        <v>1</v>
      </c>
      <c r="S342">
        <f t="shared" si="43"/>
        <v>0.67959556481726391</v>
      </c>
    </row>
    <row r="343" spans="1:19" x14ac:dyDescent="0.3">
      <c r="A343" t="s">
        <v>368</v>
      </c>
      <c r="B343">
        <v>1316.6273193</v>
      </c>
      <c r="C343">
        <v>1357.1300048999999</v>
      </c>
      <c r="D343">
        <v>1434.1325684000001</v>
      </c>
      <c r="E343">
        <v>1347.034668</v>
      </c>
      <c r="F343">
        <v>1439.3699951000001</v>
      </c>
      <c r="G343">
        <v>1310.1700439000001</v>
      </c>
      <c r="H343">
        <v>1357.1300048999999</v>
      </c>
      <c r="I343">
        <v>1375.8199463000001</v>
      </c>
      <c r="J343">
        <v>1366.5744629000001</v>
      </c>
      <c r="L343" t="str">
        <f t="shared" si="41"/>
        <v>15FEB2023:06:00:00</v>
      </c>
      <c r="M343">
        <v>6</v>
      </c>
      <c r="N343">
        <f t="shared" si="42"/>
        <v>40.50268559999995</v>
      </c>
      <c r="O343" t="str">
        <f t="shared" si="44"/>
        <v/>
      </c>
      <c r="P343">
        <f t="shared" si="45"/>
        <v>40.50268559999995</v>
      </c>
      <c r="Q343" t="str">
        <f t="shared" si="46"/>
        <v/>
      </c>
      <c r="R343">
        <f t="shared" si="47"/>
        <v>1</v>
      </c>
      <c r="S343">
        <f t="shared" si="43"/>
        <v>3.0762452674560685</v>
      </c>
    </row>
    <row r="344" spans="1:19" x14ac:dyDescent="0.3">
      <c r="A344" t="s">
        <v>369</v>
      </c>
      <c r="B344">
        <v>1491.1081543</v>
      </c>
      <c r="C344">
        <v>1588.9300536999999</v>
      </c>
      <c r="D344">
        <v>1615.4741211</v>
      </c>
      <c r="E344">
        <v>1476.7010498</v>
      </c>
      <c r="F344">
        <v>1652.1099853999999</v>
      </c>
      <c r="G344">
        <v>1501.7099608999999</v>
      </c>
      <c r="H344">
        <v>1588.9300536999999</v>
      </c>
      <c r="I344">
        <v>1638.0999756000001</v>
      </c>
      <c r="J344">
        <v>1568.0347899999999</v>
      </c>
      <c r="L344" t="str">
        <f t="shared" si="41"/>
        <v>15FEB2023:07:00:00</v>
      </c>
      <c r="M344">
        <v>7</v>
      </c>
      <c r="N344">
        <f t="shared" si="42"/>
        <v>97.821899399999893</v>
      </c>
      <c r="O344" t="str">
        <f t="shared" si="44"/>
        <v/>
      </c>
      <c r="P344">
        <f t="shared" si="45"/>
        <v>97.821899399999893</v>
      </c>
      <c r="Q344" t="str">
        <f t="shared" si="46"/>
        <v/>
      </c>
      <c r="R344">
        <f t="shared" si="47"/>
        <v>1</v>
      </c>
      <c r="S344">
        <f t="shared" si="43"/>
        <v>6.5603490342336919</v>
      </c>
    </row>
    <row r="345" spans="1:19" x14ac:dyDescent="0.3">
      <c r="A345" t="s">
        <v>370</v>
      </c>
      <c r="B345">
        <v>1526.7408447</v>
      </c>
      <c r="C345">
        <v>1665.5400391000001</v>
      </c>
      <c r="D345">
        <v>1648.1861572</v>
      </c>
      <c r="E345">
        <v>1537.4038086</v>
      </c>
      <c r="F345">
        <v>1719.75</v>
      </c>
      <c r="G345">
        <v>1570.6800536999999</v>
      </c>
      <c r="H345">
        <v>1665.5400391000001</v>
      </c>
      <c r="I345">
        <v>1726.7399902</v>
      </c>
      <c r="J345">
        <v>1627.5607910000001</v>
      </c>
      <c r="L345" t="str">
        <f t="shared" si="41"/>
        <v>15FEB2023:08:00:00</v>
      </c>
      <c r="M345">
        <v>8</v>
      </c>
      <c r="N345">
        <f t="shared" si="42"/>
        <v>138.79919440000003</v>
      </c>
      <c r="O345" t="str">
        <f t="shared" si="44"/>
        <v/>
      </c>
      <c r="P345">
        <f t="shared" si="45"/>
        <v>138.79919440000003</v>
      </c>
      <c r="Q345" t="str">
        <f t="shared" si="46"/>
        <v/>
      </c>
      <c r="R345">
        <f t="shared" si="47"/>
        <v>1</v>
      </c>
      <c r="S345">
        <f t="shared" si="43"/>
        <v>9.0912085624638976</v>
      </c>
    </row>
    <row r="346" spans="1:19" x14ac:dyDescent="0.3">
      <c r="A346" t="s">
        <v>371</v>
      </c>
      <c r="B346">
        <v>1489.6760254000001</v>
      </c>
      <c r="C346">
        <v>1611.6899414</v>
      </c>
      <c r="D346">
        <v>1584.7242432</v>
      </c>
      <c r="E346">
        <v>1456.0839844</v>
      </c>
      <c r="F346">
        <v>1660.8199463000001</v>
      </c>
      <c r="G346">
        <v>1546.25</v>
      </c>
      <c r="H346">
        <v>1611.6899414</v>
      </c>
      <c r="I346">
        <v>1665.0699463000001</v>
      </c>
      <c r="J346">
        <v>1580.5417480000001</v>
      </c>
      <c r="L346" t="str">
        <f t="shared" si="41"/>
        <v>15FEB2023:09:00:00</v>
      </c>
      <c r="M346">
        <v>9</v>
      </c>
      <c r="N346">
        <f t="shared" si="42"/>
        <v>122.01391599999988</v>
      </c>
      <c r="O346" t="str">
        <f t="shared" si="44"/>
        <v/>
      </c>
      <c r="P346">
        <f t="shared" si="45"/>
        <v>122.01391599999988</v>
      </c>
      <c r="Q346" t="str">
        <f t="shared" si="46"/>
        <v/>
      </c>
      <c r="R346">
        <f t="shared" si="47"/>
        <v>1</v>
      </c>
      <c r="S346">
        <f t="shared" si="43"/>
        <v>8.1906343338805723</v>
      </c>
    </row>
    <row r="347" spans="1:19" x14ac:dyDescent="0.3">
      <c r="A347" t="s">
        <v>372</v>
      </c>
      <c r="B347">
        <v>1449.3658447</v>
      </c>
      <c r="C347">
        <v>1603.5899658000001</v>
      </c>
      <c r="D347">
        <v>1509.9936522999999</v>
      </c>
      <c r="E347">
        <v>1397.4040527</v>
      </c>
      <c r="F347">
        <v>1643.4899902</v>
      </c>
      <c r="G347">
        <v>1545.2199707</v>
      </c>
      <c r="H347">
        <v>1603.5899658000001</v>
      </c>
      <c r="I347">
        <v>1654.6500243999999</v>
      </c>
      <c r="J347">
        <v>1552.8574219</v>
      </c>
      <c r="L347" t="str">
        <f t="shared" si="41"/>
        <v>15FEB2023:10:00:00</v>
      </c>
      <c r="M347">
        <v>10</v>
      </c>
      <c r="N347">
        <f t="shared" si="42"/>
        <v>154.22412110000005</v>
      </c>
      <c r="O347" t="str">
        <f t="shared" si="44"/>
        <v/>
      </c>
      <c r="P347">
        <f t="shared" si="45"/>
        <v>154.22412110000005</v>
      </c>
      <c r="Q347" t="str">
        <f t="shared" si="46"/>
        <v/>
      </c>
      <c r="R347">
        <f t="shared" si="47"/>
        <v>1</v>
      </c>
      <c r="S347">
        <f t="shared" si="43"/>
        <v>10.64080002050293</v>
      </c>
    </row>
    <row r="348" spans="1:19" x14ac:dyDescent="0.3">
      <c r="A348" t="s">
        <v>373</v>
      </c>
      <c r="B348">
        <v>1416.1605225000001</v>
      </c>
      <c r="C348">
        <v>1553.7299805</v>
      </c>
      <c r="D348">
        <v>1453.7286377</v>
      </c>
      <c r="E348">
        <v>1428.4030762</v>
      </c>
      <c r="F348">
        <v>1581.1600341999999</v>
      </c>
      <c r="G348">
        <v>1509.2700195</v>
      </c>
      <c r="H348">
        <v>1553.7299805</v>
      </c>
      <c r="I348">
        <v>1594.3499756000001</v>
      </c>
      <c r="J348">
        <v>1505.6131591999999</v>
      </c>
      <c r="L348" t="str">
        <f t="shared" si="41"/>
        <v>15FEB2023:11:00:00</v>
      </c>
      <c r="M348">
        <v>11</v>
      </c>
      <c r="N348">
        <f t="shared" si="42"/>
        <v>137.56945799999994</v>
      </c>
      <c r="O348" t="str">
        <f t="shared" si="44"/>
        <v/>
      </c>
      <c r="P348">
        <f t="shared" si="45"/>
        <v>137.56945799999994</v>
      </c>
      <c r="Q348" t="str">
        <f t="shared" si="46"/>
        <v/>
      </c>
      <c r="R348">
        <f t="shared" si="47"/>
        <v>1</v>
      </c>
      <c r="S348">
        <f t="shared" si="43"/>
        <v>9.7142559628158214</v>
      </c>
    </row>
    <row r="349" spans="1:19" x14ac:dyDescent="0.3">
      <c r="A349" t="s">
        <v>374</v>
      </c>
      <c r="B349">
        <v>1393.3673096</v>
      </c>
      <c r="C349">
        <v>1522.5699463000001</v>
      </c>
      <c r="D349">
        <v>1392.7047118999999</v>
      </c>
      <c r="E349">
        <v>1374.1772461</v>
      </c>
      <c r="F349">
        <v>1552.0999756000001</v>
      </c>
      <c r="G349">
        <v>1486.6999512</v>
      </c>
      <c r="H349">
        <v>1522.5699463000001</v>
      </c>
      <c r="I349">
        <v>1556.6800536999999</v>
      </c>
      <c r="J349">
        <v>1467.5186768000001</v>
      </c>
      <c r="L349" t="str">
        <f t="shared" si="41"/>
        <v>15FEB2023:12:00:00</v>
      </c>
      <c r="M349">
        <v>12</v>
      </c>
      <c r="N349">
        <f t="shared" si="42"/>
        <v>129.20263670000008</v>
      </c>
      <c r="O349" t="str">
        <f t="shared" si="44"/>
        <v/>
      </c>
      <c r="P349">
        <f t="shared" si="45"/>
        <v>129.20263670000008</v>
      </c>
      <c r="Q349" t="str">
        <f t="shared" si="46"/>
        <v/>
      </c>
      <c r="R349">
        <f t="shared" si="47"/>
        <v>1</v>
      </c>
      <c r="S349">
        <f t="shared" si="43"/>
        <v>9.2726903961232487</v>
      </c>
    </row>
    <row r="350" spans="1:19" x14ac:dyDescent="0.3">
      <c r="A350" t="s">
        <v>375</v>
      </c>
      <c r="B350">
        <v>1398.8632812999999</v>
      </c>
      <c r="C350">
        <v>1501.5899658000001</v>
      </c>
      <c r="D350">
        <v>1378.0778809000001</v>
      </c>
      <c r="E350">
        <v>1397.105957</v>
      </c>
      <c r="F350">
        <v>1526.3499756000001</v>
      </c>
      <c r="G350">
        <v>1465.1099853999999</v>
      </c>
      <c r="H350">
        <v>1501.5899658000001</v>
      </c>
      <c r="I350">
        <v>1526.8499756000001</v>
      </c>
      <c r="J350">
        <v>1448.4277344</v>
      </c>
      <c r="L350" t="str">
        <f t="shared" si="41"/>
        <v>15FEB2023:13:00:00</v>
      </c>
      <c r="M350">
        <v>13</v>
      </c>
      <c r="N350">
        <f t="shared" si="42"/>
        <v>102.72668450000015</v>
      </c>
      <c r="O350" t="str">
        <f t="shared" si="44"/>
        <v/>
      </c>
      <c r="P350">
        <f t="shared" si="45"/>
        <v>102.72668450000015</v>
      </c>
      <c r="Q350" t="str">
        <f t="shared" si="46"/>
        <v/>
      </c>
      <c r="R350">
        <f t="shared" si="47"/>
        <v>1</v>
      </c>
      <c r="S350">
        <f t="shared" si="43"/>
        <v>7.3435828842782671</v>
      </c>
    </row>
    <row r="351" spans="1:19" x14ac:dyDescent="0.3">
      <c r="A351" t="s">
        <v>376</v>
      </c>
      <c r="B351">
        <v>1420.8925781</v>
      </c>
      <c r="C351">
        <v>1538.2800293</v>
      </c>
      <c r="D351">
        <v>1392.5651855000001</v>
      </c>
      <c r="E351">
        <v>1358.6567382999999</v>
      </c>
      <c r="F351">
        <v>1560.4000243999999</v>
      </c>
      <c r="G351">
        <v>1488.1500243999999</v>
      </c>
      <c r="H351">
        <v>1538.2800293</v>
      </c>
      <c r="I351">
        <v>1558.7399902</v>
      </c>
      <c r="J351">
        <v>1473.1500243999999</v>
      </c>
      <c r="L351" t="str">
        <f t="shared" si="41"/>
        <v>15FEB2023:14:00:00</v>
      </c>
      <c r="M351">
        <v>14</v>
      </c>
      <c r="N351">
        <f t="shared" si="42"/>
        <v>117.38745119999999</v>
      </c>
      <c r="O351" t="str">
        <f t="shared" si="44"/>
        <v/>
      </c>
      <c r="P351">
        <f t="shared" si="45"/>
        <v>117.38745119999999</v>
      </c>
      <c r="Q351" t="str">
        <f t="shared" si="46"/>
        <v/>
      </c>
      <c r="R351">
        <f t="shared" si="47"/>
        <v>1</v>
      </c>
      <c r="S351">
        <f t="shared" si="43"/>
        <v>8.2615289156460392</v>
      </c>
    </row>
    <row r="352" spans="1:19" x14ac:dyDescent="0.3">
      <c r="A352" t="s">
        <v>377</v>
      </c>
      <c r="B352">
        <v>1437.5344238</v>
      </c>
      <c r="C352">
        <v>1562.8800048999999</v>
      </c>
      <c r="D352">
        <v>1417.1890868999999</v>
      </c>
      <c r="E352">
        <v>1348.6833495999999</v>
      </c>
      <c r="F352">
        <v>1566.3299560999999</v>
      </c>
      <c r="G352">
        <v>1484.8399658000001</v>
      </c>
      <c r="H352">
        <v>1562.8800048999999</v>
      </c>
      <c r="I352">
        <v>1575.7399902</v>
      </c>
      <c r="J352">
        <v>1488.2684326000001</v>
      </c>
      <c r="L352" t="str">
        <f t="shared" si="41"/>
        <v>15FEB2023:15:00:00</v>
      </c>
      <c r="M352">
        <v>15</v>
      </c>
      <c r="N352">
        <f t="shared" si="42"/>
        <v>125.34558109999989</v>
      </c>
      <c r="O352" t="str">
        <f t="shared" si="44"/>
        <v/>
      </c>
      <c r="P352">
        <f t="shared" si="45"/>
        <v>125.34558109999989</v>
      </c>
      <c r="Q352" t="str">
        <f t="shared" si="46"/>
        <v/>
      </c>
      <c r="R352">
        <f t="shared" si="47"/>
        <v>1</v>
      </c>
      <c r="S352">
        <f t="shared" si="43"/>
        <v>8.7194837928582949</v>
      </c>
    </row>
    <row r="353" spans="1:19" x14ac:dyDescent="0.3">
      <c r="A353" t="s">
        <v>378</v>
      </c>
      <c r="B353">
        <v>1437.4088135</v>
      </c>
      <c r="C353">
        <v>1571.2700195</v>
      </c>
      <c r="D353">
        <v>1439.2224120999999</v>
      </c>
      <c r="E353">
        <v>1364.1463623</v>
      </c>
      <c r="F353">
        <v>1560.9100341999999</v>
      </c>
      <c r="G353">
        <v>1480.8299560999999</v>
      </c>
      <c r="H353">
        <v>1571.2700195</v>
      </c>
      <c r="I353">
        <v>1570.9200439000001</v>
      </c>
      <c r="J353">
        <v>1496.9447021000001</v>
      </c>
      <c r="L353" t="str">
        <f t="shared" si="41"/>
        <v>15FEB2023:16:00:00</v>
      </c>
      <c r="M353">
        <v>16</v>
      </c>
      <c r="N353">
        <f t="shared" si="42"/>
        <v>133.86120600000004</v>
      </c>
      <c r="O353" t="str">
        <f t="shared" si="44"/>
        <v/>
      </c>
      <c r="P353">
        <f t="shared" si="45"/>
        <v>133.86120600000004</v>
      </c>
      <c r="Q353" t="str">
        <f t="shared" si="46"/>
        <v/>
      </c>
      <c r="R353">
        <f t="shared" si="47"/>
        <v>1</v>
      </c>
      <c r="S353">
        <f t="shared" si="43"/>
        <v>9.3126746366648767</v>
      </c>
    </row>
    <row r="354" spans="1:19" x14ac:dyDescent="0.3">
      <c r="A354" t="s">
        <v>379</v>
      </c>
      <c r="B354">
        <v>1465.340332</v>
      </c>
      <c r="C354">
        <v>1629.7099608999999</v>
      </c>
      <c r="D354">
        <v>1482.3063964999999</v>
      </c>
      <c r="E354">
        <v>1397.0904541</v>
      </c>
      <c r="F354">
        <v>1600.9599608999999</v>
      </c>
      <c r="G354">
        <v>1514.0799560999999</v>
      </c>
      <c r="H354">
        <v>1629.7099608999999</v>
      </c>
      <c r="I354">
        <v>1620.0899658000001</v>
      </c>
      <c r="J354">
        <v>1541.7526855000001</v>
      </c>
      <c r="L354" t="str">
        <f t="shared" si="41"/>
        <v>15FEB2023:17:00:00</v>
      </c>
      <c r="M354">
        <v>17</v>
      </c>
      <c r="N354">
        <f t="shared" si="42"/>
        <v>164.36962889999995</v>
      </c>
      <c r="O354" t="str">
        <f t="shared" si="44"/>
        <v/>
      </c>
      <c r="P354">
        <f t="shared" si="45"/>
        <v>164.36962889999995</v>
      </c>
      <c r="Q354" t="str">
        <f t="shared" si="46"/>
        <v/>
      </c>
      <c r="R354">
        <f t="shared" si="47"/>
        <v>1</v>
      </c>
      <c r="S354">
        <f t="shared" si="43"/>
        <v>11.217164047867069</v>
      </c>
    </row>
    <row r="355" spans="1:19" x14ac:dyDescent="0.3">
      <c r="A355" t="s">
        <v>380</v>
      </c>
      <c r="B355">
        <v>1487.2928466999999</v>
      </c>
      <c r="C355">
        <v>1679.8299560999999</v>
      </c>
      <c r="D355">
        <v>1523.9830322</v>
      </c>
      <c r="E355">
        <v>1428.7106934000001</v>
      </c>
      <c r="F355">
        <v>1646.8800048999999</v>
      </c>
      <c r="G355">
        <v>1529.6300048999999</v>
      </c>
      <c r="H355">
        <v>1679.8299560999999</v>
      </c>
      <c r="I355">
        <v>1647.4499512</v>
      </c>
      <c r="J355">
        <v>1577.3325195</v>
      </c>
      <c r="L355" t="str">
        <f t="shared" si="41"/>
        <v>15FEB2023:18:00:00</v>
      </c>
      <c r="M355">
        <v>18</v>
      </c>
      <c r="N355">
        <f t="shared" si="42"/>
        <v>192.53710939999996</v>
      </c>
      <c r="O355" t="str">
        <f t="shared" si="44"/>
        <v/>
      </c>
      <c r="P355">
        <f t="shared" si="45"/>
        <v>192.53710939999996</v>
      </c>
      <c r="Q355" t="str">
        <f t="shared" si="46"/>
        <v/>
      </c>
      <c r="R355">
        <f t="shared" si="47"/>
        <v>1</v>
      </c>
      <c r="S355">
        <f t="shared" si="43"/>
        <v>12.945474042129673</v>
      </c>
    </row>
    <row r="356" spans="1:19" x14ac:dyDescent="0.3">
      <c r="A356" t="s">
        <v>381</v>
      </c>
      <c r="B356">
        <v>1545.3475341999999</v>
      </c>
      <c r="C356">
        <v>1738.0699463000001</v>
      </c>
      <c r="D356">
        <v>1618.8499756000001</v>
      </c>
      <c r="E356">
        <v>1504.5653076000001</v>
      </c>
      <c r="F356">
        <v>1722</v>
      </c>
      <c r="G356">
        <v>1600.0600586</v>
      </c>
      <c r="H356">
        <v>1738.0699463000001</v>
      </c>
      <c r="I356">
        <v>1727.5200195</v>
      </c>
      <c r="J356">
        <v>1651.8040771000001</v>
      </c>
      <c r="L356" t="str">
        <f t="shared" si="41"/>
        <v>15FEB2023:19:00:00</v>
      </c>
      <c r="M356">
        <v>19</v>
      </c>
      <c r="N356">
        <f t="shared" si="42"/>
        <v>192.72241210000016</v>
      </c>
      <c r="O356" t="str">
        <f t="shared" si="44"/>
        <v/>
      </c>
      <c r="P356">
        <f t="shared" si="45"/>
        <v>192.72241210000016</v>
      </c>
      <c r="Q356" t="str">
        <f t="shared" si="46"/>
        <v/>
      </c>
      <c r="R356">
        <f t="shared" si="47"/>
        <v>1</v>
      </c>
      <c r="S356">
        <f t="shared" si="43"/>
        <v>12.471137257792906</v>
      </c>
    </row>
    <row r="357" spans="1:19" x14ac:dyDescent="0.3">
      <c r="A357" t="s">
        <v>382</v>
      </c>
      <c r="B357">
        <v>1566.3475341999999</v>
      </c>
      <c r="C357">
        <v>1721.2800293</v>
      </c>
      <c r="D357">
        <v>1610.8708495999999</v>
      </c>
      <c r="E357">
        <v>1489.3358154</v>
      </c>
      <c r="F357">
        <v>1727.9699707</v>
      </c>
      <c r="G357">
        <v>1608.6700439000001</v>
      </c>
      <c r="H357">
        <v>1721.2800293</v>
      </c>
      <c r="I357">
        <v>1732.8000488</v>
      </c>
      <c r="J357">
        <v>1646.5576172000001</v>
      </c>
      <c r="L357" t="str">
        <f t="shared" si="41"/>
        <v>15FEB2023:20:00:00</v>
      </c>
      <c r="M357">
        <v>20</v>
      </c>
      <c r="N357">
        <f t="shared" si="42"/>
        <v>154.9324951000001</v>
      </c>
      <c r="O357" t="str">
        <f t="shared" si="44"/>
        <v/>
      </c>
      <c r="P357">
        <f t="shared" si="45"/>
        <v>154.9324951000001</v>
      </c>
      <c r="Q357" t="str">
        <f t="shared" si="46"/>
        <v/>
      </c>
      <c r="R357">
        <f t="shared" si="47"/>
        <v>1</v>
      </c>
      <c r="S357">
        <f t="shared" si="43"/>
        <v>9.8913230759564907</v>
      </c>
    </row>
    <row r="358" spans="1:19" x14ac:dyDescent="0.3">
      <c r="A358" t="s">
        <v>383</v>
      </c>
      <c r="B358">
        <v>1537.0050048999999</v>
      </c>
      <c r="C358">
        <v>1668.0799560999999</v>
      </c>
      <c r="D358">
        <v>1575.2573242000001</v>
      </c>
      <c r="E358">
        <v>1473.6378173999999</v>
      </c>
      <c r="F358">
        <v>1696.3399658000001</v>
      </c>
      <c r="G358">
        <v>1580.5100098</v>
      </c>
      <c r="H358">
        <v>1668.0799560999999</v>
      </c>
      <c r="I358">
        <v>1699.7399902</v>
      </c>
      <c r="J358">
        <v>1607.6748047000001</v>
      </c>
      <c r="L358" t="str">
        <f t="shared" si="41"/>
        <v>15FEB2023:21:00:00</v>
      </c>
      <c r="M358">
        <v>21</v>
      </c>
      <c r="N358">
        <f t="shared" si="42"/>
        <v>131.07495119999999</v>
      </c>
      <c r="O358" t="str">
        <f t="shared" si="44"/>
        <v/>
      </c>
      <c r="P358">
        <f t="shared" si="45"/>
        <v>131.07495119999999</v>
      </c>
      <c r="Q358" t="str">
        <f t="shared" si="46"/>
        <v/>
      </c>
      <c r="R358">
        <f t="shared" si="47"/>
        <v>1</v>
      </c>
      <c r="S358">
        <f t="shared" si="43"/>
        <v>8.5279456333668833</v>
      </c>
    </row>
    <row r="359" spans="1:19" x14ac:dyDescent="0.3">
      <c r="A359" t="s">
        <v>384</v>
      </c>
      <c r="B359">
        <v>1470.5571289</v>
      </c>
      <c r="C359">
        <v>1570.9200439000001</v>
      </c>
      <c r="D359">
        <v>1510.3992920000001</v>
      </c>
      <c r="E359">
        <v>1412.4093018000001</v>
      </c>
      <c r="F359">
        <v>1601.0200195</v>
      </c>
      <c r="G359">
        <v>1508.6999512</v>
      </c>
      <c r="H359">
        <v>1570.9200439000001</v>
      </c>
      <c r="I359">
        <v>1607.9200439000001</v>
      </c>
      <c r="J359">
        <v>1529.793457</v>
      </c>
      <c r="L359" t="str">
        <f t="shared" si="41"/>
        <v>15FEB2023:22:00:00</v>
      </c>
      <c r="M359">
        <v>22</v>
      </c>
      <c r="N359">
        <f t="shared" si="42"/>
        <v>100.36291500000016</v>
      </c>
      <c r="O359" t="str">
        <f t="shared" si="44"/>
        <v/>
      </c>
      <c r="P359">
        <f t="shared" si="45"/>
        <v>100.36291500000016</v>
      </c>
      <c r="Q359" t="str">
        <f t="shared" si="46"/>
        <v/>
      </c>
      <c r="R359">
        <f t="shared" si="47"/>
        <v>1</v>
      </c>
      <c r="S359">
        <f t="shared" si="43"/>
        <v>6.8248225810222829</v>
      </c>
    </row>
    <row r="360" spans="1:19" x14ac:dyDescent="0.3">
      <c r="A360" t="s">
        <v>385</v>
      </c>
      <c r="B360">
        <v>1355.4396973</v>
      </c>
      <c r="C360">
        <v>1466.25</v>
      </c>
      <c r="D360">
        <v>1419.7972411999999</v>
      </c>
      <c r="E360">
        <v>1313.9932861</v>
      </c>
      <c r="F360">
        <v>1479.0500488</v>
      </c>
      <c r="G360">
        <v>1413.2199707</v>
      </c>
      <c r="H360">
        <v>1466.25</v>
      </c>
      <c r="I360">
        <v>1483.8299560999999</v>
      </c>
      <c r="J360">
        <v>1432.8903809000001</v>
      </c>
      <c r="L360" t="str">
        <f t="shared" ref="L360:L423" si="48">A360</f>
        <v>15FEB2023:23:00:00</v>
      </c>
      <c r="M360">
        <v>23</v>
      </c>
      <c r="N360">
        <f t="shared" ref="N360:N423" si="49">C360-B360</f>
        <v>110.81030269999997</v>
      </c>
      <c r="O360" t="str">
        <f t="shared" si="44"/>
        <v/>
      </c>
      <c r="P360">
        <f t="shared" si="45"/>
        <v>110.81030269999997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8.1752292573938288</v>
      </c>
    </row>
    <row r="361" spans="1:19" x14ac:dyDescent="0.3">
      <c r="A361" t="s">
        <v>386</v>
      </c>
      <c r="B361">
        <v>1250.989624</v>
      </c>
      <c r="C361">
        <v>1355.7600098</v>
      </c>
      <c r="D361">
        <v>1320.9542236</v>
      </c>
      <c r="E361">
        <v>1220.4831543</v>
      </c>
      <c r="F361">
        <v>1357.4399414</v>
      </c>
      <c r="G361">
        <v>1312.1899414</v>
      </c>
      <c r="H361">
        <v>1355.7600098</v>
      </c>
      <c r="I361">
        <v>1359.4799805</v>
      </c>
      <c r="J361">
        <v>1329.4603271000001</v>
      </c>
      <c r="L361" t="str">
        <f t="shared" si="48"/>
        <v>16FEB2023:00:00:00</v>
      </c>
      <c r="M361">
        <v>24</v>
      </c>
      <c r="N361">
        <f t="shared" si="49"/>
        <v>104.77038579999999</v>
      </c>
      <c r="O361" t="str">
        <f t="shared" si="44"/>
        <v/>
      </c>
      <c r="P361">
        <f t="shared" si="45"/>
        <v>104.77038579999999</v>
      </c>
      <c r="Q361" t="str">
        <f t="shared" si="46"/>
        <v/>
      </c>
      <c r="R361">
        <f t="shared" si="47"/>
        <v>1</v>
      </c>
      <c r="S361">
        <f t="shared" si="50"/>
        <v>8.3750003828968591</v>
      </c>
    </row>
    <row r="362" spans="1:19" x14ac:dyDescent="0.3">
      <c r="A362" t="s">
        <v>387</v>
      </c>
      <c r="B362">
        <v>1173.6156006000001</v>
      </c>
      <c r="C362">
        <v>1226.4200439000001</v>
      </c>
      <c r="D362">
        <v>1283.5073242000001</v>
      </c>
      <c r="E362">
        <v>1204.8453368999999</v>
      </c>
      <c r="F362">
        <v>1262.6500243999999</v>
      </c>
      <c r="G362">
        <v>1222.0500488</v>
      </c>
      <c r="H362">
        <v>1240.0600586</v>
      </c>
      <c r="I362">
        <v>1226.4200439000001</v>
      </c>
      <c r="J362">
        <v>1248.2742920000001</v>
      </c>
      <c r="L362" t="str">
        <f t="shared" si="48"/>
        <v>16FEB2023:01:00:00</v>
      </c>
      <c r="M362">
        <v>1</v>
      </c>
      <c r="N362">
        <f t="shared" si="49"/>
        <v>52.804443300000003</v>
      </c>
      <c r="O362" t="str">
        <f t="shared" si="44"/>
        <v/>
      </c>
      <c r="P362">
        <f t="shared" si="45"/>
        <v>52.804443300000003</v>
      </c>
      <c r="Q362" t="str">
        <f t="shared" si="46"/>
        <v/>
      </c>
      <c r="R362">
        <f t="shared" si="47"/>
        <v>1</v>
      </c>
      <c r="S362">
        <f t="shared" si="50"/>
        <v>4.4992963005096573</v>
      </c>
    </row>
    <row r="363" spans="1:19" x14ac:dyDescent="0.3">
      <c r="A363" t="s">
        <v>388</v>
      </c>
      <c r="B363">
        <v>1134.7408447</v>
      </c>
      <c r="C363">
        <v>1171.5699463000001</v>
      </c>
      <c r="D363">
        <v>1253.1851807</v>
      </c>
      <c r="E363">
        <v>1171.1239014</v>
      </c>
      <c r="F363">
        <v>1217.4699707</v>
      </c>
      <c r="G363">
        <v>1173.8699951000001</v>
      </c>
      <c r="H363">
        <v>1205.8699951000001</v>
      </c>
      <c r="I363">
        <v>1171.5699463000001</v>
      </c>
      <c r="J363">
        <v>1210.6040039</v>
      </c>
      <c r="L363" t="str">
        <f t="shared" si="48"/>
        <v>16FEB2023:02:00:00</v>
      </c>
      <c r="M363">
        <v>2</v>
      </c>
      <c r="N363">
        <f t="shared" si="49"/>
        <v>36.829101600000058</v>
      </c>
      <c r="O363" t="str">
        <f t="shared" si="44"/>
        <v/>
      </c>
      <c r="P363">
        <f t="shared" si="45"/>
        <v>36.829101600000058</v>
      </c>
      <c r="Q363" t="str">
        <f t="shared" si="46"/>
        <v/>
      </c>
      <c r="R363">
        <f t="shared" si="47"/>
        <v>1</v>
      </c>
      <c r="S363">
        <f t="shared" si="50"/>
        <v>3.2455958355616294</v>
      </c>
    </row>
    <row r="364" spans="1:19" x14ac:dyDescent="0.3">
      <c r="A364" t="s">
        <v>389</v>
      </c>
      <c r="B364">
        <v>1096.3132324000001</v>
      </c>
      <c r="C364">
        <v>1139.8499756000001</v>
      </c>
      <c r="D364">
        <v>1226.2810059000001</v>
      </c>
      <c r="E364">
        <v>1175.2025146000001</v>
      </c>
      <c r="F364">
        <v>1193.9200439000001</v>
      </c>
      <c r="G364">
        <v>1145.4699707</v>
      </c>
      <c r="H364">
        <v>1191.75</v>
      </c>
      <c r="I364">
        <v>1139.8499756000001</v>
      </c>
      <c r="J364">
        <v>1187.4101562999999</v>
      </c>
      <c r="L364" t="str">
        <f t="shared" si="48"/>
        <v>16FEB2023:03:00:00</v>
      </c>
      <c r="M364">
        <v>3</v>
      </c>
      <c r="N364">
        <f t="shared" si="49"/>
        <v>43.536743200000046</v>
      </c>
      <c r="O364" t="str">
        <f t="shared" si="44"/>
        <v/>
      </c>
      <c r="P364">
        <f t="shared" si="45"/>
        <v>43.536743200000046</v>
      </c>
      <c r="Q364" t="str">
        <f t="shared" si="46"/>
        <v/>
      </c>
      <c r="R364">
        <f t="shared" si="47"/>
        <v>1</v>
      </c>
      <c r="S364">
        <f t="shared" si="50"/>
        <v>3.9711956321726909</v>
      </c>
    </row>
    <row r="365" spans="1:19" x14ac:dyDescent="0.3">
      <c r="A365" t="s">
        <v>390</v>
      </c>
      <c r="B365">
        <v>1066.7799072</v>
      </c>
      <c r="C365">
        <v>1151.6400146000001</v>
      </c>
      <c r="D365">
        <v>1234.7869873</v>
      </c>
      <c r="E365">
        <v>1190.3063964999999</v>
      </c>
      <c r="F365">
        <v>1198.2800293</v>
      </c>
      <c r="G365">
        <v>1158.9000243999999</v>
      </c>
      <c r="H365">
        <v>1192.3299560999999</v>
      </c>
      <c r="I365">
        <v>1151.6400146000001</v>
      </c>
      <c r="J365">
        <v>1194.9746094</v>
      </c>
      <c r="L365" t="str">
        <f t="shared" si="48"/>
        <v>16FEB2023:04:00:00</v>
      </c>
      <c r="M365">
        <v>4</v>
      </c>
      <c r="N365">
        <f t="shared" si="49"/>
        <v>84.860107400000061</v>
      </c>
      <c r="O365" t="str">
        <f t="shared" si="44"/>
        <v/>
      </c>
      <c r="P365">
        <f t="shared" si="45"/>
        <v>84.860107400000061</v>
      </c>
      <c r="Q365" t="str">
        <f t="shared" si="46"/>
        <v/>
      </c>
      <c r="R365">
        <f t="shared" si="47"/>
        <v>1</v>
      </c>
      <c r="S365">
        <f t="shared" si="50"/>
        <v>7.9547905643193246</v>
      </c>
    </row>
    <row r="366" spans="1:19" x14ac:dyDescent="0.3">
      <c r="A366" t="s">
        <v>391</v>
      </c>
      <c r="B366">
        <v>1071.088501</v>
      </c>
      <c r="C366">
        <v>1209.6099853999999</v>
      </c>
      <c r="D366">
        <v>1248.5279541</v>
      </c>
      <c r="E366">
        <v>1216.8818358999999</v>
      </c>
      <c r="F366">
        <v>1256.0500488</v>
      </c>
      <c r="G366">
        <v>1206.5799560999999</v>
      </c>
      <c r="H366">
        <v>1237.2399902</v>
      </c>
      <c r="I366">
        <v>1209.6099853999999</v>
      </c>
      <c r="J366">
        <v>1230.5406493999999</v>
      </c>
      <c r="L366" t="str">
        <f t="shared" si="48"/>
        <v>16FEB2023:05:00:00</v>
      </c>
      <c r="M366">
        <v>5</v>
      </c>
      <c r="N366">
        <f t="shared" si="49"/>
        <v>138.52148439999996</v>
      </c>
      <c r="O366" t="str">
        <f t="shared" si="44"/>
        <v/>
      </c>
      <c r="P366">
        <f t="shared" si="45"/>
        <v>138.52148439999996</v>
      </c>
      <c r="Q366" t="str">
        <f t="shared" si="46"/>
        <v/>
      </c>
      <c r="R366">
        <f t="shared" si="47"/>
        <v>1</v>
      </c>
      <c r="S366">
        <f t="shared" si="50"/>
        <v>12.932776728596396</v>
      </c>
    </row>
    <row r="367" spans="1:19" x14ac:dyDescent="0.3">
      <c r="A367" t="s">
        <v>392</v>
      </c>
      <c r="B367">
        <v>1139.9927978999999</v>
      </c>
      <c r="C367">
        <v>1329.7199707</v>
      </c>
      <c r="D367">
        <v>1323.2398682</v>
      </c>
      <c r="E367">
        <v>1264.6333007999999</v>
      </c>
      <c r="F367">
        <v>1366.3000488</v>
      </c>
      <c r="G367">
        <v>1318.2600098</v>
      </c>
      <c r="H367">
        <v>1333.9599608999999</v>
      </c>
      <c r="I367">
        <v>1329.7199707</v>
      </c>
      <c r="J367">
        <v>1325.0843506000001</v>
      </c>
      <c r="L367" t="str">
        <f t="shared" si="48"/>
        <v>16FEB2023:06:00:00</v>
      </c>
      <c r="M367">
        <v>6</v>
      </c>
      <c r="N367">
        <f t="shared" si="49"/>
        <v>189.72717280000006</v>
      </c>
      <c r="O367" t="str">
        <f t="shared" si="44"/>
        <v/>
      </c>
      <c r="P367">
        <f t="shared" si="45"/>
        <v>189.72717280000006</v>
      </c>
      <c r="Q367" t="str">
        <f t="shared" si="46"/>
        <v/>
      </c>
      <c r="R367">
        <f t="shared" si="47"/>
        <v>1</v>
      </c>
      <c r="S367">
        <f t="shared" si="50"/>
        <v>16.642839599469376</v>
      </c>
    </row>
    <row r="368" spans="1:19" x14ac:dyDescent="0.3">
      <c r="A368" t="s">
        <v>393</v>
      </c>
      <c r="B368">
        <v>1318.5875243999999</v>
      </c>
      <c r="C368">
        <v>1546.0300293</v>
      </c>
      <c r="D368">
        <v>1476.9437256000001</v>
      </c>
      <c r="E368">
        <v>1402.9079589999999</v>
      </c>
      <c r="F368">
        <v>1564.0100098</v>
      </c>
      <c r="G368">
        <v>1514.3399658000001</v>
      </c>
      <c r="H368">
        <v>1499.9699707</v>
      </c>
      <c r="I368">
        <v>1546.0300293</v>
      </c>
      <c r="J368">
        <v>1497.2572021000001</v>
      </c>
      <c r="L368" t="str">
        <f t="shared" si="48"/>
        <v>16FEB2023:07:00:00</v>
      </c>
      <c r="M368">
        <v>7</v>
      </c>
      <c r="N368">
        <f t="shared" si="49"/>
        <v>227.44250490000013</v>
      </c>
      <c r="O368" t="str">
        <f t="shared" si="44"/>
        <v/>
      </c>
      <c r="P368">
        <f t="shared" si="45"/>
        <v>227.44250490000013</v>
      </c>
      <c r="Q368" t="str">
        <f t="shared" si="46"/>
        <v/>
      </c>
      <c r="R368">
        <f t="shared" si="47"/>
        <v>1</v>
      </c>
      <c r="S368">
        <f t="shared" si="50"/>
        <v>17.248950160020197</v>
      </c>
    </row>
    <row r="369" spans="1:19" x14ac:dyDescent="0.3">
      <c r="A369" t="s">
        <v>394</v>
      </c>
      <c r="B369">
        <v>1424.7576904</v>
      </c>
      <c r="C369">
        <v>1662.7600098</v>
      </c>
      <c r="D369">
        <v>1561.4831543</v>
      </c>
      <c r="E369">
        <v>1462.4597168</v>
      </c>
      <c r="F369">
        <v>1654.3000488</v>
      </c>
      <c r="G369">
        <v>1611.5999756000001</v>
      </c>
      <c r="H369">
        <v>1585.3399658000001</v>
      </c>
      <c r="I369">
        <v>1662.7600098</v>
      </c>
      <c r="J369">
        <v>1586.3956298999999</v>
      </c>
      <c r="L369" t="str">
        <f t="shared" si="48"/>
        <v>16FEB2023:08:00:00</v>
      </c>
      <c r="M369">
        <v>8</v>
      </c>
      <c r="N369">
        <f t="shared" si="49"/>
        <v>238.00231940000003</v>
      </c>
      <c r="O369" t="str">
        <f t="shared" si="44"/>
        <v/>
      </c>
      <c r="P369">
        <f t="shared" si="45"/>
        <v>238.00231940000003</v>
      </c>
      <c r="Q369" t="str">
        <f t="shared" si="46"/>
        <v/>
      </c>
      <c r="R369">
        <f t="shared" si="47"/>
        <v>1</v>
      </c>
      <c r="S369">
        <f t="shared" si="50"/>
        <v>16.704757658348278</v>
      </c>
    </row>
    <row r="370" spans="1:19" x14ac:dyDescent="0.3">
      <c r="A370" t="s">
        <v>395</v>
      </c>
      <c r="B370">
        <v>1463.4752197</v>
      </c>
      <c r="C370">
        <v>1728.4300536999999</v>
      </c>
      <c r="D370">
        <v>1581.6737060999999</v>
      </c>
      <c r="E370">
        <v>1474.2010498</v>
      </c>
      <c r="F370">
        <v>1692.7600098</v>
      </c>
      <c r="G370">
        <v>1655.0400391000001</v>
      </c>
      <c r="H370">
        <v>1625.4499512</v>
      </c>
      <c r="I370">
        <v>1728.4300536999999</v>
      </c>
      <c r="J370">
        <v>1621.0644531</v>
      </c>
      <c r="L370" t="str">
        <f t="shared" si="48"/>
        <v>16FEB2023:09:00:00</v>
      </c>
      <c r="M370">
        <v>9</v>
      </c>
      <c r="N370">
        <f t="shared" si="49"/>
        <v>264.95483399999989</v>
      </c>
      <c r="O370" t="str">
        <f t="shared" si="44"/>
        <v/>
      </c>
      <c r="P370">
        <f t="shared" si="45"/>
        <v>264.95483399999989</v>
      </c>
      <c r="Q370" t="str">
        <f t="shared" si="46"/>
        <v/>
      </c>
      <c r="R370">
        <f t="shared" si="47"/>
        <v>1</v>
      </c>
      <c r="S370">
        <f t="shared" si="50"/>
        <v>18.104497461481674</v>
      </c>
    </row>
    <row r="371" spans="1:19" x14ac:dyDescent="0.3">
      <c r="A371" t="s">
        <v>396</v>
      </c>
      <c r="B371">
        <v>1522.7581786999999</v>
      </c>
      <c r="C371">
        <v>1787.1300048999999</v>
      </c>
      <c r="D371">
        <v>1607.7618408000001</v>
      </c>
      <c r="E371">
        <v>1484.5646973</v>
      </c>
      <c r="F371">
        <v>1740.2399902</v>
      </c>
      <c r="G371">
        <v>1690.8000488</v>
      </c>
      <c r="H371">
        <v>1665.5200195</v>
      </c>
      <c r="I371">
        <v>1787.1300048999999</v>
      </c>
      <c r="J371">
        <v>1655.0549315999999</v>
      </c>
      <c r="L371" t="str">
        <f t="shared" si="48"/>
        <v>16FEB2023:10:00:00</v>
      </c>
      <c r="M371">
        <v>10</v>
      </c>
      <c r="N371">
        <f t="shared" si="49"/>
        <v>264.37182619999999</v>
      </c>
      <c r="O371" t="str">
        <f t="shared" si="44"/>
        <v/>
      </c>
      <c r="P371">
        <f t="shared" si="45"/>
        <v>264.37182619999999</v>
      </c>
      <c r="Q371" t="str">
        <f t="shared" si="46"/>
        <v/>
      </c>
      <c r="R371">
        <f t="shared" si="47"/>
        <v>1</v>
      </c>
      <c r="S371">
        <f t="shared" si="50"/>
        <v>17.361379495311457</v>
      </c>
    </row>
    <row r="372" spans="1:19" x14ac:dyDescent="0.3">
      <c r="A372" t="s">
        <v>397</v>
      </c>
      <c r="B372">
        <v>1548.0325928</v>
      </c>
      <c r="C372">
        <v>1847.3599853999999</v>
      </c>
      <c r="D372">
        <v>1623.9263916</v>
      </c>
      <c r="E372">
        <v>1509.4331055</v>
      </c>
      <c r="F372">
        <v>1776.4499512</v>
      </c>
      <c r="G372">
        <v>1734.9899902</v>
      </c>
      <c r="H372">
        <v>1706.0799560999999</v>
      </c>
      <c r="I372">
        <v>1847.3599853999999</v>
      </c>
      <c r="J372">
        <v>1688.7988281</v>
      </c>
      <c r="L372" t="str">
        <f t="shared" si="48"/>
        <v>16FEB2023:11:00:00</v>
      </c>
      <c r="M372">
        <v>11</v>
      </c>
      <c r="N372">
        <f t="shared" si="49"/>
        <v>299.32739259999994</v>
      </c>
      <c r="O372" t="str">
        <f t="shared" si="44"/>
        <v/>
      </c>
      <c r="P372">
        <f t="shared" si="45"/>
        <v>299.32739259999994</v>
      </c>
      <c r="Q372" t="str">
        <f t="shared" si="46"/>
        <v/>
      </c>
      <c r="R372">
        <f t="shared" si="47"/>
        <v>1</v>
      </c>
      <c r="S372">
        <f t="shared" si="50"/>
        <v>19.335987755825755</v>
      </c>
    </row>
    <row r="373" spans="1:19" x14ac:dyDescent="0.3">
      <c r="A373" t="s">
        <v>398</v>
      </c>
      <c r="B373">
        <v>1544.6657714999999</v>
      </c>
      <c r="C373">
        <v>1882.4499512</v>
      </c>
      <c r="D373">
        <v>1604.0447998</v>
      </c>
      <c r="E373">
        <v>1477.4128418</v>
      </c>
      <c r="F373">
        <v>1778.25</v>
      </c>
      <c r="G373">
        <v>1757.6099853999999</v>
      </c>
      <c r="H373">
        <v>1717.0600586</v>
      </c>
      <c r="I373">
        <v>1882.4499512</v>
      </c>
      <c r="J373">
        <v>1693.5520019999999</v>
      </c>
      <c r="L373" t="str">
        <f t="shared" si="48"/>
        <v>16FEB2023:12:00:00</v>
      </c>
      <c r="M373">
        <v>12</v>
      </c>
      <c r="N373">
        <f t="shared" si="49"/>
        <v>337.7841797000001</v>
      </c>
      <c r="O373" t="str">
        <f t="shared" si="44"/>
        <v/>
      </c>
      <c r="P373">
        <f t="shared" si="45"/>
        <v>337.7841797000001</v>
      </c>
      <c r="Q373" t="str">
        <f t="shared" si="46"/>
        <v/>
      </c>
      <c r="R373">
        <f t="shared" si="47"/>
        <v>1</v>
      </c>
      <c r="S373">
        <f t="shared" si="50"/>
        <v>21.867784340944084</v>
      </c>
    </row>
    <row r="374" spans="1:19" x14ac:dyDescent="0.3">
      <c r="A374" t="s">
        <v>399</v>
      </c>
      <c r="B374">
        <v>1536.1237793</v>
      </c>
      <c r="C374">
        <v>1937.8800048999999</v>
      </c>
      <c r="D374">
        <v>1597.1555175999999</v>
      </c>
      <c r="E374">
        <v>1468.3139647999999</v>
      </c>
      <c r="F374">
        <v>1793.2700195</v>
      </c>
      <c r="G374">
        <v>1790.8100586</v>
      </c>
      <c r="H374">
        <v>1730.2099608999999</v>
      </c>
      <c r="I374">
        <v>1937.8800048999999</v>
      </c>
      <c r="J374">
        <v>1706.9060059000001</v>
      </c>
      <c r="L374" t="str">
        <f t="shared" si="48"/>
        <v>16FEB2023:13:00:00</v>
      </c>
      <c r="M374">
        <v>13</v>
      </c>
      <c r="N374">
        <f t="shared" si="49"/>
        <v>401.75622559999988</v>
      </c>
      <c r="O374" t="str">
        <f t="shared" si="44"/>
        <v/>
      </c>
      <c r="P374">
        <f t="shared" si="45"/>
        <v>401.75622559999988</v>
      </c>
      <c r="Q374" t="str">
        <f t="shared" si="46"/>
        <v/>
      </c>
      <c r="R374">
        <f t="shared" si="47"/>
        <v>1</v>
      </c>
      <c r="S374">
        <f t="shared" si="50"/>
        <v>26.153896646471885</v>
      </c>
    </row>
    <row r="375" spans="1:19" x14ac:dyDescent="0.3">
      <c r="A375" t="s">
        <v>400</v>
      </c>
      <c r="B375">
        <v>1529.5766602000001</v>
      </c>
      <c r="C375">
        <v>1984.5100098</v>
      </c>
      <c r="D375">
        <v>1619.9328613</v>
      </c>
      <c r="E375">
        <v>1480.0655518000001</v>
      </c>
      <c r="F375">
        <v>1813.5300293</v>
      </c>
      <c r="G375">
        <v>1815.6400146000001</v>
      </c>
      <c r="H375">
        <v>1747.5</v>
      </c>
      <c r="I375">
        <v>1984.5100098</v>
      </c>
      <c r="J375">
        <v>1728.5705565999999</v>
      </c>
      <c r="L375" t="str">
        <f t="shared" si="48"/>
        <v>16FEB2023:14:00:00</v>
      </c>
      <c r="M375">
        <v>14</v>
      </c>
      <c r="N375">
        <f t="shared" si="49"/>
        <v>454.93334959999993</v>
      </c>
      <c r="O375" t="str">
        <f t="shared" si="44"/>
        <v/>
      </c>
      <c r="P375">
        <f t="shared" si="45"/>
        <v>454.93334959999993</v>
      </c>
      <c r="Q375" t="str">
        <f t="shared" si="46"/>
        <v/>
      </c>
      <c r="R375">
        <f t="shared" si="47"/>
        <v>1</v>
      </c>
      <c r="S375">
        <f t="shared" si="50"/>
        <v>29.742435370353721</v>
      </c>
    </row>
    <row r="376" spans="1:19" x14ac:dyDescent="0.3">
      <c r="A376" t="s">
        <v>401</v>
      </c>
      <c r="B376">
        <v>1541.9205322</v>
      </c>
      <c r="C376">
        <v>2013.9200439000001</v>
      </c>
      <c r="D376">
        <v>1616.5129394999999</v>
      </c>
      <c r="E376">
        <v>1468.4924315999999</v>
      </c>
      <c r="F376">
        <v>1793.5200195</v>
      </c>
      <c r="G376">
        <v>1834.2099608999999</v>
      </c>
      <c r="H376">
        <v>1758.1199951000001</v>
      </c>
      <c r="I376">
        <v>2013.9200439000001</v>
      </c>
      <c r="J376">
        <v>1737.2602539</v>
      </c>
      <c r="L376" t="str">
        <f t="shared" si="48"/>
        <v>16FEB2023:15:00:00</v>
      </c>
      <c r="M376">
        <v>15</v>
      </c>
      <c r="N376">
        <f t="shared" si="49"/>
        <v>471.99951170000008</v>
      </c>
      <c r="O376" t="str">
        <f t="shared" si="44"/>
        <v/>
      </c>
      <c r="P376">
        <f t="shared" si="45"/>
        <v>471.99951170000008</v>
      </c>
      <c r="Q376" t="str">
        <f t="shared" si="46"/>
        <v/>
      </c>
      <c r="R376">
        <f t="shared" si="47"/>
        <v>1</v>
      </c>
      <c r="S376">
        <f t="shared" si="50"/>
        <v>30.611143819879931</v>
      </c>
    </row>
    <row r="377" spans="1:19" x14ac:dyDescent="0.3">
      <c r="A377" t="s">
        <v>402</v>
      </c>
      <c r="B377">
        <v>1554.2398682</v>
      </c>
      <c r="C377">
        <v>2021.9799805</v>
      </c>
      <c r="D377">
        <v>1605.0760498</v>
      </c>
      <c r="E377">
        <v>1447.2642822</v>
      </c>
      <c r="F377">
        <v>1776.1300048999999</v>
      </c>
      <c r="G377">
        <v>1840.1099853999999</v>
      </c>
      <c r="H377">
        <v>1750.4300536999999</v>
      </c>
      <c r="I377">
        <v>2021.9799805</v>
      </c>
      <c r="J377">
        <v>1732.9544678</v>
      </c>
      <c r="L377" t="str">
        <f t="shared" si="48"/>
        <v>16FEB2023:16:00:00</v>
      </c>
      <c r="M377">
        <v>16</v>
      </c>
      <c r="N377">
        <f t="shared" si="49"/>
        <v>467.74011229999996</v>
      </c>
      <c r="O377" t="str">
        <f t="shared" si="44"/>
        <v/>
      </c>
      <c r="P377">
        <f t="shared" si="45"/>
        <v>467.74011229999996</v>
      </c>
      <c r="Q377" t="str">
        <f t="shared" si="46"/>
        <v/>
      </c>
      <c r="R377">
        <f t="shared" si="47"/>
        <v>1</v>
      </c>
      <c r="S377">
        <f t="shared" si="50"/>
        <v>30.094461084806699</v>
      </c>
    </row>
    <row r="378" spans="1:19" x14ac:dyDescent="0.3">
      <c r="A378" t="s">
        <v>403</v>
      </c>
      <c r="B378">
        <v>1602.4572754000001</v>
      </c>
      <c r="C378">
        <v>2092.4599609000002</v>
      </c>
      <c r="D378">
        <v>1643.0640868999999</v>
      </c>
      <c r="E378">
        <v>1460.3907471</v>
      </c>
      <c r="F378">
        <v>1823.7199707</v>
      </c>
      <c r="G378">
        <v>1906.5600586</v>
      </c>
      <c r="H378">
        <v>1792.0100098</v>
      </c>
      <c r="I378">
        <v>2092.4599609000002</v>
      </c>
      <c r="J378">
        <v>1781.8049315999999</v>
      </c>
      <c r="L378" t="str">
        <f t="shared" si="48"/>
        <v>16FEB2023:17:00:00</v>
      </c>
      <c r="M378">
        <v>17</v>
      </c>
      <c r="N378">
        <f t="shared" si="49"/>
        <v>490.0026855000001</v>
      </c>
      <c r="O378" t="str">
        <f t="shared" si="44"/>
        <v/>
      </c>
      <c r="P378">
        <f t="shared" si="45"/>
        <v>490.0026855000001</v>
      </c>
      <c r="Q378" t="str">
        <f t="shared" si="46"/>
        <v/>
      </c>
      <c r="R378">
        <f t="shared" si="47"/>
        <v>1</v>
      </c>
      <c r="S378">
        <f t="shared" si="50"/>
        <v>30.578205923005797</v>
      </c>
    </row>
    <row r="379" spans="1:19" x14ac:dyDescent="0.3">
      <c r="A379" t="s">
        <v>404</v>
      </c>
      <c r="B379">
        <v>1693.8820800999999</v>
      </c>
      <c r="C379">
        <v>2161.7700195000002</v>
      </c>
      <c r="D379">
        <v>1680.5798339999999</v>
      </c>
      <c r="E379">
        <v>1475.9914550999999</v>
      </c>
      <c r="F379">
        <v>1884.5</v>
      </c>
      <c r="G379">
        <v>1983.1700439000001</v>
      </c>
      <c r="H379">
        <v>1842.3199463000001</v>
      </c>
      <c r="I379">
        <v>2161.7700195000002</v>
      </c>
      <c r="J379">
        <v>1836.8347168</v>
      </c>
      <c r="L379" t="str">
        <f t="shared" si="48"/>
        <v>16FEB2023:18:00:00</v>
      </c>
      <c r="M379">
        <v>18</v>
      </c>
      <c r="N379">
        <f t="shared" si="49"/>
        <v>467.88793940000028</v>
      </c>
      <c r="O379" t="str">
        <f t="shared" si="44"/>
        <v/>
      </c>
      <c r="P379">
        <f t="shared" si="45"/>
        <v>467.88793940000028</v>
      </c>
      <c r="Q379" t="str">
        <f t="shared" si="46"/>
        <v/>
      </c>
      <c r="R379">
        <f t="shared" si="47"/>
        <v>1</v>
      </c>
      <c r="S379">
        <f t="shared" si="50"/>
        <v>27.622226180725523</v>
      </c>
    </row>
    <row r="380" spans="1:19" x14ac:dyDescent="0.3">
      <c r="A380" t="s">
        <v>405</v>
      </c>
      <c r="B380">
        <v>1864.6896973</v>
      </c>
      <c r="C380">
        <v>2254.8701172000001</v>
      </c>
      <c r="D380">
        <v>1806.4971923999999</v>
      </c>
      <c r="E380">
        <v>1580.0737305</v>
      </c>
      <c r="F380">
        <v>2003.0500488</v>
      </c>
      <c r="G380">
        <v>2076.9599609000002</v>
      </c>
      <c r="H380">
        <v>1939.9799805</v>
      </c>
      <c r="I380">
        <v>2254.8701172000001</v>
      </c>
      <c r="J380">
        <v>1942.5039062999999</v>
      </c>
      <c r="L380" t="str">
        <f t="shared" si="48"/>
        <v>16FEB2023:19:00:00</v>
      </c>
      <c r="M380">
        <v>19</v>
      </c>
      <c r="N380">
        <f t="shared" si="49"/>
        <v>390.18041990000006</v>
      </c>
      <c r="O380" t="str">
        <f t="shared" si="44"/>
        <v/>
      </c>
      <c r="P380">
        <f t="shared" si="45"/>
        <v>390.18041990000006</v>
      </c>
      <c r="Q380" t="str">
        <f t="shared" si="46"/>
        <v/>
      </c>
      <c r="R380">
        <f t="shared" si="47"/>
        <v>1</v>
      </c>
      <c r="S380">
        <f t="shared" si="50"/>
        <v>20.924683633151751</v>
      </c>
    </row>
    <row r="381" spans="1:19" x14ac:dyDescent="0.3">
      <c r="A381" t="s">
        <v>406</v>
      </c>
      <c r="B381">
        <v>1903.2664795000001</v>
      </c>
      <c r="C381">
        <v>2274.9199219000002</v>
      </c>
      <c r="D381">
        <v>1869.2496338000001</v>
      </c>
      <c r="E381">
        <v>1724.6782227000001</v>
      </c>
      <c r="F381">
        <v>2034.1700439000001</v>
      </c>
      <c r="G381">
        <v>2094.6201172000001</v>
      </c>
      <c r="H381">
        <v>1987.5799560999999</v>
      </c>
      <c r="I381">
        <v>2274.9199219000002</v>
      </c>
      <c r="J381">
        <v>1984.9245605000001</v>
      </c>
      <c r="L381" t="str">
        <f t="shared" si="48"/>
        <v>16FEB2023:20:00:00</v>
      </c>
      <c r="M381">
        <v>20</v>
      </c>
      <c r="N381">
        <f t="shared" si="49"/>
        <v>371.65344240000013</v>
      </c>
      <c r="O381" t="str">
        <f t="shared" si="44"/>
        <v/>
      </c>
      <c r="P381">
        <f t="shared" si="45"/>
        <v>371.65344240000013</v>
      </c>
      <c r="Q381" t="str">
        <f t="shared" si="46"/>
        <v/>
      </c>
      <c r="R381">
        <f t="shared" si="47"/>
        <v>1</v>
      </c>
      <c r="S381">
        <f t="shared" si="50"/>
        <v>19.527136446896066</v>
      </c>
    </row>
    <row r="382" spans="1:19" x14ac:dyDescent="0.3">
      <c r="A382" t="s">
        <v>407</v>
      </c>
      <c r="B382">
        <v>1923.7564697</v>
      </c>
      <c r="C382">
        <v>2267.9499512000002</v>
      </c>
      <c r="D382">
        <v>1918.7722168</v>
      </c>
      <c r="E382">
        <v>1751.3411865</v>
      </c>
      <c r="F382">
        <v>2037.3900146000001</v>
      </c>
      <c r="G382">
        <v>2084.6799316000001</v>
      </c>
      <c r="H382">
        <v>1996.1800536999999</v>
      </c>
      <c r="I382">
        <v>2267.9499512000002</v>
      </c>
      <c r="J382">
        <v>2000.7255858999999</v>
      </c>
      <c r="L382" t="str">
        <f t="shared" si="48"/>
        <v>16FEB2023:21:00:00</v>
      </c>
      <c r="M382">
        <v>21</v>
      </c>
      <c r="N382">
        <f t="shared" si="49"/>
        <v>344.19348150000019</v>
      </c>
      <c r="O382" t="str">
        <f t="shared" si="44"/>
        <v/>
      </c>
      <c r="P382">
        <f t="shared" si="45"/>
        <v>344.19348150000019</v>
      </c>
      <c r="Q382" t="str">
        <f t="shared" si="46"/>
        <v/>
      </c>
      <c r="R382">
        <f t="shared" si="47"/>
        <v>1</v>
      </c>
      <c r="S382">
        <f t="shared" si="50"/>
        <v>17.891738737267271</v>
      </c>
    </row>
    <row r="383" spans="1:19" x14ac:dyDescent="0.3">
      <c r="A383" t="s">
        <v>408</v>
      </c>
      <c r="B383">
        <v>1928.0300293</v>
      </c>
      <c r="C383">
        <v>2217.6499023000001</v>
      </c>
      <c r="D383">
        <v>1930.6391602000001</v>
      </c>
      <c r="E383">
        <v>1762.1389160000001</v>
      </c>
      <c r="F383">
        <v>1997.7199707</v>
      </c>
      <c r="G383">
        <v>2029.7199707</v>
      </c>
      <c r="H383">
        <v>1963.6300048999999</v>
      </c>
      <c r="I383">
        <v>2217.6499023000001</v>
      </c>
      <c r="J383">
        <v>1975.2137451000001</v>
      </c>
      <c r="L383" t="str">
        <f t="shared" si="48"/>
        <v>16FEB2023:22:00:00</v>
      </c>
      <c r="M383">
        <v>22</v>
      </c>
      <c r="N383">
        <f t="shared" si="49"/>
        <v>289.6198730000001</v>
      </c>
      <c r="O383" t="str">
        <f t="shared" si="44"/>
        <v/>
      </c>
      <c r="P383">
        <f t="shared" si="45"/>
        <v>289.6198730000001</v>
      </c>
      <c r="Q383" t="str">
        <f t="shared" si="46"/>
        <v/>
      </c>
      <c r="R383">
        <f t="shared" si="47"/>
        <v>1</v>
      </c>
      <c r="S383">
        <f t="shared" si="50"/>
        <v>15.021543679231536</v>
      </c>
    </row>
    <row r="384" spans="1:19" x14ac:dyDescent="0.3">
      <c r="A384" t="s">
        <v>409</v>
      </c>
      <c r="B384">
        <v>1873.9277344</v>
      </c>
      <c r="C384">
        <v>2121.1899414</v>
      </c>
      <c r="D384">
        <v>1912.5664062999999</v>
      </c>
      <c r="E384">
        <v>1700.1551514</v>
      </c>
      <c r="F384">
        <v>1907.2099608999999</v>
      </c>
      <c r="G384">
        <v>1946.0300293</v>
      </c>
      <c r="H384">
        <v>1899.3499756000001</v>
      </c>
      <c r="I384">
        <v>2121.1899414</v>
      </c>
      <c r="J384">
        <v>1919.5826416</v>
      </c>
      <c r="L384" t="str">
        <f t="shared" si="48"/>
        <v>16FEB2023:23:00:00</v>
      </c>
      <c r="M384">
        <v>23</v>
      </c>
      <c r="N384">
        <f t="shared" si="49"/>
        <v>247.26220699999999</v>
      </c>
      <c r="O384" t="str">
        <f t="shared" si="44"/>
        <v/>
      </c>
      <c r="P384">
        <f t="shared" si="45"/>
        <v>247.26220699999999</v>
      </c>
      <c r="Q384" t="str">
        <f t="shared" si="46"/>
        <v/>
      </c>
      <c r="R384">
        <f t="shared" si="47"/>
        <v>1</v>
      </c>
      <c r="S384">
        <f t="shared" si="50"/>
        <v>13.1948635190657</v>
      </c>
    </row>
    <row r="385" spans="1:19" x14ac:dyDescent="0.3">
      <c r="A385" t="s">
        <v>410</v>
      </c>
      <c r="B385">
        <v>1837.4300536999999</v>
      </c>
      <c r="C385">
        <v>2023.25</v>
      </c>
      <c r="D385">
        <v>1869.2619629000001</v>
      </c>
      <c r="E385">
        <v>1648.6230469</v>
      </c>
      <c r="F385">
        <v>1822.8900146000001</v>
      </c>
      <c r="G385">
        <v>1861.3100586</v>
      </c>
      <c r="H385">
        <v>1839.6099853999999</v>
      </c>
      <c r="I385">
        <v>2023.25</v>
      </c>
      <c r="J385">
        <v>1856.7731934000001</v>
      </c>
      <c r="L385" t="str">
        <f t="shared" si="48"/>
        <v>17FEB2023:00:00:00</v>
      </c>
      <c r="M385">
        <v>24</v>
      </c>
      <c r="N385">
        <f t="shared" si="49"/>
        <v>185.81994630000008</v>
      </c>
      <c r="O385" t="str">
        <f t="shared" si="44"/>
        <v/>
      </c>
      <c r="P385">
        <f t="shared" si="45"/>
        <v>185.81994630000008</v>
      </c>
      <c r="Q385" t="str">
        <f t="shared" si="46"/>
        <v/>
      </c>
      <c r="R385">
        <f t="shared" si="47"/>
        <v>1</v>
      </c>
      <c r="S385">
        <f t="shared" si="50"/>
        <v>10.11303510170729</v>
      </c>
    </row>
    <row r="386" spans="1:19" x14ac:dyDescent="0.3">
      <c r="A386" t="s">
        <v>411</v>
      </c>
      <c r="B386">
        <v>1839.6026611</v>
      </c>
      <c r="C386">
        <v>1763.8800048999999</v>
      </c>
      <c r="D386">
        <v>1816.5867920000001</v>
      </c>
      <c r="E386">
        <v>1567.0657959</v>
      </c>
      <c r="F386">
        <v>1749.7099608999999</v>
      </c>
      <c r="G386">
        <v>1709.3599853999999</v>
      </c>
      <c r="H386">
        <v>1763.8800048999999</v>
      </c>
      <c r="I386">
        <v>1711.6800536999999</v>
      </c>
      <c r="J386">
        <v>1762.7364502</v>
      </c>
      <c r="L386" t="str">
        <f t="shared" si="48"/>
        <v>17FEB2023:01:00:00</v>
      </c>
      <c r="M386">
        <v>1</v>
      </c>
      <c r="N386">
        <f t="shared" si="49"/>
        <v>-75.722656200000074</v>
      </c>
      <c r="O386">
        <f t="shared" si="44"/>
        <v>-75.722656200000074</v>
      </c>
      <c r="P386" t="str">
        <f t="shared" si="45"/>
        <v/>
      </c>
      <c r="Q386">
        <f t="shared" si="46"/>
        <v>1</v>
      </c>
      <c r="R386" t="str">
        <f t="shared" si="47"/>
        <v/>
      </c>
      <c r="S386">
        <f t="shared" si="50"/>
        <v>4.1162506339668656</v>
      </c>
    </row>
    <row r="387" spans="1:19" x14ac:dyDescent="0.3">
      <c r="A387" t="s">
        <v>412</v>
      </c>
      <c r="B387">
        <v>1843.9326172000001</v>
      </c>
      <c r="C387">
        <v>1723.1600341999999</v>
      </c>
      <c r="D387">
        <v>1843.6739502</v>
      </c>
      <c r="E387">
        <v>1581.4499512</v>
      </c>
      <c r="F387">
        <v>1738.7900391000001</v>
      </c>
      <c r="G387">
        <v>1707.0100098</v>
      </c>
      <c r="H387">
        <v>1723.1600341999999</v>
      </c>
      <c r="I387">
        <v>1681.7099608999999</v>
      </c>
      <c r="J387">
        <v>1757.4387207</v>
      </c>
      <c r="L387" t="str">
        <f t="shared" si="48"/>
        <v>17FEB2023:02:00:00</v>
      </c>
      <c r="M387">
        <v>2</v>
      </c>
      <c r="N387">
        <f t="shared" si="49"/>
        <v>-120.77258300000017</v>
      </c>
      <c r="O387">
        <f t="shared" ref="O387:O450" si="51">IF(N387&lt;0,N387,"")</f>
        <v>-120.77258300000017</v>
      </c>
      <c r="P387" t="str">
        <f t="shared" ref="P387:P450" si="52">IF(N387&gt;0,N387,"")</f>
        <v/>
      </c>
      <c r="Q387">
        <f t="shared" ref="Q387:Q450" si="53">IF(O387&lt;0,1,"")</f>
        <v>1</v>
      </c>
      <c r="R387" t="str">
        <f t="shared" ref="R387:R450" si="54">IF(AND(P387&gt;0,P387&lt;&gt;""),1,"")</f>
        <v/>
      </c>
      <c r="S387">
        <f t="shared" si="50"/>
        <v>6.5497286545856852</v>
      </c>
    </row>
    <row r="388" spans="1:19" x14ac:dyDescent="0.3">
      <c r="A388" t="s">
        <v>413</v>
      </c>
      <c r="B388">
        <v>1866.5126952999999</v>
      </c>
      <c r="C388">
        <v>1703.6600341999999</v>
      </c>
      <c r="D388">
        <v>1875.9127197</v>
      </c>
      <c r="E388">
        <v>1581.1118164</v>
      </c>
      <c r="F388">
        <v>1755.7199707</v>
      </c>
      <c r="G388">
        <v>1724.7800293</v>
      </c>
      <c r="H388">
        <v>1703.6600341999999</v>
      </c>
      <c r="I388">
        <v>1665.0500488</v>
      </c>
      <c r="J388">
        <v>1767.6843262</v>
      </c>
      <c r="L388" t="str">
        <f t="shared" si="48"/>
        <v>17FEB2023:03:00:00</v>
      </c>
      <c r="M388">
        <v>3</v>
      </c>
      <c r="N388">
        <f t="shared" si="49"/>
        <v>-162.85266109999998</v>
      </c>
      <c r="O388">
        <f t="shared" si="51"/>
        <v>-162.85266109999998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8.7249693779245927</v>
      </c>
    </row>
    <row r="389" spans="1:19" x14ac:dyDescent="0.3">
      <c r="A389" t="s">
        <v>414</v>
      </c>
      <c r="B389">
        <v>1921.3503418</v>
      </c>
      <c r="C389">
        <v>1765.5200195</v>
      </c>
      <c r="D389">
        <v>1950.5435791</v>
      </c>
      <c r="E389">
        <v>1638.6641846</v>
      </c>
      <c r="F389">
        <v>1816.1500243999999</v>
      </c>
      <c r="G389">
        <v>1781.2199707</v>
      </c>
      <c r="H389">
        <v>1765.5200195</v>
      </c>
      <c r="I389">
        <v>1739.0799560999999</v>
      </c>
      <c r="J389">
        <v>1831.9157714999999</v>
      </c>
      <c r="L389" t="str">
        <f t="shared" si="48"/>
        <v>17FEB2023:04:00:00</v>
      </c>
      <c r="M389">
        <v>4</v>
      </c>
      <c r="N389">
        <f t="shared" si="49"/>
        <v>-155.83032230000003</v>
      </c>
      <c r="O389">
        <f t="shared" si="51"/>
        <v>-155.83032230000003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8.1104585098213686</v>
      </c>
    </row>
    <row r="390" spans="1:19" x14ac:dyDescent="0.3">
      <c r="A390" t="s">
        <v>415</v>
      </c>
      <c r="B390">
        <v>2001.3010254000001</v>
      </c>
      <c r="C390">
        <v>1857.5500488</v>
      </c>
      <c r="D390">
        <v>2044.2966309000001</v>
      </c>
      <c r="E390">
        <v>1708.6497803</v>
      </c>
      <c r="F390">
        <v>1912.5200195</v>
      </c>
      <c r="G390">
        <v>1862.2700195</v>
      </c>
      <c r="H390">
        <v>1857.5500488</v>
      </c>
      <c r="I390">
        <v>1847.2399902</v>
      </c>
      <c r="J390">
        <v>1920.78125</v>
      </c>
      <c r="L390" t="str">
        <f t="shared" si="48"/>
        <v>17FEB2023:05:00:00</v>
      </c>
      <c r="M390">
        <v>5</v>
      </c>
      <c r="N390">
        <f t="shared" si="49"/>
        <v>-143.75097660000006</v>
      </c>
      <c r="O390">
        <f t="shared" si="51"/>
        <v>-143.75097660000006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7.1828762777587913</v>
      </c>
    </row>
    <row r="391" spans="1:19" x14ac:dyDescent="0.3">
      <c r="A391" t="s">
        <v>416</v>
      </c>
      <c r="B391">
        <v>2122.6225586</v>
      </c>
      <c r="C391">
        <v>2001.9799805</v>
      </c>
      <c r="D391">
        <v>2224.3383789</v>
      </c>
      <c r="E391">
        <v>1857.1264647999999</v>
      </c>
      <c r="F391">
        <v>2067.7299804999998</v>
      </c>
      <c r="G391">
        <v>1986.5200195</v>
      </c>
      <c r="H391">
        <v>2001.9799805</v>
      </c>
      <c r="I391">
        <v>2003.4100341999999</v>
      </c>
      <c r="J391">
        <v>2070.1020508000001</v>
      </c>
      <c r="L391" t="str">
        <f t="shared" si="48"/>
        <v>17FEB2023:06:00:00</v>
      </c>
      <c r="M391">
        <v>6</v>
      </c>
      <c r="N391">
        <f t="shared" si="49"/>
        <v>-120.64257810000004</v>
      </c>
      <c r="O391">
        <f t="shared" si="51"/>
        <v>-120.64257810000004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5.683656644993504</v>
      </c>
    </row>
    <row r="392" spans="1:19" x14ac:dyDescent="0.3">
      <c r="A392" t="s">
        <v>417</v>
      </c>
      <c r="B392">
        <v>2326.3320312999999</v>
      </c>
      <c r="C392">
        <v>2218.8300780999998</v>
      </c>
      <c r="D392">
        <v>2505.5319823999998</v>
      </c>
      <c r="E392">
        <v>2102.9177245999999</v>
      </c>
      <c r="F392">
        <v>2300.0300293</v>
      </c>
      <c r="G392">
        <v>2178.8200683999999</v>
      </c>
      <c r="H392">
        <v>2218.8300780999998</v>
      </c>
      <c r="I392">
        <v>2248.7299804999998</v>
      </c>
      <c r="J392">
        <v>2299.8383789</v>
      </c>
      <c r="L392" t="str">
        <f t="shared" si="48"/>
        <v>17FEB2023:07:00:00</v>
      </c>
      <c r="M392">
        <v>7</v>
      </c>
      <c r="N392">
        <f t="shared" si="49"/>
        <v>-107.50195320000012</v>
      </c>
      <c r="O392">
        <f t="shared" si="51"/>
        <v>-107.50195320000012</v>
      </c>
      <c r="P392" t="str">
        <f t="shared" si="52"/>
        <v/>
      </c>
      <c r="Q392">
        <f t="shared" si="53"/>
        <v>1</v>
      </c>
      <c r="R392" t="str">
        <f t="shared" si="54"/>
        <v/>
      </c>
      <c r="S392">
        <f t="shared" si="50"/>
        <v>4.6210924216147218</v>
      </c>
    </row>
    <row r="393" spans="1:19" x14ac:dyDescent="0.3">
      <c r="A393" t="s">
        <v>418</v>
      </c>
      <c r="B393">
        <v>2386.6164551000002</v>
      </c>
      <c r="C393">
        <v>2307.1899414</v>
      </c>
      <c r="D393">
        <v>2601.6940918</v>
      </c>
      <c r="E393">
        <v>2194.2329101999999</v>
      </c>
      <c r="F393">
        <v>2398.2900390999998</v>
      </c>
      <c r="G393">
        <v>2255.1999512000002</v>
      </c>
      <c r="H393">
        <v>2307.1899414</v>
      </c>
      <c r="I393">
        <v>2359.4499512000002</v>
      </c>
      <c r="J393">
        <v>2386.6997070000002</v>
      </c>
      <c r="L393" t="str">
        <f t="shared" si="48"/>
        <v>17FEB2023:08:00:00</v>
      </c>
      <c r="M393">
        <v>8</v>
      </c>
      <c r="N393">
        <f t="shared" si="49"/>
        <v>-79.426513700000214</v>
      </c>
      <c r="O393">
        <f t="shared" si="51"/>
        <v>-79.426513700000214</v>
      </c>
      <c r="P393" t="str">
        <f t="shared" si="52"/>
        <v/>
      </c>
      <c r="Q393">
        <f t="shared" si="53"/>
        <v>1</v>
      </c>
      <c r="R393" t="str">
        <f t="shared" si="54"/>
        <v/>
      </c>
      <c r="S393">
        <f t="shared" si="50"/>
        <v>3.3279965672855552</v>
      </c>
    </row>
    <row r="394" spans="1:19" x14ac:dyDescent="0.3">
      <c r="A394" t="s">
        <v>419</v>
      </c>
      <c r="B394">
        <v>2303.8471679999998</v>
      </c>
      <c r="C394">
        <v>2224.0400390999998</v>
      </c>
      <c r="D394">
        <v>2582.0319823999998</v>
      </c>
      <c r="E394">
        <v>2180.0842284999999</v>
      </c>
      <c r="F394">
        <v>2308.5300293</v>
      </c>
      <c r="G394">
        <v>2183.8701172000001</v>
      </c>
      <c r="H394">
        <v>2224.0400390999998</v>
      </c>
      <c r="I394">
        <v>2277.4599609000002</v>
      </c>
      <c r="J394">
        <v>2328.5195312999999</v>
      </c>
      <c r="L394" t="str">
        <f t="shared" si="48"/>
        <v>17FEB2023:09:00:00</v>
      </c>
      <c r="M394">
        <v>9</v>
      </c>
      <c r="N394">
        <f t="shared" si="49"/>
        <v>-79.807128899999952</v>
      </c>
      <c r="O394">
        <f t="shared" si="51"/>
        <v>-79.807128899999952</v>
      </c>
      <c r="P394" t="str">
        <f t="shared" si="52"/>
        <v/>
      </c>
      <c r="Q394">
        <f t="shared" si="53"/>
        <v>1</v>
      </c>
      <c r="R394" t="str">
        <f t="shared" si="54"/>
        <v/>
      </c>
      <c r="S394">
        <f t="shared" si="50"/>
        <v>3.4640808647598611</v>
      </c>
    </row>
    <row r="395" spans="1:19" x14ac:dyDescent="0.3">
      <c r="A395" t="s">
        <v>420</v>
      </c>
      <c r="B395">
        <v>2206.0249023000001</v>
      </c>
      <c r="C395">
        <v>2138.6101073999998</v>
      </c>
      <c r="D395">
        <v>2533.4396972999998</v>
      </c>
      <c r="E395">
        <v>2145.8105469000002</v>
      </c>
      <c r="F395">
        <v>2204.9499512000002</v>
      </c>
      <c r="G395">
        <v>2108.6101073999998</v>
      </c>
      <c r="H395">
        <v>2138.6101073999998</v>
      </c>
      <c r="I395">
        <v>2168.2900390999998</v>
      </c>
      <c r="J395">
        <v>2258.7041015999998</v>
      </c>
      <c r="L395" t="str">
        <f t="shared" si="48"/>
        <v>17FEB2023:10:00:00</v>
      </c>
      <c r="M395">
        <v>10</v>
      </c>
      <c r="N395">
        <f t="shared" si="49"/>
        <v>-67.414794900000288</v>
      </c>
      <c r="O395">
        <f t="shared" si="51"/>
        <v>-67.414794900000288</v>
      </c>
      <c r="P395" t="str">
        <f t="shared" si="52"/>
        <v/>
      </c>
      <c r="Q395">
        <f t="shared" si="53"/>
        <v>1</v>
      </c>
      <c r="R395" t="str">
        <f t="shared" si="54"/>
        <v/>
      </c>
      <c r="S395">
        <f t="shared" si="50"/>
        <v>3.0559398867036207</v>
      </c>
    </row>
    <row r="396" spans="1:19" x14ac:dyDescent="0.3">
      <c r="A396" t="s">
        <v>421</v>
      </c>
      <c r="B396">
        <v>2027.5859375</v>
      </c>
      <c r="C396">
        <v>2017.4599608999999</v>
      </c>
      <c r="D396">
        <v>2451.0043945000002</v>
      </c>
      <c r="E396">
        <v>2073.8920898000001</v>
      </c>
      <c r="F396">
        <v>2067.1000976999999</v>
      </c>
      <c r="G396">
        <v>2013.5799560999999</v>
      </c>
      <c r="H396">
        <v>2017.4599608999999</v>
      </c>
      <c r="I396">
        <v>2027</v>
      </c>
      <c r="J396">
        <v>2159.2104491999999</v>
      </c>
      <c r="L396" t="str">
        <f t="shared" si="48"/>
        <v>17FEB2023:11:00:00</v>
      </c>
      <c r="M396">
        <v>11</v>
      </c>
      <c r="N396">
        <f t="shared" si="49"/>
        <v>-10.125976600000058</v>
      </c>
      <c r="O396">
        <f t="shared" si="51"/>
        <v>-10.125976600000058</v>
      </c>
      <c r="P396" t="str">
        <f t="shared" si="52"/>
        <v/>
      </c>
      <c r="Q396">
        <f t="shared" si="53"/>
        <v>1</v>
      </c>
      <c r="R396" t="str">
        <f t="shared" si="54"/>
        <v/>
      </c>
      <c r="S396">
        <f t="shared" si="50"/>
        <v>0.49941047689871632</v>
      </c>
    </row>
    <row r="397" spans="1:19" x14ac:dyDescent="0.3">
      <c r="A397" t="s">
        <v>422</v>
      </c>
      <c r="B397">
        <v>1914.7360839999999</v>
      </c>
      <c r="C397">
        <v>1885.0200195</v>
      </c>
      <c r="D397">
        <v>2328.9360351999999</v>
      </c>
      <c r="E397">
        <v>1980.2996826000001</v>
      </c>
      <c r="F397">
        <v>1924.1099853999999</v>
      </c>
      <c r="G397">
        <v>1896.75</v>
      </c>
      <c r="H397">
        <v>1885.0200195</v>
      </c>
      <c r="I397">
        <v>1866.4000243999999</v>
      </c>
      <c r="J397">
        <v>2035.5006103999999</v>
      </c>
      <c r="L397" t="str">
        <f t="shared" si="48"/>
        <v>17FEB2023:12:00:00</v>
      </c>
      <c r="M397">
        <v>12</v>
      </c>
      <c r="N397">
        <f t="shared" si="49"/>
        <v>-29.716064499999902</v>
      </c>
      <c r="O397">
        <f t="shared" si="51"/>
        <v>-29.716064499999902</v>
      </c>
      <c r="P397" t="str">
        <f t="shared" si="52"/>
        <v/>
      </c>
      <c r="Q397">
        <f t="shared" si="53"/>
        <v>1</v>
      </c>
      <c r="R397" t="str">
        <f t="shared" si="54"/>
        <v/>
      </c>
      <c r="S397">
        <f t="shared" si="50"/>
        <v>1.551966599904528</v>
      </c>
    </row>
    <row r="398" spans="1:19" x14ac:dyDescent="0.3">
      <c r="A398" t="s">
        <v>423</v>
      </c>
      <c r="B398">
        <v>1810.4620361</v>
      </c>
      <c r="C398">
        <v>1759.2600098</v>
      </c>
      <c r="D398">
        <v>2203.6848144999999</v>
      </c>
      <c r="E398">
        <v>1905.1926269999999</v>
      </c>
      <c r="F398">
        <v>1794.9699707</v>
      </c>
      <c r="G398">
        <v>1779.5899658000001</v>
      </c>
      <c r="H398">
        <v>1759.2600098</v>
      </c>
      <c r="I398">
        <v>1725.1199951000001</v>
      </c>
      <c r="J398">
        <v>1912.8325195</v>
      </c>
      <c r="L398" t="str">
        <f t="shared" si="48"/>
        <v>17FEB2023:13:00:00</v>
      </c>
      <c r="M398">
        <v>13</v>
      </c>
      <c r="N398">
        <f t="shared" si="49"/>
        <v>-51.202026299999943</v>
      </c>
      <c r="O398">
        <f t="shared" si="51"/>
        <v>-51.202026299999943</v>
      </c>
      <c r="P398" t="str">
        <f t="shared" si="52"/>
        <v/>
      </c>
      <c r="Q398">
        <f t="shared" si="53"/>
        <v>1</v>
      </c>
      <c r="R398" t="str">
        <f t="shared" si="54"/>
        <v/>
      </c>
      <c r="S398">
        <f t="shared" si="50"/>
        <v>2.8281193020924427</v>
      </c>
    </row>
    <row r="399" spans="1:19" x14ac:dyDescent="0.3">
      <c r="A399" t="s">
        <v>424</v>
      </c>
      <c r="B399">
        <v>1716.2421875</v>
      </c>
      <c r="C399">
        <v>1679.6400146000001</v>
      </c>
      <c r="D399">
        <v>2103.3813476999999</v>
      </c>
      <c r="E399">
        <v>1871.9471435999999</v>
      </c>
      <c r="F399">
        <v>1708.2099608999999</v>
      </c>
      <c r="G399">
        <v>1701.9399414</v>
      </c>
      <c r="H399">
        <v>1679.6400146000001</v>
      </c>
      <c r="I399">
        <v>1627.6899414</v>
      </c>
      <c r="J399">
        <v>1827.0566406</v>
      </c>
      <c r="L399" t="str">
        <f t="shared" si="48"/>
        <v>17FEB2023:14:00:00</v>
      </c>
      <c r="M399">
        <v>14</v>
      </c>
      <c r="N399">
        <f t="shared" si="49"/>
        <v>-36.602172899999914</v>
      </c>
      <c r="O399">
        <f t="shared" si="51"/>
        <v>-36.602172899999914</v>
      </c>
      <c r="P399" t="str">
        <f t="shared" si="52"/>
        <v/>
      </c>
      <c r="Q399">
        <f t="shared" si="53"/>
        <v>1</v>
      </c>
      <c r="R399" t="str">
        <f t="shared" si="54"/>
        <v/>
      </c>
      <c r="S399">
        <f t="shared" si="50"/>
        <v>2.1326927613472333</v>
      </c>
    </row>
    <row r="400" spans="1:19" x14ac:dyDescent="0.3">
      <c r="A400" t="s">
        <v>425</v>
      </c>
      <c r="B400">
        <v>1646.8885498</v>
      </c>
      <c r="C400">
        <v>1627.3699951000001</v>
      </c>
      <c r="D400">
        <v>1992.0017089999999</v>
      </c>
      <c r="E400">
        <v>1831.4591064000001</v>
      </c>
      <c r="F400">
        <v>1642.3399658000001</v>
      </c>
      <c r="G400">
        <v>1644.3199463000001</v>
      </c>
      <c r="H400">
        <v>1627.3699951000001</v>
      </c>
      <c r="I400">
        <v>1561.8599853999999</v>
      </c>
      <c r="J400">
        <v>1753.4615478999999</v>
      </c>
      <c r="L400" t="str">
        <f t="shared" si="48"/>
        <v>17FEB2023:15:00:00</v>
      </c>
      <c r="M400">
        <v>15</v>
      </c>
      <c r="N400">
        <f t="shared" si="49"/>
        <v>-19.518554699999868</v>
      </c>
      <c r="O400">
        <f t="shared" si="51"/>
        <v>-19.518554699999868</v>
      </c>
      <c r="P400" t="str">
        <f t="shared" si="52"/>
        <v/>
      </c>
      <c r="Q400">
        <f t="shared" si="53"/>
        <v>1</v>
      </c>
      <c r="R400" t="str">
        <f t="shared" si="54"/>
        <v/>
      </c>
      <c r="S400">
        <f t="shared" si="50"/>
        <v>1.1851776310163928</v>
      </c>
    </row>
    <row r="401" spans="1:19" x14ac:dyDescent="0.3">
      <c r="A401" t="s">
        <v>426</v>
      </c>
      <c r="B401">
        <v>1600.0913086</v>
      </c>
      <c r="C401">
        <v>1591.3699951000001</v>
      </c>
      <c r="D401">
        <v>1885.1171875</v>
      </c>
      <c r="E401">
        <v>1728.6368408000001</v>
      </c>
      <c r="F401">
        <v>1590.9699707</v>
      </c>
      <c r="G401">
        <v>1605.5699463000001</v>
      </c>
      <c r="H401">
        <v>1591.3699951000001</v>
      </c>
      <c r="I401">
        <v>1515</v>
      </c>
      <c r="J401">
        <v>1693.1345214999999</v>
      </c>
      <c r="L401" t="str">
        <f t="shared" si="48"/>
        <v>17FEB2023:16:00:00</v>
      </c>
      <c r="M401">
        <v>16</v>
      </c>
      <c r="N401">
        <f t="shared" si="49"/>
        <v>-8.7213134999999511</v>
      </c>
      <c r="O401">
        <f t="shared" si="51"/>
        <v>-8.7213134999999511</v>
      </c>
      <c r="P401" t="str">
        <f t="shared" si="52"/>
        <v/>
      </c>
      <c r="Q401">
        <f t="shared" si="53"/>
        <v>1</v>
      </c>
      <c r="R401" t="str">
        <f t="shared" si="54"/>
        <v/>
      </c>
      <c r="S401">
        <f t="shared" si="50"/>
        <v>0.54505098884829672</v>
      </c>
    </row>
    <row r="402" spans="1:19" x14ac:dyDescent="0.3">
      <c r="A402" t="s">
        <v>427</v>
      </c>
      <c r="B402">
        <v>1609.9649658000001</v>
      </c>
      <c r="C402">
        <v>1627.1099853999999</v>
      </c>
      <c r="D402">
        <v>1849.4289550999999</v>
      </c>
      <c r="E402">
        <v>1694.4903564000001</v>
      </c>
      <c r="F402">
        <v>1620.1999512</v>
      </c>
      <c r="G402">
        <v>1636.6500243999999</v>
      </c>
      <c r="H402">
        <v>1627.1099853999999</v>
      </c>
      <c r="I402">
        <v>1562.7199707</v>
      </c>
      <c r="J402">
        <v>1703.7188721</v>
      </c>
      <c r="L402" t="str">
        <f t="shared" si="48"/>
        <v>17FEB2023:17:00:00</v>
      </c>
      <c r="M402">
        <v>17</v>
      </c>
      <c r="N402">
        <f t="shared" si="49"/>
        <v>17.145019599999841</v>
      </c>
      <c r="O402" t="str">
        <f t="shared" si="51"/>
        <v/>
      </c>
      <c r="P402">
        <f t="shared" si="52"/>
        <v>17.145019599999841</v>
      </c>
      <c r="Q402" t="str">
        <f t="shared" si="53"/>
        <v/>
      </c>
      <c r="R402">
        <f t="shared" si="54"/>
        <v>1</v>
      </c>
      <c r="S402">
        <f t="shared" si="50"/>
        <v>1.0649312229897121</v>
      </c>
    </row>
    <row r="403" spans="1:19" x14ac:dyDescent="0.3">
      <c r="A403" t="s">
        <v>428</v>
      </c>
      <c r="B403">
        <v>1683.9407959</v>
      </c>
      <c r="C403">
        <v>1694.0899658000001</v>
      </c>
      <c r="D403">
        <v>1870.6738281</v>
      </c>
      <c r="E403">
        <v>1783.5383300999999</v>
      </c>
      <c r="F403">
        <v>1672.5</v>
      </c>
      <c r="G403">
        <v>1688.3399658000001</v>
      </c>
      <c r="H403">
        <v>1694.0899658000001</v>
      </c>
      <c r="I403">
        <v>1657.3900146000001</v>
      </c>
      <c r="J403">
        <v>1750.4075928</v>
      </c>
      <c r="L403" t="str">
        <f t="shared" si="48"/>
        <v>17FEB2023:18:00:00</v>
      </c>
      <c r="M403">
        <v>18</v>
      </c>
      <c r="N403">
        <f t="shared" si="49"/>
        <v>10.149169900000061</v>
      </c>
      <c r="O403" t="str">
        <f t="shared" si="51"/>
        <v/>
      </c>
      <c r="P403">
        <f t="shared" si="52"/>
        <v>10.149169900000061</v>
      </c>
      <c r="Q403" t="str">
        <f t="shared" si="53"/>
        <v/>
      </c>
      <c r="R403">
        <f t="shared" si="54"/>
        <v>1</v>
      </c>
      <c r="S403">
        <f t="shared" si="50"/>
        <v>0.60270348724319189</v>
      </c>
    </row>
    <row r="404" spans="1:19" x14ac:dyDescent="0.3">
      <c r="A404" t="s">
        <v>429</v>
      </c>
      <c r="B404">
        <v>1844.9564209</v>
      </c>
      <c r="C404">
        <v>1836.5300293</v>
      </c>
      <c r="D404">
        <v>1933.2808838000001</v>
      </c>
      <c r="E404">
        <v>1865.6853027</v>
      </c>
      <c r="F404">
        <v>1804.4399414</v>
      </c>
      <c r="G404">
        <v>1814.1400146000001</v>
      </c>
      <c r="H404">
        <v>1836.5300293</v>
      </c>
      <c r="I404">
        <v>1836.7199707</v>
      </c>
      <c r="J404">
        <v>1860.8452147999999</v>
      </c>
      <c r="L404" t="str">
        <f t="shared" si="48"/>
        <v>17FEB2023:19:00:00</v>
      </c>
      <c r="M404">
        <v>19</v>
      </c>
      <c r="N404">
        <f t="shared" si="49"/>
        <v>-8.4263915999999881</v>
      </c>
      <c r="O404">
        <f t="shared" si="51"/>
        <v>-8.4263915999999881</v>
      </c>
      <c r="P404" t="str">
        <f t="shared" si="52"/>
        <v/>
      </c>
      <c r="Q404">
        <f t="shared" si="53"/>
        <v>1</v>
      </c>
      <c r="R404" t="str">
        <f t="shared" si="54"/>
        <v/>
      </c>
      <c r="S404">
        <f t="shared" si="50"/>
        <v>0.45672577978234608</v>
      </c>
    </row>
    <row r="405" spans="1:19" x14ac:dyDescent="0.3">
      <c r="A405" t="s">
        <v>430</v>
      </c>
      <c r="B405">
        <v>1934.5091553</v>
      </c>
      <c r="C405">
        <v>1914.8499756000001</v>
      </c>
      <c r="D405">
        <v>1975.2869873</v>
      </c>
      <c r="E405">
        <v>1921.4631348</v>
      </c>
      <c r="F405">
        <v>1884.4899902</v>
      </c>
      <c r="G405">
        <v>1878.8499756000001</v>
      </c>
      <c r="H405">
        <v>1914.8499756000001</v>
      </c>
      <c r="I405">
        <v>1935.4300536999999</v>
      </c>
      <c r="J405">
        <v>1922.5543213000001</v>
      </c>
      <c r="L405" t="str">
        <f t="shared" si="48"/>
        <v>17FEB2023:20:00:00</v>
      </c>
      <c r="M405">
        <v>20</v>
      </c>
      <c r="N405">
        <f t="shared" si="49"/>
        <v>-19.659179699999868</v>
      </c>
      <c r="O405">
        <f t="shared" si="51"/>
        <v>-19.659179699999868</v>
      </c>
      <c r="P405" t="str">
        <f t="shared" si="52"/>
        <v/>
      </c>
      <c r="Q405">
        <f t="shared" si="53"/>
        <v>1</v>
      </c>
      <c r="R405" t="str">
        <f t="shared" si="54"/>
        <v/>
      </c>
      <c r="S405">
        <f t="shared" si="50"/>
        <v>1.0162360641271382</v>
      </c>
    </row>
    <row r="406" spans="1:19" x14ac:dyDescent="0.3">
      <c r="A406" t="s">
        <v>431</v>
      </c>
      <c r="B406">
        <v>1976.2491454999999</v>
      </c>
      <c r="C406">
        <v>1948.9399414</v>
      </c>
      <c r="D406">
        <v>1982.1224365</v>
      </c>
      <c r="E406">
        <v>1950.7458495999999</v>
      </c>
      <c r="F406">
        <v>1908.7600098</v>
      </c>
      <c r="G406">
        <v>1901.0799560999999</v>
      </c>
      <c r="H406">
        <v>1948.9399414</v>
      </c>
      <c r="I406">
        <v>1975.8499756000001</v>
      </c>
      <c r="J406">
        <v>1943.6176757999999</v>
      </c>
      <c r="L406" t="str">
        <f t="shared" si="48"/>
        <v>17FEB2023:21:00:00</v>
      </c>
      <c r="M406">
        <v>21</v>
      </c>
      <c r="N406">
        <f t="shared" si="49"/>
        <v>-27.309204099999988</v>
      </c>
      <c r="O406">
        <f t="shared" si="51"/>
        <v>-27.309204099999988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1.3818705076829083</v>
      </c>
    </row>
    <row r="407" spans="1:19" x14ac:dyDescent="0.3">
      <c r="A407" t="s">
        <v>432</v>
      </c>
      <c r="B407">
        <v>2014.9169922000001</v>
      </c>
      <c r="C407">
        <v>1936.0699463000001</v>
      </c>
      <c r="D407">
        <v>1974.5793457</v>
      </c>
      <c r="E407">
        <v>1952.6625977000001</v>
      </c>
      <c r="F407">
        <v>1895.4000243999999</v>
      </c>
      <c r="G407">
        <v>1885.9300536999999</v>
      </c>
      <c r="H407">
        <v>1936.0699463000001</v>
      </c>
      <c r="I407">
        <v>1969.7399902</v>
      </c>
      <c r="J407">
        <v>1931.7304687999999</v>
      </c>
      <c r="L407" t="str">
        <f t="shared" si="48"/>
        <v>17FEB2023:22:00:00</v>
      </c>
      <c r="M407">
        <v>22</v>
      </c>
      <c r="N407">
        <f t="shared" si="49"/>
        <v>-78.847045900000012</v>
      </c>
      <c r="O407">
        <f t="shared" si="51"/>
        <v>-78.847045900000012</v>
      </c>
      <c r="P407" t="str">
        <f t="shared" si="52"/>
        <v/>
      </c>
      <c r="Q407">
        <f t="shared" si="53"/>
        <v>1</v>
      </c>
      <c r="R407" t="str">
        <f t="shared" si="54"/>
        <v/>
      </c>
      <c r="S407">
        <f t="shared" si="50"/>
        <v>3.9131659619342609</v>
      </c>
    </row>
    <row r="408" spans="1:19" x14ac:dyDescent="0.3">
      <c r="A408" t="s">
        <v>433</v>
      </c>
      <c r="B408">
        <v>2008.8312988</v>
      </c>
      <c r="C408">
        <v>1885.7900391000001</v>
      </c>
      <c r="D408">
        <v>1944.2358397999999</v>
      </c>
      <c r="E408">
        <v>1893.3231201000001</v>
      </c>
      <c r="F408">
        <v>1854.4499512</v>
      </c>
      <c r="G408">
        <v>1842.8699951000001</v>
      </c>
      <c r="H408">
        <v>1885.7900391000001</v>
      </c>
      <c r="I408">
        <v>1914.4699707</v>
      </c>
      <c r="J408">
        <v>1890.484375</v>
      </c>
      <c r="L408" t="str">
        <f t="shared" si="48"/>
        <v>17FEB2023:23:00:00</v>
      </c>
      <c r="M408">
        <v>23</v>
      </c>
      <c r="N408">
        <f t="shared" si="49"/>
        <v>-123.04125969999996</v>
      </c>
      <c r="O408">
        <f t="shared" si="51"/>
        <v>-123.04125969999996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6.1250170571067946</v>
      </c>
    </row>
    <row r="409" spans="1:19" x14ac:dyDescent="0.3">
      <c r="A409" t="s">
        <v>434</v>
      </c>
      <c r="B409">
        <v>1947.2456055</v>
      </c>
      <c r="C409">
        <v>1830.7700195</v>
      </c>
      <c r="D409">
        <v>1866.7451172000001</v>
      </c>
      <c r="E409">
        <v>1824.8153076000001</v>
      </c>
      <c r="F409">
        <v>1804.8800048999999</v>
      </c>
      <c r="G409">
        <v>1798.9399414</v>
      </c>
      <c r="H409">
        <v>1830.7700195</v>
      </c>
      <c r="I409">
        <v>1854.4699707</v>
      </c>
      <c r="J409">
        <v>1831.8195800999999</v>
      </c>
      <c r="L409" t="str">
        <f t="shared" si="48"/>
        <v>18FEB2023:00:00:00</v>
      </c>
      <c r="M409">
        <v>24</v>
      </c>
      <c r="N409">
        <f t="shared" si="49"/>
        <v>-116.47558600000002</v>
      </c>
      <c r="O409">
        <f t="shared" si="51"/>
        <v>-116.47558600000002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5.9815559819991098</v>
      </c>
    </row>
    <row r="410" spans="1:19" x14ac:dyDescent="0.3">
      <c r="A410" t="s">
        <v>435</v>
      </c>
      <c r="B410">
        <v>1932.4042969</v>
      </c>
      <c r="C410">
        <v>1779.8000488</v>
      </c>
      <c r="D410">
        <v>1796.1942139</v>
      </c>
      <c r="E410">
        <v>1780.5524902</v>
      </c>
      <c r="F410">
        <v>1738.75</v>
      </c>
      <c r="G410">
        <v>1779.8000488</v>
      </c>
      <c r="H410">
        <v>1818.5300293</v>
      </c>
      <c r="I410">
        <v>1824.7800293</v>
      </c>
      <c r="J410">
        <v>1797.9912108999999</v>
      </c>
      <c r="L410" t="str">
        <f t="shared" si="48"/>
        <v>18FEB2023:01:00:00</v>
      </c>
      <c r="M410">
        <v>1</v>
      </c>
      <c r="N410">
        <f t="shared" si="49"/>
        <v>-152.60424809999995</v>
      </c>
      <c r="O410">
        <f t="shared" si="51"/>
        <v>-152.60424809999995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7.8971180277755861</v>
      </c>
    </row>
    <row r="411" spans="1:19" x14ac:dyDescent="0.3">
      <c r="A411" t="s">
        <v>436</v>
      </c>
      <c r="B411">
        <v>1966.4552002</v>
      </c>
      <c r="C411">
        <v>1782.5799560999999</v>
      </c>
      <c r="D411">
        <v>1791.7399902</v>
      </c>
      <c r="E411">
        <v>1768.6269531</v>
      </c>
      <c r="F411">
        <v>1734.7199707</v>
      </c>
      <c r="G411">
        <v>1782.5799560999999</v>
      </c>
      <c r="H411">
        <v>1802.6999512</v>
      </c>
      <c r="I411">
        <v>1797.0699463000001</v>
      </c>
      <c r="J411">
        <v>1792.2424315999999</v>
      </c>
      <c r="L411" t="str">
        <f t="shared" si="48"/>
        <v>18FEB2023:02:00:00</v>
      </c>
      <c r="M411">
        <v>2</v>
      </c>
      <c r="N411">
        <f t="shared" si="49"/>
        <v>-183.87524410000015</v>
      </c>
      <c r="O411">
        <f t="shared" si="51"/>
        <v>-183.87524410000015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9.3505941086936009</v>
      </c>
    </row>
    <row r="412" spans="1:19" x14ac:dyDescent="0.3">
      <c r="A412" t="s">
        <v>437</v>
      </c>
      <c r="B412">
        <v>1994.4160156</v>
      </c>
      <c r="C412">
        <v>1805.2199707</v>
      </c>
      <c r="D412">
        <v>1789.8774414</v>
      </c>
      <c r="E412">
        <v>1749.5653076000001</v>
      </c>
      <c r="F412">
        <v>1754.1700439000001</v>
      </c>
      <c r="G412">
        <v>1805.2199707</v>
      </c>
      <c r="H412">
        <v>1803.0300293</v>
      </c>
      <c r="I412">
        <v>1785.4200439000001</v>
      </c>
      <c r="J412">
        <v>1799.4343262</v>
      </c>
      <c r="L412" t="str">
        <f t="shared" si="48"/>
        <v>18FEB2023:03:00:00</v>
      </c>
      <c r="M412">
        <v>3</v>
      </c>
      <c r="N412">
        <f t="shared" si="49"/>
        <v>-189.19604490000006</v>
      </c>
      <c r="O412">
        <f t="shared" si="51"/>
        <v>-189.19604490000006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9.486287886786867</v>
      </c>
    </row>
    <row r="413" spans="1:19" x14ac:dyDescent="0.3">
      <c r="A413" t="s">
        <v>438</v>
      </c>
      <c r="B413">
        <v>2039.2303466999999</v>
      </c>
      <c r="C413">
        <v>1855.7700195</v>
      </c>
      <c r="D413">
        <v>1824.0924072</v>
      </c>
      <c r="E413">
        <v>1751.9620361</v>
      </c>
      <c r="F413">
        <v>1811</v>
      </c>
      <c r="G413">
        <v>1855.7700195</v>
      </c>
      <c r="H413">
        <v>1856.9799805</v>
      </c>
      <c r="I413">
        <v>1832.8100586</v>
      </c>
      <c r="J413">
        <v>1845.7158202999999</v>
      </c>
      <c r="L413" t="str">
        <f t="shared" si="48"/>
        <v>18FEB2023:04:00:00</v>
      </c>
      <c r="M413">
        <v>4</v>
      </c>
      <c r="N413">
        <f t="shared" si="49"/>
        <v>-183.46032719999994</v>
      </c>
      <c r="O413">
        <f t="shared" si="51"/>
        <v>-183.46032719999994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8.9965475208274537</v>
      </c>
    </row>
    <row r="414" spans="1:19" x14ac:dyDescent="0.3">
      <c r="A414" t="s">
        <v>439</v>
      </c>
      <c r="B414">
        <v>2100.5412597999998</v>
      </c>
      <c r="C414">
        <v>1924.9300536999999</v>
      </c>
      <c r="D414">
        <v>1859.6613769999999</v>
      </c>
      <c r="E414">
        <v>1796.9948730000001</v>
      </c>
      <c r="F414">
        <v>1884.9499512</v>
      </c>
      <c r="G414">
        <v>1924.9300536999999</v>
      </c>
      <c r="H414">
        <v>1934.3399658000001</v>
      </c>
      <c r="I414">
        <v>1900.5100098</v>
      </c>
      <c r="J414">
        <v>1906.4968262</v>
      </c>
      <c r="L414" t="str">
        <f t="shared" si="48"/>
        <v>18FEB2023:05:00:00</v>
      </c>
      <c r="M414">
        <v>5</v>
      </c>
      <c r="N414">
        <f t="shared" si="49"/>
        <v>-175.61120609999989</v>
      </c>
      <c r="O414">
        <f t="shared" si="51"/>
        <v>-175.61120609999989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8.360283583133258</v>
      </c>
    </row>
    <row r="415" spans="1:19" x14ac:dyDescent="0.3">
      <c r="A415" t="s">
        <v>440</v>
      </c>
      <c r="B415">
        <v>2168.1162109000002</v>
      </c>
      <c r="C415">
        <v>2028.0999756000001</v>
      </c>
      <c r="D415">
        <v>1941.2928466999999</v>
      </c>
      <c r="E415">
        <v>1863.4586182</v>
      </c>
      <c r="F415">
        <v>1998.0799560999999</v>
      </c>
      <c r="G415">
        <v>2028.0999756000001</v>
      </c>
      <c r="H415">
        <v>2037.9899902</v>
      </c>
      <c r="I415">
        <v>1993.3800048999999</v>
      </c>
      <c r="J415">
        <v>2002.7174072</v>
      </c>
      <c r="L415" t="str">
        <f t="shared" si="48"/>
        <v>18FEB2023:06:00:00</v>
      </c>
      <c r="M415">
        <v>6</v>
      </c>
      <c r="N415">
        <f t="shared" si="49"/>
        <v>-140.01623530000006</v>
      </c>
      <c r="O415">
        <f t="shared" si="51"/>
        <v>-140.01623530000006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6.4579672711306531</v>
      </c>
    </row>
    <row r="416" spans="1:19" x14ac:dyDescent="0.3">
      <c r="A416" t="s">
        <v>441</v>
      </c>
      <c r="B416">
        <v>2262.8513183999999</v>
      </c>
      <c r="C416">
        <v>2175.0500487999998</v>
      </c>
      <c r="D416">
        <v>2069.4799804999998</v>
      </c>
      <c r="E416">
        <v>1988.0717772999999</v>
      </c>
      <c r="F416">
        <v>2150.5</v>
      </c>
      <c r="G416">
        <v>2175.0500487999998</v>
      </c>
      <c r="H416">
        <v>2190.7700195000002</v>
      </c>
      <c r="I416">
        <v>2138.4599609000002</v>
      </c>
      <c r="J416">
        <v>2145.3996582</v>
      </c>
      <c r="L416" t="str">
        <f t="shared" si="48"/>
        <v>18FEB2023:07:00:00</v>
      </c>
      <c r="M416">
        <v>7</v>
      </c>
      <c r="N416">
        <f t="shared" si="49"/>
        <v>-87.801269600000069</v>
      </c>
      <c r="O416">
        <f t="shared" si="51"/>
        <v>-87.801269600000069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3.8801165982960804</v>
      </c>
    </row>
    <row r="417" spans="1:19" x14ac:dyDescent="0.3">
      <c r="A417" t="s">
        <v>442</v>
      </c>
      <c r="B417">
        <v>2347.8120116999999</v>
      </c>
      <c r="C417">
        <v>2250.9699707</v>
      </c>
      <c r="D417">
        <v>2166.3591308999999</v>
      </c>
      <c r="E417">
        <v>2098.6047362999998</v>
      </c>
      <c r="F417">
        <v>2228.1799316000001</v>
      </c>
      <c r="G417">
        <v>2250.9699707</v>
      </c>
      <c r="H417">
        <v>2261.1599120999999</v>
      </c>
      <c r="I417">
        <v>2246.5100097999998</v>
      </c>
      <c r="J417">
        <v>2226.4111327999999</v>
      </c>
      <c r="L417" t="str">
        <f t="shared" si="48"/>
        <v>18FEB2023:08:00:00</v>
      </c>
      <c r="M417">
        <v>8</v>
      </c>
      <c r="N417">
        <f t="shared" si="49"/>
        <v>-96.842040999999881</v>
      </c>
      <c r="O417">
        <f t="shared" si="51"/>
        <v>-96.842040999999881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4.1247783262629554</v>
      </c>
    </row>
    <row r="418" spans="1:19" x14ac:dyDescent="0.3">
      <c r="A418" t="s">
        <v>443</v>
      </c>
      <c r="B418">
        <v>2268.7424316000001</v>
      </c>
      <c r="C418">
        <v>2204.3601073999998</v>
      </c>
      <c r="D418">
        <v>2159.1782226999999</v>
      </c>
      <c r="E418">
        <v>2117.4416504000001</v>
      </c>
      <c r="F418">
        <v>2162.3601073999998</v>
      </c>
      <c r="G418">
        <v>2204.3601073999998</v>
      </c>
      <c r="H418">
        <v>2209.4399414</v>
      </c>
      <c r="I418">
        <v>2204.1899414</v>
      </c>
      <c r="J418">
        <v>2191.1264648000001</v>
      </c>
      <c r="L418" t="str">
        <f t="shared" si="48"/>
        <v>18FEB2023:09:00:00</v>
      </c>
      <c r="M418">
        <v>9</v>
      </c>
      <c r="N418">
        <f t="shared" si="49"/>
        <v>-64.382324200000312</v>
      </c>
      <c r="O418">
        <f t="shared" si="51"/>
        <v>-64.382324200000312</v>
      </c>
      <c r="P418" t="str">
        <f t="shared" si="52"/>
        <v/>
      </c>
      <c r="Q418">
        <f t="shared" si="53"/>
        <v>1</v>
      </c>
      <c r="R418" t="str">
        <f t="shared" si="54"/>
        <v/>
      </c>
      <c r="S418">
        <f t="shared" si="50"/>
        <v>2.8377978611964139</v>
      </c>
    </row>
    <row r="419" spans="1:19" x14ac:dyDescent="0.3">
      <c r="A419" t="s">
        <v>444</v>
      </c>
      <c r="B419">
        <v>2072.7788086</v>
      </c>
      <c r="C419">
        <v>2090.1499023000001</v>
      </c>
      <c r="D419">
        <v>2107.5427245999999</v>
      </c>
      <c r="E419">
        <v>2073.5505370999999</v>
      </c>
      <c r="F419">
        <v>2038.5200195</v>
      </c>
      <c r="G419">
        <v>2090.1499023000001</v>
      </c>
      <c r="H419">
        <v>2107.8000487999998</v>
      </c>
      <c r="I419">
        <v>2094.0900879000001</v>
      </c>
      <c r="J419">
        <v>2101.7141112999998</v>
      </c>
      <c r="L419" t="str">
        <f t="shared" si="48"/>
        <v>18FEB2023:10:00:00</v>
      </c>
      <c r="M419">
        <v>10</v>
      </c>
      <c r="N419">
        <f t="shared" si="49"/>
        <v>17.371093700000074</v>
      </c>
      <c r="O419" t="str">
        <f t="shared" si="51"/>
        <v/>
      </c>
      <c r="P419">
        <f t="shared" si="52"/>
        <v>17.371093700000074</v>
      </c>
      <c r="Q419" t="str">
        <f t="shared" si="53"/>
        <v/>
      </c>
      <c r="R419">
        <f t="shared" si="54"/>
        <v>1</v>
      </c>
      <c r="S419">
        <f t="shared" si="50"/>
        <v>0.83805824470643298</v>
      </c>
    </row>
    <row r="420" spans="1:19" x14ac:dyDescent="0.3">
      <c r="A420" t="s">
        <v>445</v>
      </c>
      <c r="B420">
        <v>1909.3865966999999</v>
      </c>
      <c r="C420">
        <v>1934.5899658000001</v>
      </c>
      <c r="D420">
        <v>2014.1397704999999</v>
      </c>
      <c r="E420">
        <v>1998.5808105000001</v>
      </c>
      <c r="F420">
        <v>1877.1400146000001</v>
      </c>
      <c r="G420">
        <v>1934.5899658000001</v>
      </c>
      <c r="H420">
        <v>2000.5</v>
      </c>
      <c r="I420">
        <v>1963.9100341999999</v>
      </c>
      <c r="J420">
        <v>1982.5917969</v>
      </c>
      <c r="L420" t="str">
        <f t="shared" si="48"/>
        <v>18FEB2023:11:00:00</v>
      </c>
      <c r="M420">
        <v>11</v>
      </c>
      <c r="N420">
        <f t="shared" si="49"/>
        <v>25.203369100000145</v>
      </c>
      <c r="O420" t="str">
        <f t="shared" si="51"/>
        <v/>
      </c>
      <c r="P420">
        <f t="shared" si="52"/>
        <v>25.203369100000145</v>
      </c>
      <c r="Q420" t="str">
        <f t="shared" si="53"/>
        <v/>
      </c>
      <c r="R420">
        <f t="shared" si="54"/>
        <v>1</v>
      </c>
      <c r="S420">
        <f t="shared" si="50"/>
        <v>1.3199720341369958</v>
      </c>
    </row>
    <row r="421" spans="1:19" x14ac:dyDescent="0.3">
      <c r="A421" t="s">
        <v>446</v>
      </c>
      <c r="B421">
        <v>1748.7475586</v>
      </c>
      <c r="C421">
        <v>1791.8199463000001</v>
      </c>
      <c r="D421">
        <v>1884.6439209</v>
      </c>
      <c r="E421">
        <v>1880.9111327999999</v>
      </c>
      <c r="F421">
        <v>1743.7399902</v>
      </c>
      <c r="G421">
        <v>1791.8199463000001</v>
      </c>
      <c r="H421">
        <v>1881.4000243999999</v>
      </c>
      <c r="I421">
        <v>1822.6600341999999</v>
      </c>
      <c r="J421">
        <v>1852.0134277</v>
      </c>
      <c r="L421" t="str">
        <f t="shared" si="48"/>
        <v>18FEB2023:12:00:00</v>
      </c>
      <c r="M421">
        <v>12</v>
      </c>
      <c r="N421">
        <f t="shared" si="49"/>
        <v>43.072387700000036</v>
      </c>
      <c r="O421" t="str">
        <f t="shared" si="51"/>
        <v/>
      </c>
      <c r="P421">
        <f t="shared" si="52"/>
        <v>43.072387700000036</v>
      </c>
      <c r="Q421" t="str">
        <f t="shared" si="53"/>
        <v/>
      </c>
      <c r="R421">
        <f t="shared" si="54"/>
        <v>1</v>
      </c>
      <c r="S421">
        <f t="shared" si="50"/>
        <v>2.4630420490469547</v>
      </c>
    </row>
    <row r="422" spans="1:19" x14ac:dyDescent="0.3">
      <c r="A422" t="s">
        <v>447</v>
      </c>
      <c r="B422">
        <v>1687.4682617000001</v>
      </c>
      <c r="C422">
        <v>1653.2600098</v>
      </c>
      <c r="D422">
        <v>1772.6916504000001</v>
      </c>
      <c r="E422">
        <v>1775.7880858999999</v>
      </c>
      <c r="F422">
        <v>1616.3299560999999</v>
      </c>
      <c r="G422">
        <v>1653.2600098</v>
      </c>
      <c r="H422">
        <v>1758.6500243999999</v>
      </c>
      <c r="I422">
        <v>1692.0400391000001</v>
      </c>
      <c r="J422">
        <v>1727.4511719</v>
      </c>
      <c r="L422" t="str">
        <f t="shared" si="48"/>
        <v>18FEB2023:13:00:00</v>
      </c>
      <c r="M422">
        <v>13</v>
      </c>
      <c r="N422">
        <f t="shared" si="49"/>
        <v>-34.20825190000005</v>
      </c>
      <c r="O422">
        <f t="shared" si="51"/>
        <v>-34.20825190000005</v>
      </c>
      <c r="P422" t="str">
        <f t="shared" si="52"/>
        <v/>
      </c>
      <c r="Q422">
        <f t="shared" si="53"/>
        <v>1</v>
      </c>
      <c r="R422" t="str">
        <f t="shared" si="54"/>
        <v/>
      </c>
      <c r="S422">
        <f t="shared" si="50"/>
        <v>2.027193795368794</v>
      </c>
    </row>
    <row r="423" spans="1:19" x14ac:dyDescent="0.3">
      <c r="A423" t="s">
        <v>448</v>
      </c>
      <c r="B423">
        <v>1579.1049805</v>
      </c>
      <c r="C423">
        <v>1561.1600341999999</v>
      </c>
      <c r="D423">
        <v>1652.1601562999999</v>
      </c>
      <c r="E423">
        <v>1705.2462158000001</v>
      </c>
      <c r="F423">
        <v>1527.0600586</v>
      </c>
      <c r="G423">
        <v>1561.1600341999999</v>
      </c>
      <c r="H423">
        <v>1648.0899658000001</v>
      </c>
      <c r="I423">
        <v>1650.0999756000001</v>
      </c>
      <c r="J423">
        <v>1619.8769531</v>
      </c>
      <c r="L423" t="str">
        <f t="shared" si="48"/>
        <v>18FEB2023:14:00:00</v>
      </c>
      <c r="M423">
        <v>14</v>
      </c>
      <c r="N423">
        <f t="shared" si="49"/>
        <v>-17.944946300000083</v>
      </c>
      <c r="O423">
        <f t="shared" si="51"/>
        <v>-17.944946300000083</v>
      </c>
      <c r="P423" t="str">
        <f t="shared" si="52"/>
        <v/>
      </c>
      <c r="Q423">
        <f t="shared" si="53"/>
        <v>1</v>
      </c>
      <c r="R423" t="str">
        <f t="shared" si="54"/>
        <v/>
      </c>
      <c r="S423">
        <f t="shared" si="50"/>
        <v>1.1363998291182695</v>
      </c>
    </row>
    <row r="424" spans="1:19" x14ac:dyDescent="0.3">
      <c r="A424" t="s">
        <v>449</v>
      </c>
      <c r="B424">
        <v>1525.8010254000001</v>
      </c>
      <c r="C424">
        <v>1487.3900146000001</v>
      </c>
      <c r="D424">
        <v>1562.2376709</v>
      </c>
      <c r="E424">
        <v>1675.0830077999999</v>
      </c>
      <c r="F424">
        <v>1457.4300536999999</v>
      </c>
      <c r="G424">
        <v>1487.3900146000001</v>
      </c>
      <c r="H424">
        <v>1559.2900391000001</v>
      </c>
      <c r="I424">
        <v>1567.9300536999999</v>
      </c>
      <c r="J424">
        <v>1535.8168945</v>
      </c>
      <c r="L424" t="str">
        <f t="shared" ref="L424:L487" si="55">A424</f>
        <v>18FEB2023:15:00:00</v>
      </c>
      <c r="M424">
        <v>15</v>
      </c>
      <c r="N424">
        <f t="shared" ref="N424:N487" si="56">C424-B424</f>
        <v>-38.411010799999985</v>
      </c>
      <c r="O424">
        <f t="shared" si="51"/>
        <v>-38.411010799999985</v>
      </c>
      <c r="P424" t="str">
        <f t="shared" si="52"/>
        <v/>
      </c>
      <c r="Q424">
        <f t="shared" si="53"/>
        <v>1</v>
      </c>
      <c r="R424" t="str">
        <f t="shared" si="54"/>
        <v/>
      </c>
      <c r="S424">
        <f t="shared" ref="S424:S487" si="57">ABS((B424-C424)/B424)*100</f>
        <v>2.5174324935278016</v>
      </c>
    </row>
    <row r="425" spans="1:19" x14ac:dyDescent="0.3">
      <c r="A425" t="s">
        <v>450</v>
      </c>
      <c r="B425">
        <v>1509.7038574000001</v>
      </c>
      <c r="C425">
        <v>1456.6300048999999</v>
      </c>
      <c r="D425">
        <v>1499.3414307</v>
      </c>
      <c r="E425">
        <v>1659.8856201000001</v>
      </c>
      <c r="F425">
        <v>1408.9599608999999</v>
      </c>
      <c r="G425">
        <v>1456.6300048999999</v>
      </c>
      <c r="H425">
        <v>1518.4200439000001</v>
      </c>
      <c r="I425">
        <v>1534.6300048999999</v>
      </c>
      <c r="J425">
        <v>1491.1154785000001</v>
      </c>
      <c r="L425" t="str">
        <f t="shared" si="55"/>
        <v>18FEB2023:16:00:00</v>
      </c>
      <c r="M425">
        <v>16</v>
      </c>
      <c r="N425">
        <f t="shared" si="56"/>
        <v>-53.073852500000157</v>
      </c>
      <c r="O425">
        <f t="shared" si="51"/>
        <v>-53.073852500000157</v>
      </c>
      <c r="P425" t="str">
        <f t="shared" si="52"/>
        <v/>
      </c>
      <c r="Q425">
        <f t="shared" si="53"/>
        <v>1</v>
      </c>
      <c r="R425" t="str">
        <f t="shared" si="54"/>
        <v/>
      </c>
      <c r="S425">
        <f t="shared" si="57"/>
        <v>3.5155141347657097</v>
      </c>
    </row>
    <row r="426" spans="1:19" x14ac:dyDescent="0.3">
      <c r="A426" t="s">
        <v>451</v>
      </c>
      <c r="B426">
        <v>1492.5440673999999</v>
      </c>
      <c r="C426">
        <v>1496.1600341999999</v>
      </c>
      <c r="D426">
        <v>1485.2326660000001</v>
      </c>
      <c r="E426">
        <v>1682.2340088000001</v>
      </c>
      <c r="F426">
        <v>1457.3599853999999</v>
      </c>
      <c r="G426">
        <v>1496.1600341999999</v>
      </c>
      <c r="H426">
        <v>1570.5500488</v>
      </c>
      <c r="I426">
        <v>1577.0300293</v>
      </c>
      <c r="J426">
        <v>1517.1027832</v>
      </c>
      <c r="L426" t="str">
        <f t="shared" si="55"/>
        <v>18FEB2023:17:00:00</v>
      </c>
      <c r="M426">
        <v>17</v>
      </c>
      <c r="N426">
        <f t="shared" si="56"/>
        <v>3.6159668000000238</v>
      </c>
      <c r="O426" t="str">
        <f t="shared" si="51"/>
        <v/>
      </c>
      <c r="P426">
        <f t="shared" si="52"/>
        <v>3.6159668000000238</v>
      </c>
      <c r="Q426" t="str">
        <f t="shared" si="53"/>
        <v/>
      </c>
      <c r="R426">
        <f t="shared" si="54"/>
        <v>1</v>
      </c>
      <c r="S426">
        <f t="shared" si="57"/>
        <v>0.24226867929594936</v>
      </c>
    </row>
    <row r="427" spans="1:19" x14ac:dyDescent="0.3">
      <c r="A427" t="s">
        <v>452</v>
      </c>
      <c r="B427">
        <v>1609.9766846</v>
      </c>
      <c r="C427">
        <v>1558.7800293</v>
      </c>
      <c r="D427">
        <v>1518.3022461</v>
      </c>
      <c r="E427">
        <v>1767.1226807</v>
      </c>
      <c r="F427">
        <v>1507.9000243999999</v>
      </c>
      <c r="G427">
        <v>1558.7800293</v>
      </c>
      <c r="H427">
        <v>1651.9799805</v>
      </c>
      <c r="I427">
        <v>1661.7900391000001</v>
      </c>
      <c r="J427">
        <v>1576.1784668</v>
      </c>
      <c r="L427" t="str">
        <f t="shared" si="55"/>
        <v>18FEB2023:18:00:00</v>
      </c>
      <c r="M427">
        <v>18</v>
      </c>
      <c r="N427">
        <f t="shared" si="56"/>
        <v>-51.196655299999975</v>
      </c>
      <c r="O427">
        <f t="shared" si="51"/>
        <v>-51.196655299999975</v>
      </c>
      <c r="P427" t="str">
        <f t="shared" si="52"/>
        <v/>
      </c>
      <c r="Q427">
        <f t="shared" si="53"/>
        <v>1</v>
      </c>
      <c r="R427" t="str">
        <f t="shared" si="54"/>
        <v/>
      </c>
      <c r="S427">
        <f t="shared" si="57"/>
        <v>3.1799625292536349</v>
      </c>
    </row>
    <row r="428" spans="1:19" x14ac:dyDescent="0.3">
      <c r="A428" t="s">
        <v>453</v>
      </c>
      <c r="B428">
        <v>1735.9980469</v>
      </c>
      <c r="C428">
        <v>1672.1899414</v>
      </c>
      <c r="D428">
        <v>1623.5662841999999</v>
      </c>
      <c r="E428">
        <v>1913.0819091999999</v>
      </c>
      <c r="F428">
        <v>1615.3800048999999</v>
      </c>
      <c r="G428">
        <v>1672.1899414</v>
      </c>
      <c r="H428">
        <v>1767.1800536999999</v>
      </c>
      <c r="I428">
        <v>1782.5100098</v>
      </c>
      <c r="J428">
        <v>1687.4909668</v>
      </c>
      <c r="L428" t="str">
        <f t="shared" si="55"/>
        <v>18FEB2023:19:00:00</v>
      </c>
      <c r="M428">
        <v>19</v>
      </c>
      <c r="N428">
        <f t="shared" si="56"/>
        <v>-63.808105500000011</v>
      </c>
      <c r="O428">
        <f t="shared" si="51"/>
        <v>-63.808105500000011</v>
      </c>
      <c r="P428" t="str">
        <f t="shared" si="52"/>
        <v/>
      </c>
      <c r="Q428">
        <f t="shared" si="53"/>
        <v>1</v>
      </c>
      <c r="R428" t="str">
        <f t="shared" si="54"/>
        <v/>
      </c>
      <c r="S428">
        <f t="shared" si="57"/>
        <v>3.6755862493015581</v>
      </c>
    </row>
    <row r="429" spans="1:19" x14ac:dyDescent="0.3">
      <c r="A429" t="s">
        <v>454</v>
      </c>
      <c r="B429">
        <v>1764.3935547000001</v>
      </c>
      <c r="C429">
        <v>1716.9899902</v>
      </c>
      <c r="D429">
        <v>1694.3588867000001</v>
      </c>
      <c r="E429">
        <v>1963.0686035000001</v>
      </c>
      <c r="F429">
        <v>1664.4399414</v>
      </c>
      <c r="G429">
        <v>1716.9899902</v>
      </c>
      <c r="H429">
        <v>1792.9000243999999</v>
      </c>
      <c r="I429">
        <v>1831.0400391000001</v>
      </c>
      <c r="J429">
        <v>1734.5720214999999</v>
      </c>
      <c r="L429" t="str">
        <f t="shared" si="55"/>
        <v>18FEB2023:20:00:00</v>
      </c>
      <c r="M429">
        <v>20</v>
      </c>
      <c r="N429">
        <f t="shared" si="56"/>
        <v>-47.40356450000013</v>
      </c>
      <c r="O429">
        <f t="shared" si="51"/>
        <v>-47.40356450000013</v>
      </c>
      <c r="P429" t="str">
        <f t="shared" si="52"/>
        <v/>
      </c>
      <c r="Q429">
        <f t="shared" si="53"/>
        <v>1</v>
      </c>
      <c r="R429" t="str">
        <f t="shared" si="54"/>
        <v/>
      </c>
      <c r="S429">
        <f t="shared" si="57"/>
        <v>2.6866774917492919</v>
      </c>
    </row>
    <row r="430" spans="1:19" x14ac:dyDescent="0.3">
      <c r="A430" t="s">
        <v>455</v>
      </c>
      <c r="B430">
        <v>1763.7159423999999</v>
      </c>
      <c r="C430">
        <v>1706.6199951000001</v>
      </c>
      <c r="D430">
        <v>1693.1982422000001</v>
      </c>
      <c r="E430">
        <v>1985.5775146000001</v>
      </c>
      <c r="F430">
        <v>1659.1700439000001</v>
      </c>
      <c r="G430">
        <v>1706.6199951000001</v>
      </c>
      <c r="H430">
        <v>1769.4100341999999</v>
      </c>
      <c r="I430">
        <v>1814.2900391000001</v>
      </c>
      <c r="J430">
        <v>1722.9116211</v>
      </c>
      <c r="L430" t="str">
        <f t="shared" si="55"/>
        <v>18FEB2023:21:00:00</v>
      </c>
      <c r="M430">
        <v>21</v>
      </c>
      <c r="N430">
        <f t="shared" si="56"/>
        <v>-57.095947299999807</v>
      </c>
      <c r="O430">
        <f t="shared" si="51"/>
        <v>-57.095947299999807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3.2372530024481003</v>
      </c>
    </row>
    <row r="431" spans="1:19" x14ac:dyDescent="0.3">
      <c r="A431" t="s">
        <v>456</v>
      </c>
      <c r="B431">
        <v>1732.512207</v>
      </c>
      <c r="C431">
        <v>1667.5799560999999</v>
      </c>
      <c r="D431">
        <v>1700.1765137</v>
      </c>
      <c r="E431">
        <v>1967.7672118999999</v>
      </c>
      <c r="F431">
        <v>1626.8599853999999</v>
      </c>
      <c r="G431">
        <v>1667.5799560999999</v>
      </c>
      <c r="H431">
        <v>1717.6500243999999</v>
      </c>
      <c r="I431">
        <v>1772.6199951000001</v>
      </c>
      <c r="J431">
        <v>1694.8598632999999</v>
      </c>
      <c r="L431" t="str">
        <f t="shared" si="55"/>
        <v>18FEB2023:22:00:00</v>
      </c>
      <c r="M431">
        <v>22</v>
      </c>
      <c r="N431">
        <f t="shared" si="56"/>
        <v>-64.932250900000099</v>
      </c>
      <c r="O431">
        <f t="shared" si="51"/>
        <v>-64.932250900000099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3.7478668627931984</v>
      </c>
    </row>
    <row r="432" spans="1:19" x14ac:dyDescent="0.3">
      <c r="A432" t="s">
        <v>457</v>
      </c>
      <c r="B432">
        <v>1657.677124</v>
      </c>
      <c r="C432">
        <v>1629.4799805</v>
      </c>
      <c r="D432">
        <v>1678.9360352000001</v>
      </c>
      <c r="E432">
        <v>1920.5224608999999</v>
      </c>
      <c r="F432">
        <v>1582.6500243999999</v>
      </c>
      <c r="G432">
        <v>1629.4799805</v>
      </c>
      <c r="H432">
        <v>1682.3499756000001</v>
      </c>
      <c r="I432">
        <v>1716.1099853999999</v>
      </c>
      <c r="J432">
        <v>1663.2475586</v>
      </c>
      <c r="L432" t="str">
        <f t="shared" si="55"/>
        <v>18FEB2023:23:00:00</v>
      </c>
      <c r="M432">
        <v>23</v>
      </c>
      <c r="N432">
        <f t="shared" si="56"/>
        <v>-28.197143500000038</v>
      </c>
      <c r="O432">
        <f t="shared" si="51"/>
        <v>-28.197143500000038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1.7010033553434039</v>
      </c>
    </row>
    <row r="433" spans="1:19" x14ac:dyDescent="0.3">
      <c r="A433" t="s">
        <v>458</v>
      </c>
      <c r="B433">
        <v>1612.4578856999999</v>
      </c>
      <c r="C433">
        <v>1569.4899902</v>
      </c>
      <c r="D433">
        <v>1634.9697266000001</v>
      </c>
      <c r="E433">
        <v>1881.0234375</v>
      </c>
      <c r="F433">
        <v>1519.6800536999999</v>
      </c>
      <c r="G433">
        <v>1569.4899902</v>
      </c>
      <c r="H433">
        <v>1626.4000243999999</v>
      </c>
      <c r="I433">
        <v>1641.5899658000001</v>
      </c>
      <c r="J433">
        <v>1609.8786620999999</v>
      </c>
      <c r="L433" t="str">
        <f t="shared" si="55"/>
        <v>19FEB2023:00:00:00</v>
      </c>
      <c r="M433">
        <v>24</v>
      </c>
      <c r="N433">
        <f t="shared" si="56"/>
        <v>-42.967895499999941</v>
      </c>
      <c r="O433">
        <f t="shared" si="51"/>
        <v>-42.967895499999941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2.6647452861286189</v>
      </c>
    </row>
    <row r="434" spans="1:19" x14ac:dyDescent="0.3">
      <c r="A434" t="s">
        <v>459</v>
      </c>
      <c r="B434">
        <v>1576.7307129000001</v>
      </c>
      <c r="C434">
        <v>1559.9599608999999</v>
      </c>
      <c r="D434">
        <v>1587.2770995999999</v>
      </c>
      <c r="E434">
        <v>1826.722168</v>
      </c>
      <c r="F434">
        <v>1511.0500488</v>
      </c>
      <c r="G434">
        <v>1559.9599608999999</v>
      </c>
      <c r="H434">
        <v>1642.6500243999999</v>
      </c>
      <c r="I434">
        <v>1637.0899658000001</v>
      </c>
      <c r="J434">
        <v>1596.2624512</v>
      </c>
      <c r="L434" t="str">
        <f t="shared" si="55"/>
        <v>19FEB2023:01:00:00</v>
      </c>
      <c r="M434">
        <v>1</v>
      </c>
      <c r="N434">
        <f t="shared" si="56"/>
        <v>-16.77075200000013</v>
      </c>
      <c r="O434">
        <f t="shared" si="51"/>
        <v>-16.77075200000013</v>
      </c>
      <c r="P434" t="str">
        <f t="shared" si="52"/>
        <v/>
      </c>
      <c r="Q434">
        <f t="shared" si="53"/>
        <v>1</v>
      </c>
      <c r="R434" t="str">
        <f t="shared" si="54"/>
        <v/>
      </c>
      <c r="S434">
        <f t="shared" si="57"/>
        <v>1.0636408527334729</v>
      </c>
    </row>
    <row r="435" spans="1:19" x14ac:dyDescent="0.3">
      <c r="A435" t="s">
        <v>460</v>
      </c>
      <c r="B435">
        <v>1553.5644531</v>
      </c>
      <c r="C435">
        <v>1537.0400391000001</v>
      </c>
      <c r="D435">
        <v>1592.9047852000001</v>
      </c>
      <c r="E435">
        <v>1801.2487793</v>
      </c>
      <c r="F435">
        <v>1477.9699707</v>
      </c>
      <c r="G435">
        <v>1537.0400391000001</v>
      </c>
      <c r="H435">
        <v>1629.0400391000001</v>
      </c>
      <c r="I435">
        <v>1601.9100341999999</v>
      </c>
      <c r="J435">
        <v>1585.8354492000001</v>
      </c>
      <c r="L435" t="str">
        <f t="shared" si="55"/>
        <v>19FEB2023:02:00:00</v>
      </c>
      <c r="M435">
        <v>2</v>
      </c>
      <c r="N435">
        <f t="shared" si="56"/>
        <v>-16.524413999999979</v>
      </c>
      <c r="O435">
        <f t="shared" si="51"/>
        <v>-16.524413999999979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1.063645217102321</v>
      </c>
    </row>
    <row r="436" spans="1:19" x14ac:dyDescent="0.3">
      <c r="A436" t="s">
        <v>461</v>
      </c>
      <c r="B436">
        <v>1546.3449707</v>
      </c>
      <c r="C436">
        <v>1525.9599608999999</v>
      </c>
      <c r="D436">
        <v>1569.9008789</v>
      </c>
      <c r="E436">
        <v>1792.9312743999999</v>
      </c>
      <c r="F436">
        <v>1461.6500243999999</v>
      </c>
      <c r="G436">
        <v>1525.9599608999999</v>
      </c>
      <c r="H436">
        <v>1622.8000488</v>
      </c>
      <c r="I436">
        <v>1581.8000488</v>
      </c>
      <c r="J436">
        <v>1572.4178466999999</v>
      </c>
      <c r="L436" t="str">
        <f t="shared" si="55"/>
        <v>19FEB2023:03:00:00</v>
      </c>
      <c r="M436">
        <v>3</v>
      </c>
      <c r="N436">
        <f t="shared" si="56"/>
        <v>-20.385009800000034</v>
      </c>
      <c r="O436">
        <f t="shared" si="51"/>
        <v>-20.385009800000034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1.3182705144229323</v>
      </c>
    </row>
    <row r="437" spans="1:19" x14ac:dyDescent="0.3">
      <c r="A437" t="s">
        <v>462</v>
      </c>
      <c r="B437">
        <v>1546.2573242000001</v>
      </c>
      <c r="C437">
        <v>1531.1400146000001</v>
      </c>
      <c r="D437">
        <v>1570.5568848</v>
      </c>
      <c r="E437">
        <v>1793.9699707</v>
      </c>
      <c r="F437">
        <v>1466.2399902</v>
      </c>
      <c r="G437">
        <v>1531.1400146000001</v>
      </c>
      <c r="H437">
        <v>1606.9799805</v>
      </c>
      <c r="I437">
        <v>1587.3000488</v>
      </c>
      <c r="J437">
        <v>1569.1748047000001</v>
      </c>
      <c r="L437" t="str">
        <f t="shared" si="55"/>
        <v>19FEB2023:04:00:00</v>
      </c>
      <c r="M437">
        <v>4</v>
      </c>
      <c r="N437">
        <f t="shared" si="56"/>
        <v>-15.117309599999999</v>
      </c>
      <c r="O437">
        <f t="shared" si="51"/>
        <v>-15.117309599999999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0.97767101008374313</v>
      </c>
    </row>
    <row r="438" spans="1:19" x14ac:dyDescent="0.3">
      <c r="A438" t="s">
        <v>463</v>
      </c>
      <c r="B438">
        <v>1572.0665283000001</v>
      </c>
      <c r="C438">
        <v>1577.1300048999999</v>
      </c>
      <c r="D438">
        <v>1591.1864014</v>
      </c>
      <c r="E438">
        <v>1819.7979736</v>
      </c>
      <c r="F438">
        <v>1518.6899414</v>
      </c>
      <c r="G438">
        <v>1577.1300048999999</v>
      </c>
      <c r="H438">
        <v>1635.8100586</v>
      </c>
      <c r="I438">
        <v>1635.0999756000001</v>
      </c>
      <c r="J438">
        <v>1601.1330565999999</v>
      </c>
      <c r="L438" t="str">
        <f t="shared" si="55"/>
        <v>19FEB2023:05:00:00</v>
      </c>
      <c r="M438">
        <v>5</v>
      </c>
      <c r="N438">
        <f t="shared" si="56"/>
        <v>5.0634765999998308</v>
      </c>
      <c r="O438" t="str">
        <f t="shared" si="51"/>
        <v/>
      </c>
      <c r="P438">
        <f t="shared" si="52"/>
        <v>5.0634765999998308</v>
      </c>
      <c r="Q438" t="str">
        <f t="shared" si="53"/>
        <v/>
      </c>
      <c r="R438">
        <f t="shared" si="54"/>
        <v>1</v>
      </c>
      <c r="S438">
        <f t="shared" si="57"/>
        <v>0.32209047828754223</v>
      </c>
    </row>
    <row r="439" spans="1:19" x14ac:dyDescent="0.3">
      <c r="A439" t="s">
        <v>464</v>
      </c>
      <c r="B439">
        <v>1594.6427002</v>
      </c>
      <c r="C439">
        <v>1655.0300293</v>
      </c>
      <c r="D439">
        <v>1644.5551757999999</v>
      </c>
      <c r="E439">
        <v>1846.7540283000001</v>
      </c>
      <c r="F439">
        <v>1606.1800536999999</v>
      </c>
      <c r="G439">
        <v>1655.0300293</v>
      </c>
      <c r="H439">
        <v>1699.5400391000001</v>
      </c>
      <c r="I439">
        <v>1713.0500488</v>
      </c>
      <c r="J439">
        <v>1666.2617187999999</v>
      </c>
      <c r="L439" t="str">
        <f t="shared" si="55"/>
        <v>19FEB2023:06:00:00</v>
      </c>
      <c r="M439">
        <v>6</v>
      </c>
      <c r="N439">
        <f t="shared" si="56"/>
        <v>60.387329099999988</v>
      </c>
      <c r="O439" t="str">
        <f t="shared" si="51"/>
        <v/>
      </c>
      <c r="P439">
        <f t="shared" si="52"/>
        <v>60.387329099999988</v>
      </c>
      <c r="Q439" t="str">
        <f t="shared" si="53"/>
        <v/>
      </c>
      <c r="R439">
        <f t="shared" si="54"/>
        <v>1</v>
      </c>
      <c r="S439">
        <f t="shared" si="57"/>
        <v>3.7868877518723294</v>
      </c>
    </row>
    <row r="440" spans="1:19" x14ac:dyDescent="0.3">
      <c r="A440" t="s">
        <v>465</v>
      </c>
      <c r="B440">
        <v>1690.2155762</v>
      </c>
      <c r="C440">
        <v>1774.8199463000001</v>
      </c>
      <c r="D440">
        <v>1702.2691649999999</v>
      </c>
      <c r="E440">
        <v>1911.7158202999999</v>
      </c>
      <c r="F440">
        <v>1728.9300536999999</v>
      </c>
      <c r="G440">
        <v>1774.8199463000001</v>
      </c>
      <c r="H440">
        <v>1802.1099853999999</v>
      </c>
      <c r="I440">
        <v>1832.5100098</v>
      </c>
      <c r="J440">
        <v>1759.8839111</v>
      </c>
      <c r="L440" t="str">
        <f t="shared" si="55"/>
        <v>19FEB2023:07:00:00</v>
      </c>
      <c r="M440">
        <v>7</v>
      </c>
      <c r="N440">
        <f t="shared" si="56"/>
        <v>84.604370100000096</v>
      </c>
      <c r="O440" t="str">
        <f t="shared" si="51"/>
        <v/>
      </c>
      <c r="P440">
        <f t="shared" si="52"/>
        <v>84.604370100000096</v>
      </c>
      <c r="Q440" t="str">
        <f t="shared" si="53"/>
        <v/>
      </c>
      <c r="R440">
        <f t="shared" si="54"/>
        <v>1</v>
      </c>
      <c r="S440">
        <f t="shared" si="57"/>
        <v>5.0055372398241955</v>
      </c>
    </row>
    <row r="441" spans="1:19" x14ac:dyDescent="0.3">
      <c r="A441" t="s">
        <v>466</v>
      </c>
      <c r="B441">
        <v>1753.6199951000001</v>
      </c>
      <c r="C441">
        <v>1850.5699463000001</v>
      </c>
      <c r="D441">
        <v>1758.9578856999999</v>
      </c>
      <c r="E441">
        <v>1966.2176514</v>
      </c>
      <c r="F441">
        <v>1812.0400391000001</v>
      </c>
      <c r="G441">
        <v>1850.5699463000001</v>
      </c>
      <c r="H441">
        <v>1866.3900146000001</v>
      </c>
      <c r="I441">
        <v>1900.4699707</v>
      </c>
      <c r="J441">
        <v>1825.5585937999999</v>
      </c>
      <c r="L441" t="str">
        <f t="shared" si="55"/>
        <v>19FEB2023:08:00:00</v>
      </c>
      <c r="M441">
        <v>8</v>
      </c>
      <c r="N441">
        <f t="shared" si="56"/>
        <v>96.949951199999987</v>
      </c>
      <c r="O441" t="str">
        <f t="shared" si="51"/>
        <v/>
      </c>
      <c r="P441">
        <f t="shared" si="52"/>
        <v>96.949951199999987</v>
      </c>
      <c r="Q441" t="str">
        <f t="shared" si="53"/>
        <v/>
      </c>
      <c r="R441">
        <f t="shared" si="54"/>
        <v>1</v>
      </c>
      <c r="S441">
        <f t="shared" si="57"/>
        <v>5.5285610035754305</v>
      </c>
    </row>
    <row r="442" spans="1:19" x14ac:dyDescent="0.3">
      <c r="A442" t="s">
        <v>467</v>
      </c>
      <c r="B442">
        <v>1756.3791504000001</v>
      </c>
      <c r="C442">
        <v>1829.8699951000001</v>
      </c>
      <c r="D442">
        <v>1703.0787353999999</v>
      </c>
      <c r="E442">
        <v>1898.2292480000001</v>
      </c>
      <c r="F442">
        <v>1780.5300293</v>
      </c>
      <c r="G442">
        <v>1829.8699951000001</v>
      </c>
      <c r="H442">
        <v>1856.6899414</v>
      </c>
      <c r="I442">
        <v>1866.9599608999999</v>
      </c>
      <c r="J442">
        <v>1796.8796387</v>
      </c>
      <c r="L442" t="str">
        <f t="shared" si="55"/>
        <v>19FEB2023:09:00:00</v>
      </c>
      <c r="M442">
        <v>9</v>
      </c>
      <c r="N442">
        <f t="shared" si="56"/>
        <v>73.490844700000025</v>
      </c>
      <c r="O442" t="str">
        <f t="shared" si="51"/>
        <v/>
      </c>
      <c r="P442">
        <f t="shared" si="52"/>
        <v>73.490844700000025</v>
      </c>
      <c r="Q442" t="str">
        <f t="shared" si="53"/>
        <v/>
      </c>
      <c r="R442">
        <f t="shared" si="54"/>
        <v>1</v>
      </c>
      <c r="S442">
        <f t="shared" si="57"/>
        <v>4.1842243847669867</v>
      </c>
    </row>
    <row r="443" spans="1:19" x14ac:dyDescent="0.3">
      <c r="A443" t="s">
        <v>468</v>
      </c>
      <c r="B443">
        <v>1660.6853027</v>
      </c>
      <c r="C443">
        <v>1778.6300048999999</v>
      </c>
      <c r="D443">
        <v>1541.5360106999999</v>
      </c>
      <c r="E443">
        <v>1761.5650635</v>
      </c>
      <c r="F443">
        <v>1733.3900146000001</v>
      </c>
      <c r="G443">
        <v>1778.6300048999999</v>
      </c>
      <c r="H443">
        <v>1829.5899658000001</v>
      </c>
      <c r="I443">
        <v>1817.8699951000001</v>
      </c>
      <c r="J443">
        <v>1717.2058105000001</v>
      </c>
      <c r="L443" t="str">
        <f t="shared" si="55"/>
        <v>19FEB2023:10:00:00</v>
      </c>
      <c r="M443">
        <v>10</v>
      </c>
      <c r="N443">
        <f t="shared" si="56"/>
        <v>117.94470219999994</v>
      </c>
      <c r="O443" t="str">
        <f t="shared" si="51"/>
        <v/>
      </c>
      <c r="P443">
        <f t="shared" si="52"/>
        <v>117.94470219999994</v>
      </c>
      <c r="Q443" t="str">
        <f t="shared" si="53"/>
        <v/>
      </c>
      <c r="R443">
        <f t="shared" si="54"/>
        <v>1</v>
      </c>
      <c r="S443">
        <f t="shared" si="57"/>
        <v>7.1021705321436475</v>
      </c>
    </row>
    <row r="444" spans="1:19" x14ac:dyDescent="0.3">
      <c r="A444" t="s">
        <v>469</v>
      </c>
      <c r="B444">
        <v>1476.2994385</v>
      </c>
      <c r="C444">
        <v>1665.8000488</v>
      </c>
      <c r="D444">
        <v>1399.9880370999999</v>
      </c>
      <c r="E444">
        <v>1549.3342285000001</v>
      </c>
      <c r="F444">
        <v>1632.2299805</v>
      </c>
      <c r="G444">
        <v>1665.8000488</v>
      </c>
      <c r="H444">
        <v>1754.7900391000001</v>
      </c>
      <c r="I444">
        <v>1695.2800293</v>
      </c>
      <c r="J444">
        <v>1607.4487305</v>
      </c>
      <c r="L444" t="str">
        <f t="shared" si="55"/>
        <v>19FEB2023:11:00:00</v>
      </c>
      <c r="M444">
        <v>11</v>
      </c>
      <c r="N444">
        <f t="shared" si="56"/>
        <v>189.50061030000006</v>
      </c>
      <c r="O444" t="str">
        <f t="shared" si="51"/>
        <v/>
      </c>
      <c r="P444">
        <f t="shared" si="52"/>
        <v>189.50061030000006</v>
      </c>
      <c r="Q444" t="str">
        <f t="shared" si="53"/>
        <v/>
      </c>
      <c r="R444">
        <f t="shared" si="54"/>
        <v>1</v>
      </c>
      <c r="S444">
        <f t="shared" si="57"/>
        <v>12.836190637079895</v>
      </c>
    </row>
    <row r="445" spans="1:19" x14ac:dyDescent="0.3">
      <c r="A445" t="s">
        <v>470</v>
      </c>
      <c r="B445">
        <v>1422.5205077999999</v>
      </c>
      <c r="C445">
        <v>1577.0400391000001</v>
      </c>
      <c r="D445">
        <v>1306.4566649999999</v>
      </c>
      <c r="E445">
        <v>1402.682251</v>
      </c>
      <c r="F445">
        <v>1550.0600586</v>
      </c>
      <c r="G445">
        <v>1577.0400391000001</v>
      </c>
      <c r="H445">
        <v>1694.4699707</v>
      </c>
      <c r="I445">
        <v>1589.1099853999999</v>
      </c>
      <c r="J445">
        <v>1526.4995117000001</v>
      </c>
      <c r="L445" t="str">
        <f t="shared" si="55"/>
        <v>19FEB2023:12:00:00</v>
      </c>
      <c r="M445">
        <v>12</v>
      </c>
      <c r="N445">
        <f t="shared" si="56"/>
        <v>154.51953130000015</v>
      </c>
      <c r="O445" t="str">
        <f t="shared" si="51"/>
        <v/>
      </c>
      <c r="P445">
        <f t="shared" si="52"/>
        <v>154.51953130000015</v>
      </c>
      <c r="Q445" t="str">
        <f t="shared" si="53"/>
        <v/>
      </c>
      <c r="R445">
        <f t="shared" si="54"/>
        <v>1</v>
      </c>
      <c r="S445">
        <f t="shared" si="57"/>
        <v>10.86237635610417</v>
      </c>
    </row>
    <row r="446" spans="1:19" x14ac:dyDescent="0.3">
      <c r="A446" t="s">
        <v>471</v>
      </c>
      <c r="B446">
        <v>1381.9383545000001</v>
      </c>
      <c r="C446">
        <v>1519.6300048999999</v>
      </c>
      <c r="D446">
        <v>1258.6392822</v>
      </c>
      <c r="E446">
        <v>1310.9914550999999</v>
      </c>
      <c r="F446">
        <v>1493.2900391000001</v>
      </c>
      <c r="G446">
        <v>1519.6300048999999</v>
      </c>
      <c r="H446">
        <v>1660.9499512</v>
      </c>
      <c r="I446">
        <v>1516.8100586</v>
      </c>
      <c r="J446">
        <v>1480.1386719</v>
      </c>
      <c r="L446" t="str">
        <f t="shared" si="55"/>
        <v>19FEB2023:13:00:00</v>
      </c>
      <c r="M446">
        <v>13</v>
      </c>
      <c r="N446">
        <f t="shared" si="56"/>
        <v>137.69165039999984</v>
      </c>
      <c r="O446" t="str">
        <f t="shared" si="51"/>
        <v/>
      </c>
      <c r="P446">
        <f t="shared" si="52"/>
        <v>137.69165039999984</v>
      </c>
      <c r="Q446" t="str">
        <f t="shared" si="53"/>
        <v/>
      </c>
      <c r="R446">
        <f t="shared" si="54"/>
        <v>1</v>
      </c>
      <c r="S446">
        <f t="shared" si="57"/>
        <v>9.9636608211672471</v>
      </c>
    </row>
    <row r="447" spans="1:19" x14ac:dyDescent="0.3">
      <c r="A447" t="s">
        <v>472</v>
      </c>
      <c r="B447">
        <v>1349.0568848</v>
      </c>
      <c r="C447">
        <v>1478.4300536999999</v>
      </c>
      <c r="D447">
        <v>1231.9774170000001</v>
      </c>
      <c r="E447">
        <v>1251.5311279</v>
      </c>
      <c r="F447">
        <v>1458.0799560999999</v>
      </c>
      <c r="G447">
        <v>1478.4300536999999</v>
      </c>
      <c r="H447">
        <v>1618.7199707</v>
      </c>
      <c r="I447">
        <v>1486.3100586</v>
      </c>
      <c r="J447">
        <v>1443.3963623</v>
      </c>
      <c r="L447" t="str">
        <f t="shared" si="55"/>
        <v>19FEB2023:14:00:00</v>
      </c>
      <c r="M447">
        <v>14</v>
      </c>
      <c r="N447">
        <f t="shared" si="56"/>
        <v>129.37316889999988</v>
      </c>
      <c r="O447" t="str">
        <f t="shared" si="51"/>
        <v/>
      </c>
      <c r="P447">
        <f t="shared" si="52"/>
        <v>129.37316889999988</v>
      </c>
      <c r="Q447" t="str">
        <f t="shared" si="53"/>
        <v/>
      </c>
      <c r="R447">
        <f t="shared" si="54"/>
        <v>1</v>
      </c>
      <c r="S447">
        <f t="shared" si="57"/>
        <v>9.5898972354438321</v>
      </c>
    </row>
    <row r="448" spans="1:19" x14ac:dyDescent="0.3">
      <c r="A448" t="s">
        <v>473</v>
      </c>
      <c r="B448">
        <v>1262.1739502</v>
      </c>
      <c r="C448">
        <v>1435.4599608999999</v>
      </c>
      <c r="D448">
        <v>1220.9537353999999</v>
      </c>
      <c r="E448">
        <v>1246.8812256000001</v>
      </c>
      <c r="F448">
        <v>1409.7900391000001</v>
      </c>
      <c r="G448">
        <v>1435.4599608999999</v>
      </c>
      <c r="H448">
        <v>1561.5200195</v>
      </c>
      <c r="I448">
        <v>1400.2399902</v>
      </c>
      <c r="J448">
        <v>1406.2727050999999</v>
      </c>
      <c r="L448" t="str">
        <f t="shared" si="55"/>
        <v>19FEB2023:15:00:00</v>
      </c>
      <c r="M448">
        <v>15</v>
      </c>
      <c r="N448">
        <f t="shared" si="56"/>
        <v>173.28601069999991</v>
      </c>
      <c r="O448" t="str">
        <f t="shared" si="51"/>
        <v/>
      </c>
      <c r="P448">
        <f t="shared" si="52"/>
        <v>173.28601069999991</v>
      </c>
      <c r="Q448" t="str">
        <f t="shared" si="53"/>
        <v/>
      </c>
      <c r="R448">
        <f t="shared" si="54"/>
        <v>1</v>
      </c>
      <c r="S448">
        <f t="shared" si="57"/>
        <v>13.729170267897034</v>
      </c>
    </row>
    <row r="449" spans="1:19" x14ac:dyDescent="0.3">
      <c r="A449" t="s">
        <v>474</v>
      </c>
      <c r="B449">
        <v>1255.3588867000001</v>
      </c>
      <c r="C449">
        <v>1411.75</v>
      </c>
      <c r="D449">
        <v>1227.3450928</v>
      </c>
      <c r="E449">
        <v>1293.1267089999999</v>
      </c>
      <c r="F449">
        <v>1387.9799805</v>
      </c>
      <c r="G449">
        <v>1411.75</v>
      </c>
      <c r="H449">
        <v>1539.8800048999999</v>
      </c>
      <c r="I449">
        <v>1367.1999512</v>
      </c>
      <c r="J449">
        <v>1393.1793213000001</v>
      </c>
      <c r="L449" t="str">
        <f t="shared" si="55"/>
        <v>19FEB2023:16:00:00</v>
      </c>
      <c r="M449">
        <v>16</v>
      </c>
      <c r="N449">
        <f t="shared" si="56"/>
        <v>156.39111329999992</v>
      </c>
      <c r="O449" t="str">
        <f t="shared" si="51"/>
        <v/>
      </c>
      <c r="P449">
        <f t="shared" si="52"/>
        <v>156.39111329999992</v>
      </c>
      <c r="Q449" t="str">
        <f t="shared" si="53"/>
        <v/>
      </c>
      <c r="R449">
        <f t="shared" si="54"/>
        <v>1</v>
      </c>
      <c r="S449">
        <f t="shared" si="57"/>
        <v>12.457880766759056</v>
      </c>
    </row>
    <row r="450" spans="1:19" x14ac:dyDescent="0.3">
      <c r="A450" t="s">
        <v>475</v>
      </c>
      <c r="B450">
        <v>1273.6610106999999</v>
      </c>
      <c r="C450">
        <v>1443.5200195</v>
      </c>
      <c r="D450">
        <v>1264.9748535000001</v>
      </c>
      <c r="E450">
        <v>1344.7559814000001</v>
      </c>
      <c r="F450">
        <v>1413.1600341999999</v>
      </c>
      <c r="G450">
        <v>1443.5200195</v>
      </c>
      <c r="H450">
        <v>1566.3599853999999</v>
      </c>
      <c r="I450">
        <v>1387.4000243999999</v>
      </c>
      <c r="J450">
        <v>1425.1373291</v>
      </c>
      <c r="L450" t="str">
        <f t="shared" si="55"/>
        <v>19FEB2023:17:00:00</v>
      </c>
      <c r="M450">
        <v>17</v>
      </c>
      <c r="N450">
        <f t="shared" si="56"/>
        <v>169.85900880000008</v>
      </c>
      <c r="O450" t="str">
        <f t="shared" si="51"/>
        <v/>
      </c>
      <c r="P450">
        <f t="shared" si="52"/>
        <v>169.85900880000008</v>
      </c>
      <c r="Q450" t="str">
        <f t="shared" si="53"/>
        <v/>
      </c>
      <c r="R450">
        <f t="shared" si="54"/>
        <v>1</v>
      </c>
      <c r="S450">
        <f t="shared" si="57"/>
        <v>13.336280797874632</v>
      </c>
    </row>
    <row r="451" spans="1:19" x14ac:dyDescent="0.3">
      <c r="A451" t="s">
        <v>476</v>
      </c>
      <c r="B451">
        <v>1355.3969727000001</v>
      </c>
      <c r="C451">
        <v>1467.6400146000001</v>
      </c>
      <c r="D451">
        <v>1333.2729492000001</v>
      </c>
      <c r="E451">
        <v>1428.7156981999999</v>
      </c>
      <c r="F451">
        <v>1450.0699463000001</v>
      </c>
      <c r="G451">
        <v>1467.6400146000001</v>
      </c>
      <c r="H451">
        <v>1597.9799805</v>
      </c>
      <c r="I451">
        <v>1425.9399414</v>
      </c>
      <c r="J451">
        <v>1466.3111572</v>
      </c>
      <c r="L451" t="str">
        <f t="shared" si="55"/>
        <v>19FEB2023:18:00:00</v>
      </c>
      <c r="M451">
        <v>18</v>
      </c>
      <c r="N451">
        <f t="shared" si="56"/>
        <v>112.24304189999998</v>
      </c>
      <c r="O451" t="str">
        <f t="shared" ref="O451:O514" si="58">IF(N451&lt;0,N451,"")</f>
        <v/>
      </c>
      <c r="P451">
        <f t="shared" ref="P451:P514" si="59">IF(N451&gt;0,N451,"")</f>
        <v>112.24304189999998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8.2811931973263704</v>
      </c>
    </row>
    <row r="452" spans="1:19" x14ac:dyDescent="0.3">
      <c r="A452" t="s">
        <v>477</v>
      </c>
      <c r="B452">
        <v>1463.6513672000001</v>
      </c>
      <c r="C452">
        <v>1562.4899902</v>
      </c>
      <c r="D452">
        <v>1422.7026367000001</v>
      </c>
      <c r="E452">
        <v>1552.8986815999999</v>
      </c>
      <c r="F452">
        <v>1544.3699951000001</v>
      </c>
      <c r="G452">
        <v>1562.4899902</v>
      </c>
      <c r="H452">
        <v>1652.2800293</v>
      </c>
      <c r="I452">
        <v>1516.8599853999999</v>
      </c>
      <c r="J452">
        <v>1545.9909668</v>
      </c>
      <c r="L452" t="str">
        <f t="shared" si="55"/>
        <v>19FEB2023:19:00:00</v>
      </c>
      <c r="M452">
        <v>19</v>
      </c>
      <c r="N452">
        <f t="shared" si="56"/>
        <v>98.83862299999987</v>
      </c>
      <c r="O452" t="str">
        <f t="shared" si="58"/>
        <v/>
      </c>
      <c r="P452">
        <f t="shared" si="59"/>
        <v>98.83862299999987</v>
      </c>
      <c r="Q452" t="str">
        <f t="shared" si="60"/>
        <v/>
      </c>
      <c r="R452">
        <f t="shared" si="61"/>
        <v>1</v>
      </c>
      <c r="S452">
        <f t="shared" si="57"/>
        <v>6.7528801745377729</v>
      </c>
    </row>
    <row r="453" spans="1:19" x14ac:dyDescent="0.3">
      <c r="A453" t="s">
        <v>478</v>
      </c>
      <c r="B453">
        <v>1479.1975098</v>
      </c>
      <c r="C453">
        <v>1585.0999756000001</v>
      </c>
      <c r="D453">
        <v>1455.4244385</v>
      </c>
      <c r="E453">
        <v>1570.8381348</v>
      </c>
      <c r="F453">
        <v>1591.4599608999999</v>
      </c>
      <c r="G453">
        <v>1585.0999756000001</v>
      </c>
      <c r="H453">
        <v>1658.8199463000001</v>
      </c>
      <c r="I453">
        <v>1554.0899658000001</v>
      </c>
      <c r="J453">
        <v>1566.6347656</v>
      </c>
      <c r="L453" t="str">
        <f t="shared" si="55"/>
        <v>19FEB2023:20:00:00</v>
      </c>
      <c r="M453">
        <v>20</v>
      </c>
      <c r="N453">
        <f t="shared" si="56"/>
        <v>105.90246580000007</v>
      </c>
      <c r="O453" t="str">
        <f t="shared" si="58"/>
        <v/>
      </c>
      <c r="P453">
        <f t="shared" si="59"/>
        <v>105.90246580000007</v>
      </c>
      <c r="Q453" t="str">
        <f t="shared" si="60"/>
        <v/>
      </c>
      <c r="R453">
        <f t="shared" si="61"/>
        <v>1</v>
      </c>
      <c r="S453">
        <f t="shared" si="57"/>
        <v>7.1594540349326969</v>
      </c>
    </row>
    <row r="454" spans="1:19" x14ac:dyDescent="0.3">
      <c r="A454" t="s">
        <v>479</v>
      </c>
      <c r="B454">
        <v>1459.4920654</v>
      </c>
      <c r="C454">
        <v>1563.2399902</v>
      </c>
      <c r="D454">
        <v>1446.9442139</v>
      </c>
      <c r="E454">
        <v>1540.2045897999999</v>
      </c>
      <c r="F454">
        <v>1579.0600586</v>
      </c>
      <c r="G454">
        <v>1563.2399902</v>
      </c>
      <c r="H454">
        <v>1625.2600098</v>
      </c>
      <c r="I454">
        <v>1543.1999512</v>
      </c>
      <c r="J454">
        <v>1545.3289795000001</v>
      </c>
      <c r="L454" t="str">
        <f t="shared" si="55"/>
        <v>19FEB2023:21:00:00</v>
      </c>
      <c r="M454">
        <v>21</v>
      </c>
      <c r="N454">
        <f t="shared" si="56"/>
        <v>103.74792479999996</v>
      </c>
      <c r="O454" t="str">
        <f t="shared" si="58"/>
        <v/>
      </c>
      <c r="P454">
        <f t="shared" si="59"/>
        <v>103.74792479999996</v>
      </c>
      <c r="Q454" t="str">
        <f t="shared" si="60"/>
        <v/>
      </c>
      <c r="R454">
        <f t="shared" si="61"/>
        <v>1</v>
      </c>
      <c r="S454">
        <f t="shared" si="57"/>
        <v>7.1084952950097726</v>
      </c>
    </row>
    <row r="455" spans="1:19" x14ac:dyDescent="0.3">
      <c r="A455" t="s">
        <v>480</v>
      </c>
      <c r="B455">
        <v>1414.8769531</v>
      </c>
      <c r="C455">
        <v>1497.7700195</v>
      </c>
      <c r="D455">
        <v>1409.5113524999999</v>
      </c>
      <c r="E455">
        <v>1524.5836182</v>
      </c>
      <c r="F455">
        <v>1517.1899414</v>
      </c>
      <c r="G455">
        <v>1497.7700195</v>
      </c>
      <c r="H455">
        <v>1555.8599853999999</v>
      </c>
      <c r="I455">
        <v>1495.1899414</v>
      </c>
      <c r="J455">
        <v>1487.8144531</v>
      </c>
      <c r="L455" t="str">
        <f t="shared" si="55"/>
        <v>19FEB2023:22:00:00</v>
      </c>
      <c r="M455">
        <v>22</v>
      </c>
      <c r="N455">
        <f t="shared" si="56"/>
        <v>82.893066399999952</v>
      </c>
      <c r="O455" t="str">
        <f t="shared" si="58"/>
        <v/>
      </c>
      <c r="P455">
        <f t="shared" si="59"/>
        <v>82.893066399999952</v>
      </c>
      <c r="Q455" t="str">
        <f t="shared" si="60"/>
        <v/>
      </c>
      <c r="R455">
        <f t="shared" si="61"/>
        <v>1</v>
      </c>
      <c r="S455">
        <f t="shared" si="57"/>
        <v>5.8586767010644261</v>
      </c>
    </row>
    <row r="456" spans="1:19" x14ac:dyDescent="0.3">
      <c r="A456" t="s">
        <v>481</v>
      </c>
      <c r="B456">
        <v>1334.9741211</v>
      </c>
      <c r="C456">
        <v>1397.9399414</v>
      </c>
      <c r="D456">
        <v>1339.6085204999999</v>
      </c>
      <c r="E456">
        <v>1448.7597656</v>
      </c>
      <c r="F456">
        <v>1418.8699951000001</v>
      </c>
      <c r="G456">
        <v>1397.9399414</v>
      </c>
      <c r="H456">
        <v>1458.1600341999999</v>
      </c>
      <c r="I456">
        <v>1411.8100586</v>
      </c>
      <c r="J456">
        <v>1398.5632324000001</v>
      </c>
      <c r="L456" t="str">
        <f t="shared" si="55"/>
        <v>19FEB2023:23:00:00</v>
      </c>
      <c r="M456">
        <v>23</v>
      </c>
      <c r="N456">
        <f t="shared" si="56"/>
        <v>62.965820299999905</v>
      </c>
      <c r="O456" t="str">
        <f t="shared" si="58"/>
        <v/>
      </c>
      <c r="P456">
        <f t="shared" si="59"/>
        <v>62.965820299999905</v>
      </c>
      <c r="Q456" t="str">
        <f t="shared" si="60"/>
        <v/>
      </c>
      <c r="R456">
        <f t="shared" si="61"/>
        <v>1</v>
      </c>
      <c r="S456">
        <f t="shared" si="57"/>
        <v>4.7166322780936714</v>
      </c>
    </row>
    <row r="457" spans="1:19" x14ac:dyDescent="0.3">
      <c r="A457" t="s">
        <v>482</v>
      </c>
      <c r="B457">
        <v>1261.9860839999999</v>
      </c>
      <c r="C457">
        <v>1285.1600341999999</v>
      </c>
      <c r="D457">
        <v>1252.4644774999999</v>
      </c>
      <c r="E457">
        <v>1367.5466309000001</v>
      </c>
      <c r="F457">
        <v>1313.9499512</v>
      </c>
      <c r="G457">
        <v>1285.1600341999999</v>
      </c>
      <c r="H457">
        <v>1354.1099853999999</v>
      </c>
      <c r="I457">
        <v>1323.0500488</v>
      </c>
      <c r="J457">
        <v>1297.1240233999999</v>
      </c>
      <c r="L457" t="str">
        <f t="shared" si="55"/>
        <v>20FEB2023:00:00:00</v>
      </c>
      <c r="M457">
        <v>24</v>
      </c>
      <c r="N457">
        <f t="shared" si="56"/>
        <v>23.173950200000036</v>
      </c>
      <c r="O457" t="str">
        <f t="shared" si="58"/>
        <v/>
      </c>
      <c r="P457">
        <f t="shared" si="59"/>
        <v>23.173950200000036</v>
      </c>
      <c r="Q457" t="str">
        <f t="shared" si="60"/>
        <v/>
      </c>
      <c r="R457">
        <f t="shared" si="61"/>
        <v>1</v>
      </c>
      <c r="S457">
        <f t="shared" si="57"/>
        <v>1.8363079033762182</v>
      </c>
    </row>
    <row r="458" spans="1:19" x14ac:dyDescent="0.3">
      <c r="A458" t="s">
        <v>483</v>
      </c>
      <c r="B458">
        <v>1213.4536132999999</v>
      </c>
      <c r="C458">
        <v>1188.2099608999999</v>
      </c>
      <c r="D458">
        <v>1229.4281006000001</v>
      </c>
      <c r="E458">
        <v>1307.583374</v>
      </c>
      <c r="F458">
        <v>1238.5200195</v>
      </c>
      <c r="G458">
        <v>1188.2099608999999</v>
      </c>
      <c r="H458">
        <v>1266.0899658000001</v>
      </c>
      <c r="I458">
        <v>1270.5</v>
      </c>
      <c r="J458">
        <v>1227.5124512</v>
      </c>
      <c r="L458" t="str">
        <f t="shared" si="55"/>
        <v>20FEB2023:01:00:00</v>
      </c>
      <c r="M458">
        <v>1</v>
      </c>
      <c r="N458">
        <f t="shared" si="56"/>
        <v>-25.243652399999974</v>
      </c>
      <c r="O458">
        <f t="shared" si="58"/>
        <v>-25.243652399999974</v>
      </c>
      <c r="P458" t="str">
        <f t="shared" si="59"/>
        <v/>
      </c>
      <c r="Q458">
        <f t="shared" si="60"/>
        <v>1</v>
      </c>
      <c r="R458" t="str">
        <f t="shared" si="61"/>
        <v/>
      </c>
      <c r="S458">
        <f t="shared" si="57"/>
        <v>2.0803145767846534</v>
      </c>
    </row>
    <row r="459" spans="1:19" x14ac:dyDescent="0.3">
      <c r="A459" t="s">
        <v>484</v>
      </c>
      <c r="B459">
        <v>1180.3758545000001</v>
      </c>
      <c r="C459">
        <v>1144.25</v>
      </c>
      <c r="D459">
        <v>1210.1806641000001</v>
      </c>
      <c r="E459">
        <v>1315.2634277</v>
      </c>
      <c r="F459">
        <v>1205.9699707</v>
      </c>
      <c r="G459">
        <v>1144.25</v>
      </c>
      <c r="H459">
        <v>1230.0699463000001</v>
      </c>
      <c r="I459">
        <v>1234.5300293</v>
      </c>
      <c r="J459">
        <v>1194.3277588000001</v>
      </c>
      <c r="L459" t="str">
        <f t="shared" si="55"/>
        <v>20FEB2023:02:00:00</v>
      </c>
      <c r="M459">
        <v>2</v>
      </c>
      <c r="N459">
        <f t="shared" si="56"/>
        <v>-36.125854500000059</v>
      </c>
      <c r="O459">
        <f t="shared" si="58"/>
        <v>-36.125854500000059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3.0605382482432044</v>
      </c>
    </row>
    <row r="460" spans="1:19" x14ac:dyDescent="0.3">
      <c r="A460" t="s">
        <v>485</v>
      </c>
      <c r="B460">
        <v>1151.5963135</v>
      </c>
      <c r="C460">
        <v>1122.0300293</v>
      </c>
      <c r="D460">
        <v>1185.6231689000001</v>
      </c>
      <c r="E460">
        <v>1289.2033690999999</v>
      </c>
      <c r="F460">
        <v>1192.1400146000001</v>
      </c>
      <c r="G460">
        <v>1122.0300293</v>
      </c>
      <c r="H460">
        <v>1205.1700439000001</v>
      </c>
      <c r="I460">
        <v>1214.9399414</v>
      </c>
      <c r="J460">
        <v>1170.4519043</v>
      </c>
      <c r="L460" t="str">
        <f t="shared" si="55"/>
        <v>20FEB2023:03:00:00</v>
      </c>
      <c r="M460">
        <v>3</v>
      </c>
      <c r="N460">
        <f t="shared" si="56"/>
        <v>-29.566284199999927</v>
      </c>
      <c r="O460">
        <f t="shared" si="58"/>
        <v>-29.566284199999927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2.5674174060300974</v>
      </c>
    </row>
    <row r="461" spans="1:19" x14ac:dyDescent="0.3">
      <c r="A461" t="s">
        <v>486</v>
      </c>
      <c r="B461">
        <v>1166.3524170000001</v>
      </c>
      <c r="C461">
        <v>1123.7600098</v>
      </c>
      <c r="D461">
        <v>1191.4272461</v>
      </c>
      <c r="E461">
        <v>1308.1716309000001</v>
      </c>
      <c r="F461">
        <v>1196.3299560999999</v>
      </c>
      <c r="G461">
        <v>1123.7600098</v>
      </c>
      <c r="H461">
        <v>1200.6199951000001</v>
      </c>
      <c r="I461">
        <v>1235</v>
      </c>
      <c r="J461">
        <v>1171.4539795000001</v>
      </c>
      <c r="L461" t="str">
        <f t="shared" si="55"/>
        <v>20FEB2023:04:00:00</v>
      </c>
      <c r="M461">
        <v>4</v>
      </c>
      <c r="N461">
        <f t="shared" si="56"/>
        <v>-42.592407200000025</v>
      </c>
      <c r="O461">
        <f t="shared" si="58"/>
        <v>-42.592407200000025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3.6517613869702323</v>
      </c>
    </row>
    <row r="462" spans="1:19" x14ac:dyDescent="0.3">
      <c r="A462" t="s">
        <v>487</v>
      </c>
      <c r="B462">
        <v>1198.8912353999999</v>
      </c>
      <c r="C462">
        <v>1201.75</v>
      </c>
      <c r="D462">
        <v>1209.6223144999999</v>
      </c>
      <c r="E462">
        <v>1350.2113036999999</v>
      </c>
      <c r="F462">
        <v>1269.9699707</v>
      </c>
      <c r="G462">
        <v>1201.75</v>
      </c>
      <c r="H462">
        <v>1263.7600098</v>
      </c>
      <c r="I462">
        <v>1332.6300048999999</v>
      </c>
      <c r="J462">
        <v>1224.8112793</v>
      </c>
      <c r="L462" t="str">
        <f t="shared" si="55"/>
        <v>20FEB2023:05:00:00</v>
      </c>
      <c r="M462">
        <v>5</v>
      </c>
      <c r="N462">
        <f t="shared" si="56"/>
        <v>2.8587646000000859</v>
      </c>
      <c r="O462" t="str">
        <f t="shared" si="58"/>
        <v/>
      </c>
      <c r="P462">
        <f t="shared" si="59"/>
        <v>2.8587646000000859</v>
      </c>
      <c r="Q462" t="str">
        <f t="shared" si="60"/>
        <v/>
      </c>
      <c r="R462">
        <f t="shared" si="61"/>
        <v>1</v>
      </c>
      <c r="S462">
        <f t="shared" si="57"/>
        <v>0.23845070475023394</v>
      </c>
    </row>
    <row r="463" spans="1:19" x14ac:dyDescent="0.3">
      <c r="A463" t="s">
        <v>488</v>
      </c>
      <c r="B463">
        <v>1272.8824463000001</v>
      </c>
      <c r="C463">
        <v>1302.8699951000001</v>
      </c>
      <c r="D463">
        <v>1279.2851562999999</v>
      </c>
      <c r="E463">
        <v>1430.0245361</v>
      </c>
      <c r="F463">
        <v>1360.2600098</v>
      </c>
      <c r="G463">
        <v>1302.8699951000001</v>
      </c>
      <c r="H463">
        <v>1343.4499512</v>
      </c>
      <c r="I463">
        <v>1444.2399902</v>
      </c>
      <c r="J463">
        <v>1308.4783935999999</v>
      </c>
      <c r="L463" t="str">
        <f t="shared" si="55"/>
        <v>20FEB2023:06:00:00</v>
      </c>
      <c r="M463">
        <v>6</v>
      </c>
      <c r="N463">
        <f t="shared" si="56"/>
        <v>29.987548800000013</v>
      </c>
      <c r="O463" t="str">
        <f t="shared" si="58"/>
        <v/>
      </c>
      <c r="P463">
        <f t="shared" si="59"/>
        <v>29.987548800000013</v>
      </c>
      <c r="Q463" t="str">
        <f t="shared" si="60"/>
        <v/>
      </c>
      <c r="R463">
        <f t="shared" si="61"/>
        <v>1</v>
      </c>
      <c r="S463">
        <f t="shared" si="57"/>
        <v>2.3558773150786605</v>
      </c>
    </row>
    <row r="464" spans="1:19" x14ac:dyDescent="0.3">
      <c r="A464" t="s">
        <v>489</v>
      </c>
      <c r="B464">
        <v>1328.2420654</v>
      </c>
      <c r="C464">
        <v>1482.8100586</v>
      </c>
      <c r="D464">
        <v>1406.3536377</v>
      </c>
      <c r="E464">
        <v>1575.3769531</v>
      </c>
      <c r="F464">
        <v>1525.9799805</v>
      </c>
      <c r="G464">
        <v>1482.8100586</v>
      </c>
      <c r="H464">
        <v>1485.5600586</v>
      </c>
      <c r="I464">
        <v>1622.6099853999999</v>
      </c>
      <c r="J464">
        <v>1458.4869385</v>
      </c>
      <c r="L464" t="str">
        <f t="shared" si="55"/>
        <v>20FEB2023:07:00:00</v>
      </c>
      <c r="M464">
        <v>7</v>
      </c>
      <c r="N464">
        <f t="shared" si="56"/>
        <v>154.56799320000005</v>
      </c>
      <c r="O464" t="str">
        <f t="shared" si="58"/>
        <v/>
      </c>
      <c r="P464">
        <f t="shared" si="59"/>
        <v>154.56799320000005</v>
      </c>
      <c r="Q464" t="str">
        <f t="shared" si="60"/>
        <v/>
      </c>
      <c r="R464">
        <f t="shared" si="61"/>
        <v>1</v>
      </c>
      <c r="S464">
        <f t="shared" si="57"/>
        <v>11.637034937110798</v>
      </c>
    </row>
    <row r="465" spans="1:19" x14ac:dyDescent="0.3">
      <c r="A465" t="s">
        <v>490</v>
      </c>
      <c r="B465">
        <v>1436.0776367000001</v>
      </c>
      <c r="C465">
        <v>1571.1700439000001</v>
      </c>
      <c r="D465">
        <v>1449.9367675999999</v>
      </c>
      <c r="E465">
        <v>1626.8724365</v>
      </c>
      <c r="F465">
        <v>1605.7900391000001</v>
      </c>
      <c r="G465">
        <v>1571.1700439000001</v>
      </c>
      <c r="H465">
        <v>1565.8100586</v>
      </c>
      <c r="I465">
        <v>1711.6199951000001</v>
      </c>
      <c r="J465">
        <v>1529.3942870999999</v>
      </c>
      <c r="L465" t="str">
        <f t="shared" si="55"/>
        <v>20FEB2023:08:00:00</v>
      </c>
      <c r="M465">
        <v>8</v>
      </c>
      <c r="N465">
        <f t="shared" si="56"/>
        <v>135.09240720000003</v>
      </c>
      <c r="O465" t="str">
        <f t="shared" si="58"/>
        <v/>
      </c>
      <c r="P465">
        <f t="shared" si="59"/>
        <v>135.09240720000003</v>
      </c>
      <c r="Q465" t="str">
        <f t="shared" si="60"/>
        <v/>
      </c>
      <c r="R465">
        <f t="shared" si="61"/>
        <v>1</v>
      </c>
      <c r="S465">
        <f t="shared" si="57"/>
        <v>9.4070406604501091</v>
      </c>
    </row>
    <row r="466" spans="1:19" x14ac:dyDescent="0.3">
      <c r="A466" t="s">
        <v>491</v>
      </c>
      <c r="B466">
        <v>1457.7319336</v>
      </c>
      <c r="C466">
        <v>1557.5</v>
      </c>
      <c r="D466">
        <v>1408.6368408000001</v>
      </c>
      <c r="E466">
        <v>1594.4604492000001</v>
      </c>
      <c r="F466">
        <v>1582.5600586</v>
      </c>
      <c r="G466">
        <v>1557.5</v>
      </c>
      <c r="H466">
        <v>1550.7199707</v>
      </c>
      <c r="I466">
        <v>1657.7099608999999</v>
      </c>
      <c r="J466">
        <v>1506.1376952999999</v>
      </c>
      <c r="L466" t="str">
        <f t="shared" si="55"/>
        <v>20FEB2023:09:00:00</v>
      </c>
      <c r="M466">
        <v>9</v>
      </c>
      <c r="N466">
        <f t="shared" si="56"/>
        <v>99.768066399999952</v>
      </c>
      <c r="O466" t="str">
        <f t="shared" si="58"/>
        <v/>
      </c>
      <c r="P466">
        <f t="shared" si="59"/>
        <v>99.768066399999952</v>
      </c>
      <c r="Q466" t="str">
        <f t="shared" si="60"/>
        <v/>
      </c>
      <c r="R466">
        <f t="shared" si="61"/>
        <v>1</v>
      </c>
      <c r="S466">
        <f t="shared" si="57"/>
        <v>6.844061250247413</v>
      </c>
    </row>
    <row r="467" spans="1:19" x14ac:dyDescent="0.3">
      <c r="A467" t="s">
        <v>492</v>
      </c>
      <c r="B467">
        <v>1494.3363036999999</v>
      </c>
      <c r="C467">
        <v>1585.5899658000001</v>
      </c>
      <c r="D467">
        <v>1358.9759521000001</v>
      </c>
      <c r="E467">
        <v>1530.182251</v>
      </c>
      <c r="F467">
        <v>1609.4799805</v>
      </c>
      <c r="G467">
        <v>1585.5899658000001</v>
      </c>
      <c r="H467">
        <v>1574.4499512</v>
      </c>
      <c r="I467">
        <v>1643.4799805</v>
      </c>
      <c r="J467">
        <v>1507.1311035000001</v>
      </c>
      <c r="L467" t="str">
        <f t="shared" si="55"/>
        <v>20FEB2023:10:00:00</v>
      </c>
      <c r="M467">
        <v>10</v>
      </c>
      <c r="N467">
        <f t="shared" si="56"/>
        <v>91.253662100000156</v>
      </c>
      <c r="O467" t="str">
        <f t="shared" si="58"/>
        <v/>
      </c>
      <c r="P467">
        <f t="shared" si="59"/>
        <v>91.253662100000156</v>
      </c>
      <c r="Q467" t="str">
        <f t="shared" si="60"/>
        <v/>
      </c>
      <c r="R467">
        <f t="shared" si="61"/>
        <v>1</v>
      </c>
      <c r="S467">
        <f t="shared" si="57"/>
        <v>6.1066348902890653</v>
      </c>
    </row>
    <row r="468" spans="1:19" x14ac:dyDescent="0.3">
      <c r="A468" t="s">
        <v>493</v>
      </c>
      <c r="B468">
        <v>1484.0897216999999</v>
      </c>
      <c r="C468">
        <v>1579.25</v>
      </c>
      <c r="D468">
        <v>1311.0876464999999</v>
      </c>
      <c r="E468">
        <v>1414.0864257999999</v>
      </c>
      <c r="F468">
        <v>1598.2199707</v>
      </c>
      <c r="G468">
        <v>1579.25</v>
      </c>
      <c r="H468">
        <v>1573.6800536999999</v>
      </c>
      <c r="I468">
        <v>1596.5300293</v>
      </c>
      <c r="J468">
        <v>1488.918457</v>
      </c>
      <c r="L468" t="str">
        <f t="shared" si="55"/>
        <v>20FEB2023:11:00:00</v>
      </c>
      <c r="M468">
        <v>11</v>
      </c>
      <c r="N468">
        <f t="shared" si="56"/>
        <v>95.160278300000073</v>
      </c>
      <c r="O468" t="str">
        <f t="shared" si="58"/>
        <v/>
      </c>
      <c r="P468">
        <f t="shared" si="59"/>
        <v>95.160278300000073</v>
      </c>
      <c r="Q468" t="str">
        <f t="shared" si="60"/>
        <v/>
      </c>
      <c r="R468">
        <f t="shared" si="61"/>
        <v>1</v>
      </c>
      <c r="S468">
        <f t="shared" si="57"/>
        <v>6.4120300079294106</v>
      </c>
    </row>
    <row r="469" spans="1:19" x14ac:dyDescent="0.3">
      <c r="A469" t="s">
        <v>494</v>
      </c>
      <c r="B469">
        <v>1510.4686279</v>
      </c>
      <c r="C469">
        <v>1561.6600341999999</v>
      </c>
      <c r="D469">
        <v>1288.0093993999999</v>
      </c>
      <c r="E469">
        <v>1338.1373291</v>
      </c>
      <c r="F469">
        <v>1596.3199463000001</v>
      </c>
      <c r="G469">
        <v>1561.6600341999999</v>
      </c>
      <c r="H469">
        <v>1560.7900391000001</v>
      </c>
      <c r="I469">
        <v>1545.8599853999999</v>
      </c>
      <c r="J469">
        <v>1471.0683594</v>
      </c>
      <c r="L469" t="str">
        <f t="shared" si="55"/>
        <v>20FEB2023:12:00:00</v>
      </c>
      <c r="M469">
        <v>12</v>
      </c>
      <c r="N469">
        <f t="shared" si="56"/>
        <v>51.191406299999926</v>
      </c>
      <c r="O469" t="str">
        <f t="shared" si="58"/>
        <v/>
      </c>
      <c r="P469">
        <f t="shared" si="59"/>
        <v>51.191406299999926</v>
      </c>
      <c r="Q469" t="str">
        <f t="shared" si="60"/>
        <v/>
      </c>
      <c r="R469">
        <f t="shared" si="61"/>
        <v>1</v>
      </c>
      <c r="S469">
        <f t="shared" si="57"/>
        <v>3.3891075494345877</v>
      </c>
    </row>
    <row r="470" spans="1:19" x14ac:dyDescent="0.3">
      <c r="A470" t="s">
        <v>495</v>
      </c>
      <c r="B470">
        <v>1521.0040283000001</v>
      </c>
      <c r="C470">
        <v>1529.4599608999999</v>
      </c>
      <c r="D470">
        <v>1309.5253906</v>
      </c>
      <c r="E470">
        <v>1329.4995117000001</v>
      </c>
      <c r="F470">
        <v>1580.1099853999999</v>
      </c>
      <c r="G470">
        <v>1529.4599608999999</v>
      </c>
      <c r="H470">
        <v>1548.3000488</v>
      </c>
      <c r="I470">
        <v>1509.0600586</v>
      </c>
      <c r="J470">
        <v>1463.0988769999999</v>
      </c>
      <c r="L470" t="str">
        <f t="shared" si="55"/>
        <v>20FEB2023:13:00:00</v>
      </c>
      <c r="M470">
        <v>13</v>
      </c>
      <c r="N470">
        <f t="shared" si="56"/>
        <v>8.4559325999998691</v>
      </c>
      <c r="O470" t="str">
        <f t="shared" si="58"/>
        <v/>
      </c>
      <c r="P470">
        <f t="shared" si="59"/>
        <v>8.4559325999998691</v>
      </c>
      <c r="Q470" t="str">
        <f t="shared" si="60"/>
        <v/>
      </c>
      <c r="R470">
        <f t="shared" si="61"/>
        <v>1</v>
      </c>
      <c r="S470">
        <f t="shared" si="57"/>
        <v>0.55594412918491209</v>
      </c>
    </row>
    <row r="471" spans="1:19" x14ac:dyDescent="0.3">
      <c r="A471" t="s">
        <v>496</v>
      </c>
      <c r="B471">
        <v>1583.7839355000001</v>
      </c>
      <c r="C471">
        <v>1586.0999756000001</v>
      </c>
      <c r="D471">
        <v>1329.8714600000001</v>
      </c>
      <c r="E471">
        <v>1299.4771728999999</v>
      </c>
      <c r="F471">
        <v>1639.8000488</v>
      </c>
      <c r="G471">
        <v>1586.0999756000001</v>
      </c>
      <c r="H471">
        <v>1587.9399414</v>
      </c>
      <c r="I471">
        <v>1599.8299560999999</v>
      </c>
      <c r="J471">
        <v>1502.1518555</v>
      </c>
      <c r="L471" t="str">
        <f t="shared" si="55"/>
        <v>20FEB2023:14:00:00</v>
      </c>
      <c r="M471">
        <v>14</v>
      </c>
      <c r="N471">
        <f t="shared" si="56"/>
        <v>2.3160401000000093</v>
      </c>
      <c r="O471" t="str">
        <f t="shared" si="58"/>
        <v/>
      </c>
      <c r="P471">
        <f t="shared" si="59"/>
        <v>2.3160401000000093</v>
      </c>
      <c r="Q471" t="str">
        <f t="shared" si="60"/>
        <v/>
      </c>
      <c r="R471">
        <f t="shared" si="61"/>
        <v>1</v>
      </c>
      <c r="S471">
        <f t="shared" si="57"/>
        <v>0.14623459981419978</v>
      </c>
    </row>
    <row r="472" spans="1:19" x14ac:dyDescent="0.3">
      <c r="A472" t="s">
        <v>497</v>
      </c>
      <c r="B472">
        <v>1603.0311279</v>
      </c>
      <c r="C472">
        <v>1633.6400146000001</v>
      </c>
      <c r="D472">
        <v>1365.5877685999999</v>
      </c>
      <c r="E472">
        <v>1291.7094727000001</v>
      </c>
      <c r="F472">
        <v>1697.9200439000001</v>
      </c>
      <c r="G472">
        <v>1633.6400146000001</v>
      </c>
      <c r="H472">
        <v>1618.7700195</v>
      </c>
      <c r="I472">
        <v>1647.8199463000001</v>
      </c>
      <c r="J472">
        <v>1540.2757568</v>
      </c>
      <c r="L472" t="str">
        <f t="shared" si="55"/>
        <v>20FEB2023:15:00:00</v>
      </c>
      <c r="M472">
        <v>15</v>
      </c>
      <c r="N472">
        <f t="shared" si="56"/>
        <v>30.608886700000085</v>
      </c>
      <c r="O472" t="str">
        <f t="shared" si="58"/>
        <v/>
      </c>
      <c r="P472">
        <f t="shared" si="59"/>
        <v>30.608886700000085</v>
      </c>
      <c r="Q472" t="str">
        <f t="shared" si="60"/>
        <v/>
      </c>
      <c r="R472">
        <f t="shared" si="61"/>
        <v>1</v>
      </c>
      <c r="S472">
        <f t="shared" si="57"/>
        <v>1.9094380743621793</v>
      </c>
    </row>
    <row r="473" spans="1:19" x14ac:dyDescent="0.3">
      <c r="A473" t="s">
        <v>498</v>
      </c>
      <c r="B473">
        <v>1618.0467529</v>
      </c>
      <c r="C473">
        <v>1626.9300536999999</v>
      </c>
      <c r="D473">
        <v>1398.7159423999999</v>
      </c>
      <c r="E473">
        <v>1322.6293945</v>
      </c>
      <c r="F473">
        <v>1708.4000243999999</v>
      </c>
      <c r="G473">
        <v>1626.9300536999999</v>
      </c>
      <c r="H473">
        <v>1617.7800293</v>
      </c>
      <c r="I473">
        <v>1646.0400391000001</v>
      </c>
      <c r="J473">
        <v>1548.5999756000001</v>
      </c>
      <c r="L473" t="str">
        <f t="shared" si="55"/>
        <v>20FEB2023:16:00:00</v>
      </c>
      <c r="M473">
        <v>16</v>
      </c>
      <c r="N473">
        <f t="shared" si="56"/>
        <v>8.8833007999999154</v>
      </c>
      <c r="O473" t="str">
        <f t="shared" si="58"/>
        <v/>
      </c>
      <c r="P473">
        <f t="shared" si="59"/>
        <v>8.8833007999999154</v>
      </c>
      <c r="Q473" t="str">
        <f t="shared" si="60"/>
        <v/>
      </c>
      <c r="R473">
        <f t="shared" si="61"/>
        <v>1</v>
      </c>
      <c r="S473">
        <f t="shared" si="57"/>
        <v>0.54901385167508376</v>
      </c>
    </row>
    <row r="474" spans="1:19" x14ac:dyDescent="0.3">
      <c r="A474" t="s">
        <v>499</v>
      </c>
      <c r="B474">
        <v>1631.7307129000001</v>
      </c>
      <c r="C474">
        <v>1652.4699707</v>
      </c>
      <c r="D474">
        <v>1448.3825684000001</v>
      </c>
      <c r="E474">
        <v>1352.8610839999999</v>
      </c>
      <c r="F474">
        <v>1733.3800048999999</v>
      </c>
      <c r="G474">
        <v>1652.4699707</v>
      </c>
      <c r="H474">
        <v>1645.4499512</v>
      </c>
      <c r="I474">
        <v>1668.9000243999999</v>
      </c>
      <c r="J474">
        <v>1582.8045654</v>
      </c>
      <c r="L474" t="str">
        <f t="shared" si="55"/>
        <v>20FEB2023:17:00:00</v>
      </c>
      <c r="M474">
        <v>17</v>
      </c>
      <c r="N474">
        <f t="shared" si="56"/>
        <v>20.739257799999905</v>
      </c>
      <c r="O474" t="str">
        <f t="shared" si="58"/>
        <v/>
      </c>
      <c r="P474">
        <f t="shared" si="59"/>
        <v>20.739257799999905</v>
      </c>
      <c r="Q474" t="str">
        <f t="shared" si="60"/>
        <v/>
      </c>
      <c r="R474">
        <f t="shared" si="61"/>
        <v>1</v>
      </c>
      <c r="S474">
        <f t="shared" si="57"/>
        <v>1.2709975755215746</v>
      </c>
    </row>
    <row r="475" spans="1:19" x14ac:dyDescent="0.3">
      <c r="A475" t="s">
        <v>500</v>
      </c>
      <c r="B475">
        <v>1640.3880615</v>
      </c>
      <c r="C475">
        <v>1692.0300293</v>
      </c>
      <c r="D475">
        <v>1537.9318848</v>
      </c>
      <c r="E475">
        <v>1442.7777100000001</v>
      </c>
      <c r="F475">
        <v>1766.5999756000001</v>
      </c>
      <c r="G475">
        <v>1692.0300293</v>
      </c>
      <c r="H475">
        <v>1681.1999512</v>
      </c>
      <c r="I475">
        <v>1705.4799805</v>
      </c>
      <c r="J475">
        <v>1637.6037598</v>
      </c>
      <c r="L475" t="str">
        <f t="shared" si="55"/>
        <v>20FEB2023:18:00:00</v>
      </c>
      <c r="M475">
        <v>18</v>
      </c>
      <c r="N475">
        <f t="shared" si="56"/>
        <v>51.641967799999975</v>
      </c>
      <c r="O475" t="str">
        <f t="shared" si="58"/>
        <v/>
      </c>
      <c r="P475">
        <f t="shared" si="59"/>
        <v>51.641967799999975</v>
      </c>
      <c r="Q475" t="str">
        <f t="shared" si="60"/>
        <v/>
      </c>
      <c r="R475">
        <f t="shared" si="61"/>
        <v>1</v>
      </c>
      <c r="S475">
        <f t="shared" si="57"/>
        <v>3.1481555500213552</v>
      </c>
    </row>
    <row r="476" spans="1:19" x14ac:dyDescent="0.3">
      <c r="A476" t="s">
        <v>501</v>
      </c>
      <c r="B476">
        <v>1714.0695800999999</v>
      </c>
      <c r="C476">
        <v>1780.5899658000001</v>
      </c>
      <c r="D476">
        <v>1642.6246338000001</v>
      </c>
      <c r="E476">
        <v>1539.7666016000001</v>
      </c>
      <c r="F476">
        <v>1847.9599608999999</v>
      </c>
      <c r="G476">
        <v>1780.5899658000001</v>
      </c>
      <c r="H476">
        <v>1747.1400146000001</v>
      </c>
      <c r="I476">
        <v>1796.8599853999999</v>
      </c>
      <c r="J476">
        <v>1724.0229492000001</v>
      </c>
      <c r="L476" t="str">
        <f t="shared" si="55"/>
        <v>20FEB2023:19:00:00</v>
      </c>
      <c r="M476">
        <v>19</v>
      </c>
      <c r="N476">
        <f t="shared" si="56"/>
        <v>66.520385700000134</v>
      </c>
      <c r="O476" t="str">
        <f t="shared" si="58"/>
        <v/>
      </c>
      <c r="P476">
        <f t="shared" si="59"/>
        <v>66.520385700000134</v>
      </c>
      <c r="Q476" t="str">
        <f t="shared" si="60"/>
        <v/>
      </c>
      <c r="R476">
        <f t="shared" si="61"/>
        <v>1</v>
      </c>
      <c r="S476">
        <f t="shared" si="57"/>
        <v>3.8808451227586276</v>
      </c>
    </row>
    <row r="477" spans="1:19" x14ac:dyDescent="0.3">
      <c r="A477" t="s">
        <v>502</v>
      </c>
      <c r="B477">
        <v>1725.1660156</v>
      </c>
      <c r="C477">
        <v>1717.2800293</v>
      </c>
      <c r="D477">
        <v>1630.3886719</v>
      </c>
      <c r="E477">
        <v>1535.0098877</v>
      </c>
      <c r="F477">
        <v>1782.4100341999999</v>
      </c>
      <c r="G477">
        <v>1717.2800293</v>
      </c>
      <c r="H477">
        <v>1677.75</v>
      </c>
      <c r="I477">
        <v>1724.6400146000001</v>
      </c>
      <c r="J477">
        <v>1675.5610352000001</v>
      </c>
      <c r="L477" t="str">
        <f t="shared" si="55"/>
        <v>20FEB2023:20:00:00</v>
      </c>
      <c r="M477">
        <v>20</v>
      </c>
      <c r="N477">
        <f t="shared" si="56"/>
        <v>-7.8859863000000132</v>
      </c>
      <c r="O477">
        <f t="shared" si="58"/>
        <v>-7.8859863000000132</v>
      </c>
      <c r="P477" t="str">
        <f t="shared" si="59"/>
        <v/>
      </c>
      <c r="Q477">
        <f t="shared" si="60"/>
        <v>1</v>
      </c>
      <c r="R477" t="str">
        <f t="shared" si="61"/>
        <v/>
      </c>
      <c r="S477">
        <f t="shared" si="57"/>
        <v>0.45711463295069171</v>
      </c>
    </row>
    <row r="478" spans="1:19" x14ac:dyDescent="0.3">
      <c r="A478" t="s">
        <v>503</v>
      </c>
      <c r="B478">
        <v>1653.9357910000001</v>
      </c>
      <c r="C478">
        <v>1652.0100098</v>
      </c>
      <c r="D478">
        <v>1581.4296875</v>
      </c>
      <c r="E478">
        <v>1501.3613281</v>
      </c>
      <c r="F478">
        <v>1712.5100098</v>
      </c>
      <c r="G478">
        <v>1652.0100098</v>
      </c>
      <c r="H478">
        <v>1613.6999512</v>
      </c>
      <c r="I478">
        <v>1667.1999512</v>
      </c>
      <c r="J478">
        <v>1616.0761719</v>
      </c>
      <c r="L478" t="str">
        <f t="shared" si="55"/>
        <v>20FEB2023:21:00:00</v>
      </c>
      <c r="M478">
        <v>21</v>
      </c>
      <c r="N478">
        <f t="shared" si="56"/>
        <v>-1.925781200000074</v>
      </c>
      <c r="O478">
        <f t="shared" si="58"/>
        <v>-1.925781200000074</v>
      </c>
      <c r="P478" t="str">
        <f t="shared" si="59"/>
        <v/>
      </c>
      <c r="Q478">
        <f t="shared" si="60"/>
        <v>1</v>
      </c>
      <c r="R478" t="str">
        <f t="shared" si="61"/>
        <v/>
      </c>
      <c r="S478">
        <f t="shared" si="57"/>
        <v>0.11643627343209685</v>
      </c>
    </row>
    <row r="479" spans="1:19" x14ac:dyDescent="0.3">
      <c r="A479" t="s">
        <v>504</v>
      </c>
      <c r="B479">
        <v>1603.2546387</v>
      </c>
      <c r="C479">
        <v>1552.0799560999999</v>
      </c>
      <c r="D479">
        <v>1516.2250977000001</v>
      </c>
      <c r="E479">
        <v>1470.8201904</v>
      </c>
      <c r="F479">
        <v>1616.2800293</v>
      </c>
      <c r="G479">
        <v>1552.0799560999999</v>
      </c>
      <c r="H479">
        <v>1524.8199463000001</v>
      </c>
      <c r="I479">
        <v>1583.9100341999999</v>
      </c>
      <c r="J479">
        <v>1531.2521973</v>
      </c>
      <c r="L479" t="str">
        <f t="shared" si="55"/>
        <v>20FEB2023:22:00:00</v>
      </c>
      <c r="M479">
        <v>22</v>
      </c>
      <c r="N479">
        <f t="shared" si="56"/>
        <v>-51.174682600000096</v>
      </c>
      <c r="O479">
        <f t="shared" si="58"/>
        <v>-51.174682600000096</v>
      </c>
      <c r="P479" t="str">
        <f t="shared" si="59"/>
        <v/>
      </c>
      <c r="Q479">
        <f t="shared" si="60"/>
        <v>1</v>
      </c>
      <c r="R479" t="str">
        <f t="shared" si="61"/>
        <v/>
      </c>
      <c r="S479">
        <f t="shared" si="57"/>
        <v>3.191924811238664</v>
      </c>
    </row>
    <row r="480" spans="1:19" x14ac:dyDescent="0.3">
      <c r="A480" t="s">
        <v>505</v>
      </c>
      <c r="B480">
        <v>1496.546875</v>
      </c>
      <c r="C480">
        <v>1406.1800536999999</v>
      </c>
      <c r="D480">
        <v>1416.1995850000001</v>
      </c>
      <c r="E480">
        <v>1362.2788086</v>
      </c>
      <c r="F480">
        <v>1492.6999512</v>
      </c>
      <c r="G480">
        <v>1406.1800536999999</v>
      </c>
      <c r="H480">
        <v>1410.4100341999999</v>
      </c>
      <c r="I480">
        <v>1451.7700195</v>
      </c>
      <c r="J480">
        <v>1410.8824463000001</v>
      </c>
      <c r="L480" t="str">
        <f t="shared" si="55"/>
        <v>20FEB2023:23:00:00</v>
      </c>
      <c r="M480">
        <v>23</v>
      </c>
      <c r="N480">
        <f t="shared" si="56"/>
        <v>-90.366821300000083</v>
      </c>
      <c r="O480">
        <f t="shared" si="58"/>
        <v>-90.366821300000083</v>
      </c>
      <c r="P480" t="str">
        <f t="shared" si="59"/>
        <v/>
      </c>
      <c r="Q480">
        <f t="shared" si="60"/>
        <v>1</v>
      </c>
      <c r="R480" t="str">
        <f t="shared" si="61"/>
        <v/>
      </c>
      <c r="S480">
        <f t="shared" si="57"/>
        <v>6.0383555510080553</v>
      </c>
    </row>
    <row r="481" spans="1:19" x14ac:dyDescent="0.3">
      <c r="A481" t="s">
        <v>506</v>
      </c>
      <c r="B481">
        <v>1341.6055908000001</v>
      </c>
      <c r="C481">
        <v>1294.1500243999999</v>
      </c>
      <c r="D481">
        <v>1331.6817627</v>
      </c>
      <c r="E481">
        <v>1269.4197998</v>
      </c>
      <c r="F481">
        <v>1392.4899902</v>
      </c>
      <c r="G481">
        <v>1294.1500243999999</v>
      </c>
      <c r="H481">
        <v>1319.0400391000001</v>
      </c>
      <c r="I481">
        <v>1345.2700195</v>
      </c>
      <c r="J481">
        <v>1314.7492675999999</v>
      </c>
      <c r="L481" t="str">
        <f t="shared" si="55"/>
        <v>21FEB2023:00:00:00</v>
      </c>
      <c r="M481">
        <v>24</v>
      </c>
      <c r="N481">
        <f t="shared" si="56"/>
        <v>-47.45556640000018</v>
      </c>
      <c r="O481">
        <f t="shared" si="58"/>
        <v>-47.45556640000018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3.5372218724656928</v>
      </c>
    </row>
    <row r="482" spans="1:19" x14ac:dyDescent="0.3">
      <c r="A482" t="s">
        <v>507</v>
      </c>
      <c r="B482">
        <v>1259.6519774999999</v>
      </c>
      <c r="C482">
        <v>1325.7900391000001</v>
      </c>
      <c r="D482">
        <v>1285.6357422000001</v>
      </c>
      <c r="E482">
        <v>1247.2244873</v>
      </c>
      <c r="F482">
        <v>1325.7900391000001</v>
      </c>
      <c r="G482">
        <v>1253.3100586</v>
      </c>
      <c r="H482">
        <v>1274.6600341999999</v>
      </c>
      <c r="I482">
        <v>1223.9000243999999</v>
      </c>
      <c r="J482">
        <v>1271.0230713000001</v>
      </c>
      <c r="L482" t="str">
        <f t="shared" si="55"/>
        <v>21FEB2023:01:00:00</v>
      </c>
      <c r="M482">
        <v>1</v>
      </c>
      <c r="N482">
        <f t="shared" si="56"/>
        <v>66.138061600000128</v>
      </c>
      <c r="O482" t="str">
        <f t="shared" si="58"/>
        <v/>
      </c>
      <c r="P482">
        <f t="shared" si="59"/>
        <v>66.138061600000128</v>
      </c>
      <c r="Q482" t="str">
        <f t="shared" si="60"/>
        <v/>
      </c>
      <c r="R482">
        <f t="shared" si="61"/>
        <v>1</v>
      </c>
      <c r="S482">
        <f t="shared" si="57"/>
        <v>5.2505027405476472</v>
      </c>
    </row>
    <row r="483" spans="1:19" x14ac:dyDescent="0.3">
      <c r="A483" t="s">
        <v>508</v>
      </c>
      <c r="B483">
        <v>1198.9801024999999</v>
      </c>
      <c r="C483">
        <v>1272.4699707</v>
      </c>
      <c r="D483">
        <v>1249.5036620999999</v>
      </c>
      <c r="E483">
        <v>1226.9305420000001</v>
      </c>
      <c r="F483">
        <v>1272.4699707</v>
      </c>
      <c r="G483">
        <v>1190.3199463000001</v>
      </c>
      <c r="H483">
        <v>1204.0500488</v>
      </c>
      <c r="I483">
        <v>1161.0300293</v>
      </c>
      <c r="J483">
        <v>1214.3814697</v>
      </c>
      <c r="L483" t="str">
        <f t="shared" si="55"/>
        <v>21FEB2023:02:00:00</v>
      </c>
      <c r="M483">
        <v>2</v>
      </c>
      <c r="N483">
        <f t="shared" si="56"/>
        <v>73.489868200000046</v>
      </c>
      <c r="O483" t="str">
        <f t="shared" si="58"/>
        <v/>
      </c>
      <c r="P483">
        <f t="shared" si="59"/>
        <v>73.489868200000046</v>
      </c>
      <c r="Q483" t="str">
        <f t="shared" si="60"/>
        <v/>
      </c>
      <c r="R483">
        <f t="shared" si="61"/>
        <v>1</v>
      </c>
      <c r="S483">
        <f t="shared" si="57"/>
        <v>6.1293651201355148</v>
      </c>
    </row>
    <row r="484" spans="1:19" x14ac:dyDescent="0.3">
      <c r="A484" t="s">
        <v>509</v>
      </c>
      <c r="B484">
        <v>1116.4110106999999</v>
      </c>
      <c r="C484">
        <v>1247.5899658000001</v>
      </c>
      <c r="D484">
        <v>1219.7188721</v>
      </c>
      <c r="E484">
        <v>1201.4641113</v>
      </c>
      <c r="F484">
        <v>1247.5899658000001</v>
      </c>
      <c r="G484">
        <v>1160.3299560999999</v>
      </c>
      <c r="H484">
        <v>1171.1199951000001</v>
      </c>
      <c r="I484">
        <v>1138.1099853999999</v>
      </c>
      <c r="J484">
        <v>1183.4890137</v>
      </c>
      <c r="L484" t="str">
        <f t="shared" si="55"/>
        <v>21FEB2023:03:00:00</v>
      </c>
      <c r="M484">
        <v>3</v>
      </c>
      <c r="N484">
        <f t="shared" si="56"/>
        <v>131.17895510000017</v>
      </c>
      <c r="O484" t="str">
        <f t="shared" si="58"/>
        <v/>
      </c>
      <c r="P484">
        <f t="shared" si="59"/>
        <v>131.17895510000017</v>
      </c>
      <c r="Q484" t="str">
        <f t="shared" si="60"/>
        <v/>
      </c>
      <c r="R484">
        <f t="shared" si="61"/>
        <v>1</v>
      </c>
      <c r="S484">
        <f t="shared" si="57"/>
        <v>11.750059238286244</v>
      </c>
    </row>
    <row r="485" spans="1:19" x14ac:dyDescent="0.3">
      <c r="A485" t="s">
        <v>510</v>
      </c>
      <c r="B485">
        <v>1149.1145019999999</v>
      </c>
      <c r="C485">
        <v>1237.3100586</v>
      </c>
      <c r="D485">
        <v>1213.7541504000001</v>
      </c>
      <c r="E485">
        <v>1216.7720947</v>
      </c>
      <c r="F485">
        <v>1237.3100586</v>
      </c>
      <c r="G485">
        <v>1153.7600098</v>
      </c>
      <c r="H485">
        <v>1173.1600341999999</v>
      </c>
      <c r="I485">
        <v>1130.5799560999999</v>
      </c>
      <c r="J485">
        <v>1179.9600829999999</v>
      </c>
      <c r="L485" t="str">
        <f t="shared" si="55"/>
        <v>21FEB2023:04:00:00</v>
      </c>
      <c r="M485">
        <v>4</v>
      </c>
      <c r="N485">
        <f t="shared" si="56"/>
        <v>88.195556600000145</v>
      </c>
      <c r="O485" t="str">
        <f t="shared" si="58"/>
        <v/>
      </c>
      <c r="P485">
        <f t="shared" si="59"/>
        <v>88.195556600000145</v>
      </c>
      <c r="Q485" t="str">
        <f t="shared" si="60"/>
        <v/>
      </c>
      <c r="R485">
        <f t="shared" si="61"/>
        <v>1</v>
      </c>
      <c r="S485">
        <f t="shared" si="57"/>
        <v>7.6750886396872016</v>
      </c>
    </row>
    <row r="486" spans="1:19" x14ac:dyDescent="0.3">
      <c r="A486" t="s">
        <v>511</v>
      </c>
      <c r="B486">
        <v>1142.7259521000001</v>
      </c>
      <c r="C486">
        <v>1274.7800293</v>
      </c>
      <c r="D486">
        <v>1225.5848389</v>
      </c>
      <c r="E486">
        <v>1232.4238281</v>
      </c>
      <c r="F486">
        <v>1274.7800293</v>
      </c>
      <c r="G486">
        <v>1186.1800536999999</v>
      </c>
      <c r="H486">
        <v>1232.2199707</v>
      </c>
      <c r="I486">
        <v>1172.3399658000001</v>
      </c>
      <c r="J486">
        <v>1214.3768310999999</v>
      </c>
      <c r="L486" t="str">
        <f t="shared" si="55"/>
        <v>21FEB2023:05:00:00</v>
      </c>
      <c r="M486">
        <v>5</v>
      </c>
      <c r="N486">
        <f t="shared" si="56"/>
        <v>132.05407719999994</v>
      </c>
      <c r="O486" t="str">
        <f t="shared" si="58"/>
        <v/>
      </c>
      <c r="P486">
        <f t="shared" si="59"/>
        <v>132.05407719999994</v>
      </c>
      <c r="Q486" t="str">
        <f t="shared" si="60"/>
        <v/>
      </c>
      <c r="R486">
        <f t="shared" si="61"/>
        <v>1</v>
      </c>
      <c r="S486">
        <f t="shared" si="57"/>
        <v>11.556058297032871</v>
      </c>
    </row>
    <row r="487" spans="1:19" x14ac:dyDescent="0.3">
      <c r="A487" t="s">
        <v>512</v>
      </c>
      <c r="B487">
        <v>1250.2011719</v>
      </c>
      <c r="C487">
        <v>1387.2700195</v>
      </c>
      <c r="D487">
        <v>1283.4034423999999</v>
      </c>
      <c r="E487">
        <v>1292.796875</v>
      </c>
      <c r="F487">
        <v>1387.2700195</v>
      </c>
      <c r="G487">
        <v>1297.7099608999999</v>
      </c>
      <c r="H487">
        <v>1385.1400146000001</v>
      </c>
      <c r="I487">
        <v>1296.4000243999999</v>
      </c>
      <c r="J487">
        <v>1321.8408202999999</v>
      </c>
      <c r="L487" t="str">
        <f t="shared" si="55"/>
        <v>21FEB2023:06:00:00</v>
      </c>
      <c r="M487">
        <v>6</v>
      </c>
      <c r="N487">
        <f t="shared" si="56"/>
        <v>137.06884760000003</v>
      </c>
      <c r="O487" t="str">
        <f t="shared" si="58"/>
        <v/>
      </c>
      <c r="P487">
        <f t="shared" si="59"/>
        <v>137.06884760000003</v>
      </c>
      <c r="Q487" t="str">
        <f t="shared" si="60"/>
        <v/>
      </c>
      <c r="R487">
        <f t="shared" si="61"/>
        <v>1</v>
      </c>
      <c r="S487">
        <f t="shared" si="57"/>
        <v>10.963743330338502</v>
      </c>
    </row>
    <row r="488" spans="1:19" x14ac:dyDescent="0.3">
      <c r="A488" t="s">
        <v>513</v>
      </c>
      <c r="B488">
        <v>1405.3018798999999</v>
      </c>
      <c r="C488">
        <v>1582.0699463000001</v>
      </c>
      <c r="D488">
        <v>1415.8298339999999</v>
      </c>
      <c r="E488">
        <v>1416.8873291</v>
      </c>
      <c r="F488">
        <v>1582.0699463000001</v>
      </c>
      <c r="G488">
        <v>1495.0699463000001</v>
      </c>
      <c r="H488">
        <v>1652.7399902</v>
      </c>
      <c r="I488">
        <v>1504.5400391000001</v>
      </c>
      <c r="J488">
        <v>1520.9519043</v>
      </c>
      <c r="L488" t="str">
        <f t="shared" ref="L488:L551" si="62">A488</f>
        <v>21FEB2023:07:00:00</v>
      </c>
      <c r="M488">
        <v>7</v>
      </c>
      <c r="N488">
        <f t="shared" ref="N488:N551" si="63">C488-B488</f>
        <v>176.76806640000018</v>
      </c>
      <c r="O488" t="str">
        <f t="shared" si="58"/>
        <v/>
      </c>
      <c r="P488">
        <f t="shared" si="59"/>
        <v>176.76806640000018</v>
      </c>
      <c r="Q488" t="str">
        <f t="shared" si="60"/>
        <v/>
      </c>
      <c r="R488">
        <f t="shared" si="61"/>
        <v>1</v>
      </c>
      <c r="S488">
        <f t="shared" ref="S488:S551" si="64">ABS((B488-C488)/B488)*100</f>
        <v>12.578654375142431</v>
      </c>
    </row>
    <row r="489" spans="1:19" x14ac:dyDescent="0.3">
      <c r="A489" t="s">
        <v>514</v>
      </c>
      <c r="B489">
        <v>1458.7907714999999</v>
      </c>
      <c r="C489">
        <v>1644.3900146000001</v>
      </c>
      <c r="D489">
        <v>1447.3508300999999</v>
      </c>
      <c r="E489">
        <v>1484.5003661999999</v>
      </c>
      <c r="F489">
        <v>1644.3900146000001</v>
      </c>
      <c r="G489">
        <v>1559.0600586</v>
      </c>
      <c r="H489">
        <v>1751.8199463000001</v>
      </c>
      <c r="I489">
        <v>1576.7199707</v>
      </c>
      <c r="J489">
        <v>1585.8068848</v>
      </c>
      <c r="L489" t="str">
        <f t="shared" si="62"/>
        <v>21FEB2023:08:00:00</v>
      </c>
      <c r="M489">
        <v>8</v>
      </c>
      <c r="N489">
        <f t="shared" si="63"/>
        <v>185.59924310000019</v>
      </c>
      <c r="O489" t="str">
        <f t="shared" si="58"/>
        <v/>
      </c>
      <c r="P489">
        <f t="shared" si="59"/>
        <v>185.59924310000019</v>
      </c>
      <c r="Q489" t="str">
        <f t="shared" si="60"/>
        <v/>
      </c>
      <c r="R489">
        <f t="shared" si="61"/>
        <v>1</v>
      </c>
      <c r="S489">
        <f t="shared" si="64"/>
        <v>12.722814451942138</v>
      </c>
    </row>
    <row r="490" spans="1:19" x14ac:dyDescent="0.3">
      <c r="A490" t="s">
        <v>515</v>
      </c>
      <c r="B490">
        <v>1467.8909911999999</v>
      </c>
      <c r="C490">
        <v>1644.1400146000001</v>
      </c>
      <c r="D490">
        <v>1419.8564452999999</v>
      </c>
      <c r="E490">
        <v>1444.2998047000001</v>
      </c>
      <c r="F490">
        <v>1644.1400146000001</v>
      </c>
      <c r="G490">
        <v>1563.0200195</v>
      </c>
      <c r="H490">
        <v>1708.6199951000001</v>
      </c>
      <c r="I490">
        <v>1576.5100098</v>
      </c>
      <c r="J490">
        <v>1563.8240966999999</v>
      </c>
      <c r="L490" t="str">
        <f t="shared" si="62"/>
        <v>21FEB2023:09:00:00</v>
      </c>
      <c r="M490">
        <v>9</v>
      </c>
      <c r="N490">
        <f t="shared" si="63"/>
        <v>176.24902340000017</v>
      </c>
      <c r="O490" t="str">
        <f t="shared" si="58"/>
        <v/>
      </c>
      <c r="P490">
        <f t="shared" si="59"/>
        <v>176.24902340000017</v>
      </c>
      <c r="Q490" t="str">
        <f t="shared" si="60"/>
        <v/>
      </c>
      <c r="R490">
        <f t="shared" si="61"/>
        <v>1</v>
      </c>
      <c r="S490">
        <f t="shared" si="64"/>
        <v>12.00695586093329</v>
      </c>
    </row>
    <row r="491" spans="1:19" x14ac:dyDescent="0.3">
      <c r="A491" t="s">
        <v>516</v>
      </c>
      <c r="B491">
        <v>1520.8322754000001</v>
      </c>
      <c r="C491">
        <v>1696.6400146000001</v>
      </c>
      <c r="D491">
        <v>1400.6245117000001</v>
      </c>
      <c r="E491">
        <v>1442.4854736</v>
      </c>
      <c r="F491">
        <v>1696.6400146000001</v>
      </c>
      <c r="G491">
        <v>1595.6400146000001</v>
      </c>
      <c r="H491">
        <v>1747.0999756000001</v>
      </c>
      <c r="I491">
        <v>1605.5300293</v>
      </c>
      <c r="J491">
        <v>1581.2668457</v>
      </c>
      <c r="L491" t="str">
        <f t="shared" si="62"/>
        <v>21FEB2023:10:00:00</v>
      </c>
      <c r="M491">
        <v>10</v>
      </c>
      <c r="N491">
        <f t="shared" si="63"/>
        <v>175.80773920000001</v>
      </c>
      <c r="O491" t="str">
        <f t="shared" si="58"/>
        <v/>
      </c>
      <c r="P491">
        <f t="shared" si="59"/>
        <v>175.80773920000001</v>
      </c>
      <c r="Q491" t="str">
        <f t="shared" si="60"/>
        <v/>
      </c>
      <c r="R491">
        <f t="shared" si="61"/>
        <v>1</v>
      </c>
      <c r="S491">
        <f t="shared" si="64"/>
        <v>11.559968975129761</v>
      </c>
    </row>
    <row r="492" spans="1:19" x14ac:dyDescent="0.3">
      <c r="A492" t="s">
        <v>517</v>
      </c>
      <c r="B492">
        <v>1553.3770752</v>
      </c>
      <c r="C492">
        <v>1742.7800293</v>
      </c>
      <c r="D492">
        <v>1369.112793</v>
      </c>
      <c r="E492">
        <v>1398.6024170000001</v>
      </c>
      <c r="F492">
        <v>1742.7800293</v>
      </c>
      <c r="G492">
        <v>1623.0500488</v>
      </c>
      <c r="H492">
        <v>1758.3399658000001</v>
      </c>
      <c r="I492">
        <v>1642.3599853999999</v>
      </c>
      <c r="J492">
        <v>1583.8964844</v>
      </c>
      <c r="L492" t="str">
        <f t="shared" si="62"/>
        <v>21FEB2023:11:00:00</v>
      </c>
      <c r="M492">
        <v>11</v>
      </c>
      <c r="N492">
        <f t="shared" si="63"/>
        <v>189.40295409999999</v>
      </c>
      <c r="O492" t="str">
        <f t="shared" si="58"/>
        <v/>
      </c>
      <c r="P492">
        <f t="shared" si="59"/>
        <v>189.40295409999999</v>
      </c>
      <c r="Q492" t="str">
        <f t="shared" si="60"/>
        <v/>
      </c>
      <c r="R492">
        <f t="shared" si="61"/>
        <v>1</v>
      </c>
      <c r="S492">
        <f t="shared" si="64"/>
        <v>12.19297987100872</v>
      </c>
    </row>
    <row r="493" spans="1:19" x14ac:dyDescent="0.3">
      <c r="A493" t="s">
        <v>518</v>
      </c>
      <c r="B493">
        <v>1564.4058838000001</v>
      </c>
      <c r="C493">
        <v>1797.1600341999999</v>
      </c>
      <c r="D493">
        <v>1373.1037598</v>
      </c>
      <c r="E493">
        <v>1411.8780518000001</v>
      </c>
      <c r="F493">
        <v>1797.1600341999999</v>
      </c>
      <c r="G493">
        <v>1650.8499756000001</v>
      </c>
      <c r="H493">
        <v>1768.4699707</v>
      </c>
      <c r="I493">
        <v>1660.2199707</v>
      </c>
      <c r="J493">
        <v>1598.0083007999999</v>
      </c>
      <c r="L493" t="str">
        <f t="shared" si="62"/>
        <v>21FEB2023:12:00:00</v>
      </c>
      <c r="M493">
        <v>12</v>
      </c>
      <c r="N493">
        <f t="shared" si="63"/>
        <v>232.75415039999984</v>
      </c>
      <c r="O493" t="str">
        <f t="shared" si="58"/>
        <v/>
      </c>
      <c r="P493">
        <f t="shared" si="59"/>
        <v>232.75415039999984</v>
      </c>
      <c r="Q493" t="str">
        <f t="shared" si="60"/>
        <v/>
      </c>
      <c r="R493">
        <f t="shared" si="61"/>
        <v>1</v>
      </c>
      <c r="S493">
        <f t="shared" si="64"/>
        <v>14.878117808827934</v>
      </c>
    </row>
    <row r="494" spans="1:19" x14ac:dyDescent="0.3">
      <c r="A494" t="s">
        <v>519</v>
      </c>
      <c r="B494">
        <v>1632.5130615</v>
      </c>
      <c r="C494">
        <v>1853.4000243999999</v>
      </c>
      <c r="D494">
        <v>1389.6853027</v>
      </c>
      <c r="E494">
        <v>1432.1657714999999</v>
      </c>
      <c r="F494">
        <v>1853.4000243999999</v>
      </c>
      <c r="G494">
        <v>1677.0899658000001</v>
      </c>
      <c r="H494">
        <v>1796.4000243999999</v>
      </c>
      <c r="I494">
        <v>1675.3399658000001</v>
      </c>
      <c r="J494">
        <v>1621.6187743999999</v>
      </c>
      <c r="L494" t="str">
        <f t="shared" si="62"/>
        <v>21FEB2023:13:00:00</v>
      </c>
      <c r="M494">
        <v>13</v>
      </c>
      <c r="N494">
        <f t="shared" si="63"/>
        <v>220.88696289999984</v>
      </c>
      <c r="O494" t="str">
        <f t="shared" si="58"/>
        <v/>
      </c>
      <c r="P494">
        <f t="shared" si="59"/>
        <v>220.88696289999984</v>
      </c>
      <c r="Q494" t="str">
        <f t="shared" si="60"/>
        <v/>
      </c>
      <c r="R494">
        <f t="shared" si="61"/>
        <v>1</v>
      </c>
      <c r="S494">
        <f t="shared" si="64"/>
        <v>13.530486714577494</v>
      </c>
    </row>
    <row r="495" spans="1:19" x14ac:dyDescent="0.3">
      <c r="A495" t="s">
        <v>520</v>
      </c>
      <c r="B495">
        <v>1651.4587402</v>
      </c>
      <c r="C495">
        <v>1925.6300048999999</v>
      </c>
      <c r="D495">
        <v>1431.2933350000001</v>
      </c>
      <c r="E495">
        <v>1431.7858887</v>
      </c>
      <c r="F495">
        <v>1925.6300048999999</v>
      </c>
      <c r="G495">
        <v>1730.4200439000001</v>
      </c>
      <c r="H495">
        <v>1867.7099608999999</v>
      </c>
      <c r="I495">
        <v>1710.3900146000001</v>
      </c>
      <c r="J495">
        <v>1677.0139160000001</v>
      </c>
      <c r="L495" t="str">
        <f t="shared" si="62"/>
        <v>21FEB2023:14:00:00</v>
      </c>
      <c r="M495">
        <v>14</v>
      </c>
      <c r="N495">
        <f t="shared" si="63"/>
        <v>274.17126469999994</v>
      </c>
      <c r="O495" t="str">
        <f t="shared" si="58"/>
        <v/>
      </c>
      <c r="P495">
        <f t="shared" si="59"/>
        <v>274.17126469999994</v>
      </c>
      <c r="Q495" t="str">
        <f t="shared" si="60"/>
        <v/>
      </c>
      <c r="R495">
        <f t="shared" si="61"/>
        <v>1</v>
      </c>
      <c r="S495">
        <f t="shared" si="64"/>
        <v>16.601762915784164</v>
      </c>
    </row>
    <row r="496" spans="1:19" x14ac:dyDescent="0.3">
      <c r="A496" t="s">
        <v>521</v>
      </c>
      <c r="B496">
        <v>1748.8289795000001</v>
      </c>
      <c r="C496">
        <v>1956.5999756000001</v>
      </c>
      <c r="D496">
        <v>1465.7541504000001</v>
      </c>
      <c r="E496">
        <v>1408.6628418</v>
      </c>
      <c r="F496">
        <v>1956.5999756000001</v>
      </c>
      <c r="G496">
        <v>1744.0999756000001</v>
      </c>
      <c r="H496">
        <v>1899.6600341999999</v>
      </c>
      <c r="I496">
        <v>1721.9399414</v>
      </c>
      <c r="J496">
        <v>1703.5806885</v>
      </c>
      <c r="L496" t="str">
        <f t="shared" si="62"/>
        <v>21FEB2023:15:00:00</v>
      </c>
      <c r="M496">
        <v>15</v>
      </c>
      <c r="N496">
        <f t="shared" si="63"/>
        <v>207.77099610000005</v>
      </c>
      <c r="O496" t="str">
        <f t="shared" si="58"/>
        <v/>
      </c>
      <c r="P496">
        <f t="shared" si="59"/>
        <v>207.77099610000005</v>
      </c>
      <c r="Q496" t="str">
        <f t="shared" si="60"/>
        <v/>
      </c>
      <c r="R496">
        <f t="shared" si="61"/>
        <v>1</v>
      </c>
      <c r="S496">
        <f t="shared" si="64"/>
        <v>11.880578291846636</v>
      </c>
    </row>
    <row r="497" spans="1:19" x14ac:dyDescent="0.3">
      <c r="A497" t="s">
        <v>522</v>
      </c>
      <c r="B497">
        <v>1760.7567139</v>
      </c>
      <c r="C497">
        <v>1968.6199951000001</v>
      </c>
      <c r="D497">
        <v>1513.9943848</v>
      </c>
      <c r="E497">
        <v>1453.7297363</v>
      </c>
      <c r="F497">
        <v>1968.6199951000001</v>
      </c>
      <c r="G497">
        <v>1736.6199951000001</v>
      </c>
      <c r="H497">
        <v>1878.5699463000001</v>
      </c>
      <c r="I497">
        <v>1688.2199707</v>
      </c>
      <c r="J497">
        <v>1709.9970702999999</v>
      </c>
      <c r="L497" t="str">
        <f t="shared" si="62"/>
        <v>21FEB2023:16:00:00</v>
      </c>
      <c r="M497">
        <v>16</v>
      </c>
      <c r="N497">
        <f t="shared" si="63"/>
        <v>207.86328120000007</v>
      </c>
      <c r="O497" t="str">
        <f t="shared" si="58"/>
        <v/>
      </c>
      <c r="P497">
        <f t="shared" si="59"/>
        <v>207.86328120000007</v>
      </c>
      <c r="Q497" t="str">
        <f t="shared" si="60"/>
        <v/>
      </c>
      <c r="R497">
        <f t="shared" si="61"/>
        <v>1</v>
      </c>
      <c r="S497">
        <f t="shared" si="64"/>
        <v>11.805337986733663</v>
      </c>
    </row>
    <row r="498" spans="1:19" x14ac:dyDescent="0.3">
      <c r="A498" t="s">
        <v>523</v>
      </c>
      <c r="B498">
        <v>1784.729126</v>
      </c>
      <c r="C498">
        <v>1977.0799560999999</v>
      </c>
      <c r="D498">
        <v>1548.7233887</v>
      </c>
      <c r="E498">
        <v>1488.6086425999999</v>
      </c>
      <c r="F498">
        <v>1977.0799560999999</v>
      </c>
      <c r="G498">
        <v>1742.5200195</v>
      </c>
      <c r="H498">
        <v>1875.1700439000001</v>
      </c>
      <c r="I498">
        <v>1669.3000488</v>
      </c>
      <c r="J498">
        <v>1722.3416748</v>
      </c>
      <c r="L498" t="str">
        <f t="shared" si="62"/>
        <v>21FEB2023:17:00:00</v>
      </c>
      <c r="M498">
        <v>17</v>
      </c>
      <c r="N498">
        <f t="shared" si="63"/>
        <v>192.35083009999994</v>
      </c>
      <c r="O498" t="str">
        <f t="shared" si="58"/>
        <v/>
      </c>
      <c r="P498">
        <f t="shared" si="59"/>
        <v>192.35083009999994</v>
      </c>
      <c r="Q498" t="str">
        <f t="shared" si="60"/>
        <v/>
      </c>
      <c r="R498">
        <f t="shared" si="61"/>
        <v>1</v>
      </c>
      <c r="S498">
        <f t="shared" si="64"/>
        <v>10.777592369498874</v>
      </c>
    </row>
    <row r="499" spans="1:19" x14ac:dyDescent="0.3">
      <c r="A499" t="s">
        <v>524</v>
      </c>
      <c r="B499">
        <v>1773.0114745999999</v>
      </c>
      <c r="C499">
        <v>1943.7900391000001</v>
      </c>
      <c r="D499">
        <v>1631.5167236</v>
      </c>
      <c r="E499">
        <v>1567.4011230000001</v>
      </c>
      <c r="F499">
        <v>1943.7900391000001</v>
      </c>
      <c r="G499">
        <v>1713.0600586</v>
      </c>
      <c r="H499">
        <v>1826.5500488</v>
      </c>
      <c r="I499">
        <v>1625.3299560999999</v>
      </c>
      <c r="J499">
        <v>1723.6025391000001</v>
      </c>
      <c r="L499" t="str">
        <f t="shared" si="62"/>
        <v>21FEB2023:18:00:00</v>
      </c>
      <c r="M499">
        <v>18</v>
      </c>
      <c r="N499">
        <f t="shared" si="63"/>
        <v>170.77856450000013</v>
      </c>
      <c r="O499" t="str">
        <f t="shared" si="58"/>
        <v/>
      </c>
      <c r="P499">
        <f t="shared" si="59"/>
        <v>170.77856450000013</v>
      </c>
      <c r="Q499" t="str">
        <f t="shared" si="60"/>
        <v/>
      </c>
      <c r="R499">
        <f t="shared" si="61"/>
        <v>1</v>
      </c>
      <c r="S499">
        <f t="shared" si="64"/>
        <v>9.6321184011811667</v>
      </c>
    </row>
    <row r="500" spans="1:19" x14ac:dyDescent="0.3">
      <c r="A500" t="s">
        <v>525</v>
      </c>
      <c r="B500">
        <v>1792.5759277</v>
      </c>
      <c r="C500">
        <v>1996.7800293</v>
      </c>
      <c r="D500">
        <v>1731.1597899999999</v>
      </c>
      <c r="E500">
        <v>1661.6292725000001</v>
      </c>
      <c r="F500">
        <v>1996.7800293</v>
      </c>
      <c r="G500">
        <v>1784.5600586</v>
      </c>
      <c r="H500">
        <v>1905.9399414</v>
      </c>
      <c r="I500">
        <v>1707.6400146000001</v>
      </c>
      <c r="J500">
        <v>1806.9934082</v>
      </c>
      <c r="L500" t="str">
        <f t="shared" si="62"/>
        <v>21FEB2023:19:00:00</v>
      </c>
      <c r="M500">
        <v>19</v>
      </c>
      <c r="N500">
        <f t="shared" si="63"/>
        <v>204.20410160000006</v>
      </c>
      <c r="O500" t="str">
        <f t="shared" si="58"/>
        <v/>
      </c>
      <c r="P500">
        <f t="shared" si="59"/>
        <v>204.20410160000006</v>
      </c>
      <c r="Q500" t="str">
        <f t="shared" si="60"/>
        <v/>
      </c>
      <c r="R500">
        <f t="shared" si="61"/>
        <v>1</v>
      </c>
      <c r="S500">
        <f t="shared" si="64"/>
        <v>11.391657025206635</v>
      </c>
    </row>
    <row r="501" spans="1:19" x14ac:dyDescent="0.3">
      <c r="A501" t="s">
        <v>526</v>
      </c>
      <c r="B501">
        <v>1795.0666504000001</v>
      </c>
      <c r="C501">
        <v>1980.0400391000001</v>
      </c>
      <c r="D501">
        <v>1719.5357666</v>
      </c>
      <c r="E501">
        <v>1626.0704346</v>
      </c>
      <c r="F501">
        <v>1980.0400391000001</v>
      </c>
      <c r="G501">
        <v>1804.0899658000001</v>
      </c>
      <c r="H501">
        <v>1932.7800293</v>
      </c>
      <c r="I501">
        <v>1751.8000488</v>
      </c>
      <c r="J501">
        <v>1818.6547852000001</v>
      </c>
      <c r="L501" t="str">
        <f t="shared" si="62"/>
        <v>21FEB2023:20:00:00</v>
      </c>
      <c r="M501">
        <v>20</v>
      </c>
      <c r="N501">
        <f t="shared" si="63"/>
        <v>184.97338869999999</v>
      </c>
      <c r="O501" t="str">
        <f t="shared" si="58"/>
        <v/>
      </c>
      <c r="P501">
        <f t="shared" si="59"/>
        <v>184.97338869999999</v>
      </c>
      <c r="Q501" t="str">
        <f t="shared" si="60"/>
        <v/>
      </c>
      <c r="R501">
        <f t="shared" si="61"/>
        <v>1</v>
      </c>
      <c r="S501">
        <f t="shared" si="64"/>
        <v>10.304541542164008</v>
      </c>
    </row>
    <row r="502" spans="1:19" x14ac:dyDescent="0.3">
      <c r="A502" t="s">
        <v>527</v>
      </c>
      <c r="B502">
        <v>1728.3748779</v>
      </c>
      <c r="C502">
        <v>1918.8599853999999</v>
      </c>
      <c r="D502">
        <v>1666.2946777</v>
      </c>
      <c r="E502">
        <v>1565.2795410000001</v>
      </c>
      <c r="F502">
        <v>1918.8599853999999</v>
      </c>
      <c r="G502">
        <v>1751.6500243999999</v>
      </c>
      <c r="H502">
        <v>1874.1199951000001</v>
      </c>
      <c r="I502">
        <v>1730.1999512</v>
      </c>
      <c r="J502">
        <v>1763.8978271000001</v>
      </c>
      <c r="L502" t="str">
        <f t="shared" si="62"/>
        <v>21FEB2023:21:00:00</v>
      </c>
      <c r="M502">
        <v>21</v>
      </c>
      <c r="N502">
        <f t="shared" si="63"/>
        <v>190.48510749999991</v>
      </c>
      <c r="O502" t="str">
        <f t="shared" si="58"/>
        <v/>
      </c>
      <c r="P502">
        <f t="shared" si="59"/>
        <v>190.48510749999991</v>
      </c>
      <c r="Q502" t="str">
        <f t="shared" si="60"/>
        <v/>
      </c>
      <c r="R502">
        <f t="shared" si="61"/>
        <v>1</v>
      </c>
      <c r="S502">
        <f t="shared" si="64"/>
        <v>11.021052778286272</v>
      </c>
    </row>
    <row r="503" spans="1:19" x14ac:dyDescent="0.3">
      <c r="A503" t="s">
        <v>528</v>
      </c>
      <c r="B503">
        <v>1619.4145507999999</v>
      </c>
      <c r="C503">
        <v>1809.1899414</v>
      </c>
      <c r="D503">
        <v>1580.3824463000001</v>
      </c>
      <c r="E503">
        <v>1500.8822021000001</v>
      </c>
      <c r="F503">
        <v>1809.1899414</v>
      </c>
      <c r="G503">
        <v>1662.4699707</v>
      </c>
      <c r="H503">
        <v>1772.6600341999999</v>
      </c>
      <c r="I503">
        <v>1649.8800048999999</v>
      </c>
      <c r="J503">
        <v>1671.7438964999999</v>
      </c>
      <c r="L503" t="str">
        <f t="shared" si="62"/>
        <v>21FEB2023:22:00:00</v>
      </c>
      <c r="M503">
        <v>22</v>
      </c>
      <c r="N503">
        <f t="shared" si="63"/>
        <v>189.77539060000004</v>
      </c>
      <c r="O503" t="str">
        <f t="shared" si="58"/>
        <v/>
      </c>
      <c r="P503">
        <f t="shared" si="59"/>
        <v>189.77539060000004</v>
      </c>
      <c r="Q503" t="str">
        <f t="shared" si="60"/>
        <v/>
      </c>
      <c r="R503">
        <f t="shared" si="61"/>
        <v>1</v>
      </c>
      <c r="S503">
        <f t="shared" si="64"/>
        <v>11.718765309738012</v>
      </c>
    </row>
    <row r="504" spans="1:19" x14ac:dyDescent="0.3">
      <c r="A504" t="s">
        <v>529</v>
      </c>
      <c r="B504">
        <v>1481.177124</v>
      </c>
      <c r="C504">
        <v>1644.6899414</v>
      </c>
      <c r="D504">
        <v>1451.5905762</v>
      </c>
      <c r="E504">
        <v>1393.6063231999999</v>
      </c>
      <c r="F504">
        <v>1644.6899414</v>
      </c>
      <c r="G504">
        <v>1533.4699707</v>
      </c>
      <c r="H504">
        <v>1602.0899658000001</v>
      </c>
      <c r="I504">
        <v>1509.0200195</v>
      </c>
      <c r="J504">
        <v>1529.0944824000001</v>
      </c>
      <c r="L504" t="str">
        <f t="shared" si="62"/>
        <v>21FEB2023:23:00:00</v>
      </c>
      <c r="M504">
        <v>23</v>
      </c>
      <c r="N504">
        <f t="shared" si="63"/>
        <v>163.5128173999999</v>
      </c>
      <c r="O504" t="str">
        <f t="shared" si="58"/>
        <v/>
      </c>
      <c r="P504">
        <f t="shared" si="59"/>
        <v>163.5128173999999</v>
      </c>
      <c r="Q504" t="str">
        <f t="shared" si="60"/>
        <v/>
      </c>
      <c r="R504">
        <f t="shared" si="61"/>
        <v>1</v>
      </c>
      <c r="S504">
        <f t="shared" si="64"/>
        <v>11.039383119719307</v>
      </c>
    </row>
    <row r="505" spans="1:19" x14ac:dyDescent="0.3">
      <c r="A505" t="s">
        <v>530</v>
      </c>
      <c r="B505">
        <v>1281.6754149999999</v>
      </c>
      <c r="C505">
        <v>1486.4100341999999</v>
      </c>
      <c r="D505">
        <v>1351.6560059000001</v>
      </c>
      <c r="E505">
        <v>1295.8242187999999</v>
      </c>
      <c r="F505">
        <v>1486.4100341999999</v>
      </c>
      <c r="G505">
        <v>1400.6400146000001</v>
      </c>
      <c r="H505">
        <v>1437.1199951000001</v>
      </c>
      <c r="I505">
        <v>1367.9200439000001</v>
      </c>
      <c r="J505">
        <v>1396.5137939000001</v>
      </c>
      <c r="L505" t="str">
        <f t="shared" si="62"/>
        <v>22FEB2023:00:00:00</v>
      </c>
      <c r="M505">
        <v>24</v>
      </c>
      <c r="N505">
        <f t="shared" si="63"/>
        <v>204.7346192</v>
      </c>
      <c r="O505" t="str">
        <f t="shared" si="58"/>
        <v/>
      </c>
      <c r="P505">
        <f t="shared" si="59"/>
        <v>204.7346192</v>
      </c>
      <c r="Q505" t="str">
        <f t="shared" si="60"/>
        <v/>
      </c>
      <c r="R505">
        <f t="shared" si="61"/>
        <v>1</v>
      </c>
      <c r="S505">
        <f t="shared" si="64"/>
        <v>15.973983490976146</v>
      </c>
    </row>
    <row r="506" spans="1:19" x14ac:dyDescent="0.3">
      <c r="A506" t="s">
        <v>531</v>
      </c>
      <c r="B506">
        <v>1214.3348389</v>
      </c>
      <c r="C506">
        <v>1295.1800536999999</v>
      </c>
      <c r="D506">
        <v>1303.9594727000001</v>
      </c>
      <c r="E506">
        <v>1302.6986084</v>
      </c>
      <c r="F506">
        <v>1345.1700439000001</v>
      </c>
      <c r="G506">
        <v>1319.6099853999999</v>
      </c>
      <c r="H506">
        <v>1295.1800536999999</v>
      </c>
      <c r="I506">
        <v>1263.4000243999999</v>
      </c>
      <c r="J506">
        <v>1306.3834228999999</v>
      </c>
      <c r="L506" t="str">
        <f t="shared" si="62"/>
        <v>22FEB2023:01:00:00</v>
      </c>
      <c r="M506">
        <v>1</v>
      </c>
      <c r="N506">
        <f t="shared" si="63"/>
        <v>80.845214799999894</v>
      </c>
      <c r="O506" t="str">
        <f t="shared" si="58"/>
        <v/>
      </c>
      <c r="P506">
        <f t="shared" si="59"/>
        <v>80.845214799999894</v>
      </c>
      <c r="Q506" t="str">
        <f t="shared" si="60"/>
        <v/>
      </c>
      <c r="R506">
        <f t="shared" si="61"/>
        <v>1</v>
      </c>
      <c r="S506">
        <f t="shared" si="64"/>
        <v>6.6575718829934241</v>
      </c>
    </row>
    <row r="507" spans="1:19" x14ac:dyDescent="0.3">
      <c r="A507" t="s">
        <v>532</v>
      </c>
      <c r="B507">
        <v>1172.0229492000001</v>
      </c>
      <c r="C507">
        <v>1190.9000243999999</v>
      </c>
      <c r="D507">
        <v>1253.6641846</v>
      </c>
      <c r="E507">
        <v>1266.4890137</v>
      </c>
      <c r="F507">
        <v>1251.6400146000001</v>
      </c>
      <c r="G507">
        <v>1235.8000488</v>
      </c>
      <c r="H507">
        <v>1190.9000243999999</v>
      </c>
      <c r="I507">
        <v>1175.5500488</v>
      </c>
      <c r="J507">
        <v>1226.8781738</v>
      </c>
      <c r="L507" t="str">
        <f t="shared" si="62"/>
        <v>22FEB2023:02:00:00</v>
      </c>
      <c r="M507">
        <v>2</v>
      </c>
      <c r="N507">
        <f t="shared" si="63"/>
        <v>18.877075199999808</v>
      </c>
      <c r="O507" t="str">
        <f t="shared" si="58"/>
        <v/>
      </c>
      <c r="P507">
        <f t="shared" si="59"/>
        <v>18.877075199999808</v>
      </c>
      <c r="Q507" t="str">
        <f t="shared" si="60"/>
        <v/>
      </c>
      <c r="R507">
        <f t="shared" si="61"/>
        <v>1</v>
      </c>
      <c r="S507">
        <f t="shared" si="64"/>
        <v>1.6106404070743607</v>
      </c>
    </row>
    <row r="508" spans="1:19" x14ac:dyDescent="0.3">
      <c r="A508" t="s">
        <v>533</v>
      </c>
      <c r="B508">
        <v>1127.2365723</v>
      </c>
      <c r="C508">
        <v>1143.7199707</v>
      </c>
      <c r="D508">
        <v>1221.8052978999999</v>
      </c>
      <c r="E508">
        <v>1237.2236327999999</v>
      </c>
      <c r="F508">
        <v>1208.3199463000001</v>
      </c>
      <c r="G508">
        <v>1198.4699707</v>
      </c>
      <c r="H508">
        <v>1143.7199707</v>
      </c>
      <c r="I508">
        <v>1141.6099853999999</v>
      </c>
      <c r="J508">
        <v>1188.1031493999999</v>
      </c>
      <c r="L508" t="str">
        <f t="shared" si="62"/>
        <v>22FEB2023:03:00:00</v>
      </c>
      <c r="M508">
        <v>3</v>
      </c>
      <c r="N508">
        <f t="shared" si="63"/>
        <v>16.483398399999942</v>
      </c>
      <c r="O508" t="str">
        <f t="shared" si="58"/>
        <v/>
      </c>
      <c r="P508">
        <f t="shared" si="59"/>
        <v>16.483398399999942</v>
      </c>
      <c r="Q508" t="str">
        <f t="shared" si="60"/>
        <v/>
      </c>
      <c r="R508">
        <f t="shared" si="61"/>
        <v>1</v>
      </c>
      <c r="S508">
        <f t="shared" si="64"/>
        <v>1.4622838546098103</v>
      </c>
    </row>
    <row r="509" spans="1:19" x14ac:dyDescent="0.3">
      <c r="A509" t="s">
        <v>534</v>
      </c>
      <c r="B509">
        <v>1159.1529541</v>
      </c>
      <c r="C509">
        <v>1132.4200439000001</v>
      </c>
      <c r="D509">
        <v>1223.5582274999999</v>
      </c>
      <c r="E509">
        <v>1243.5137939000001</v>
      </c>
      <c r="F509">
        <v>1191.9599608999999</v>
      </c>
      <c r="G509">
        <v>1184.2700195</v>
      </c>
      <c r="H509">
        <v>1132.4200439000001</v>
      </c>
      <c r="I509">
        <v>1123.9699707</v>
      </c>
      <c r="J509">
        <v>1180.1246338000001</v>
      </c>
      <c r="L509" t="str">
        <f t="shared" si="62"/>
        <v>22FEB2023:04:00:00</v>
      </c>
      <c r="M509">
        <v>4</v>
      </c>
      <c r="N509">
        <f t="shared" si="63"/>
        <v>-26.732910199999878</v>
      </c>
      <c r="O509">
        <f t="shared" si="58"/>
        <v>-26.732910199999878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2.3062452720707673</v>
      </c>
    </row>
    <row r="510" spans="1:19" x14ac:dyDescent="0.3">
      <c r="A510" t="s">
        <v>535</v>
      </c>
      <c r="B510">
        <v>1206.4935303</v>
      </c>
      <c r="C510">
        <v>1162.7900391000001</v>
      </c>
      <c r="D510">
        <v>1241.3414307</v>
      </c>
      <c r="E510">
        <v>1262.6723632999999</v>
      </c>
      <c r="F510">
        <v>1206.2700195</v>
      </c>
      <c r="G510">
        <v>1202.8399658000001</v>
      </c>
      <c r="H510">
        <v>1162.7900391000001</v>
      </c>
      <c r="I510">
        <v>1145.4699707</v>
      </c>
      <c r="J510">
        <v>1202.3289795000001</v>
      </c>
      <c r="L510" t="str">
        <f t="shared" si="62"/>
        <v>22FEB2023:05:00:00</v>
      </c>
      <c r="M510">
        <v>5</v>
      </c>
      <c r="N510">
        <f t="shared" si="63"/>
        <v>-43.703491199999917</v>
      </c>
      <c r="O510">
        <f t="shared" si="58"/>
        <v>-43.703491199999917</v>
      </c>
      <c r="P510" t="str">
        <f t="shared" si="59"/>
        <v/>
      </c>
      <c r="Q510">
        <f t="shared" si="60"/>
        <v>1</v>
      </c>
      <c r="R510" t="str">
        <f t="shared" si="61"/>
        <v/>
      </c>
      <c r="S510">
        <f t="shared" si="64"/>
        <v>3.6223560344441172</v>
      </c>
    </row>
    <row r="511" spans="1:19" x14ac:dyDescent="0.3">
      <c r="A511" t="s">
        <v>536</v>
      </c>
      <c r="B511">
        <v>1266.7196045000001</v>
      </c>
      <c r="C511">
        <v>1293.8100586</v>
      </c>
      <c r="D511">
        <v>1307.7559814000001</v>
      </c>
      <c r="E511">
        <v>1325.3347168</v>
      </c>
      <c r="F511">
        <v>1317.6199951000001</v>
      </c>
      <c r="G511">
        <v>1312.1899414</v>
      </c>
      <c r="H511">
        <v>1293.8100586</v>
      </c>
      <c r="I511">
        <v>1255.6199951000001</v>
      </c>
      <c r="J511">
        <v>1304.6613769999999</v>
      </c>
      <c r="L511" t="str">
        <f t="shared" si="62"/>
        <v>22FEB2023:06:00:00</v>
      </c>
      <c r="M511">
        <v>6</v>
      </c>
      <c r="N511">
        <f t="shared" si="63"/>
        <v>27.090454099999988</v>
      </c>
      <c r="O511" t="str">
        <f t="shared" si="58"/>
        <v/>
      </c>
      <c r="P511">
        <f t="shared" si="59"/>
        <v>27.090454099999988</v>
      </c>
      <c r="Q511" t="str">
        <f t="shared" si="60"/>
        <v/>
      </c>
      <c r="R511">
        <f t="shared" si="61"/>
        <v>1</v>
      </c>
      <c r="S511">
        <f t="shared" si="64"/>
        <v>2.1386306806779976</v>
      </c>
    </row>
    <row r="512" spans="1:19" x14ac:dyDescent="0.3">
      <c r="A512" t="s">
        <v>537</v>
      </c>
      <c r="B512">
        <v>1387.7034911999999</v>
      </c>
      <c r="C512">
        <v>1551.3499756000001</v>
      </c>
      <c r="D512">
        <v>1423.0361327999999</v>
      </c>
      <c r="E512">
        <v>1418.0228271000001</v>
      </c>
      <c r="F512">
        <v>1540.2700195</v>
      </c>
      <c r="G512">
        <v>1520.2299805</v>
      </c>
      <c r="H512">
        <v>1551.3499756000001</v>
      </c>
      <c r="I512">
        <v>1458.1600341999999</v>
      </c>
      <c r="J512">
        <v>1498.4256591999999</v>
      </c>
      <c r="L512" t="str">
        <f t="shared" si="62"/>
        <v>22FEB2023:07:00:00</v>
      </c>
      <c r="M512">
        <v>7</v>
      </c>
      <c r="N512">
        <f t="shared" si="63"/>
        <v>163.64648440000019</v>
      </c>
      <c r="O512" t="str">
        <f t="shared" si="58"/>
        <v/>
      </c>
      <c r="P512">
        <f t="shared" si="59"/>
        <v>163.64648440000019</v>
      </c>
      <c r="Q512" t="str">
        <f t="shared" si="60"/>
        <v/>
      </c>
      <c r="R512">
        <f t="shared" si="61"/>
        <v>1</v>
      </c>
      <c r="S512">
        <f t="shared" si="64"/>
        <v>11.792611709760049</v>
      </c>
    </row>
    <row r="513" spans="1:19" x14ac:dyDescent="0.3">
      <c r="A513" t="s">
        <v>538</v>
      </c>
      <c r="B513">
        <v>1433.1365966999999</v>
      </c>
      <c r="C513">
        <v>1589.5899658000001</v>
      </c>
      <c r="D513">
        <v>1481.2167969</v>
      </c>
      <c r="E513">
        <v>1516.2489014</v>
      </c>
      <c r="F513">
        <v>1602.4200439000001</v>
      </c>
      <c r="G513">
        <v>1573.5699463000001</v>
      </c>
      <c r="H513">
        <v>1589.5899658000001</v>
      </c>
      <c r="I513">
        <v>1523.4599608999999</v>
      </c>
      <c r="J513">
        <v>1548.3801269999999</v>
      </c>
      <c r="L513" t="str">
        <f t="shared" si="62"/>
        <v>22FEB2023:08:00:00</v>
      </c>
      <c r="M513">
        <v>8</v>
      </c>
      <c r="N513">
        <f t="shared" si="63"/>
        <v>156.45336910000015</v>
      </c>
      <c r="O513" t="str">
        <f t="shared" si="58"/>
        <v/>
      </c>
      <c r="P513">
        <f t="shared" si="59"/>
        <v>156.45336910000015</v>
      </c>
      <c r="Q513" t="str">
        <f t="shared" si="60"/>
        <v/>
      </c>
      <c r="R513">
        <f t="shared" si="61"/>
        <v>1</v>
      </c>
      <c r="S513">
        <f t="shared" si="64"/>
        <v>10.916849758791743</v>
      </c>
    </row>
    <row r="514" spans="1:19" x14ac:dyDescent="0.3">
      <c r="A514" t="s">
        <v>539</v>
      </c>
      <c r="B514">
        <v>1481.0135498</v>
      </c>
      <c r="C514">
        <v>1594.7399902</v>
      </c>
      <c r="D514">
        <v>1467.5006103999999</v>
      </c>
      <c r="E514">
        <v>1501.0284423999999</v>
      </c>
      <c r="F514">
        <v>1615.2199707</v>
      </c>
      <c r="G514">
        <v>1570.6999512</v>
      </c>
      <c r="H514">
        <v>1594.7399902</v>
      </c>
      <c r="I514">
        <v>1531.3499756000001</v>
      </c>
      <c r="J514">
        <v>1544.5773925999999</v>
      </c>
      <c r="L514" t="str">
        <f t="shared" si="62"/>
        <v>22FEB2023:09:00:00</v>
      </c>
      <c r="M514">
        <v>9</v>
      </c>
      <c r="N514">
        <f t="shared" si="63"/>
        <v>113.7264404</v>
      </c>
      <c r="O514" t="str">
        <f t="shared" si="58"/>
        <v/>
      </c>
      <c r="P514">
        <f t="shared" si="59"/>
        <v>113.7264404</v>
      </c>
      <c r="Q514" t="str">
        <f t="shared" si="60"/>
        <v/>
      </c>
      <c r="R514">
        <f t="shared" si="61"/>
        <v>1</v>
      </c>
      <c r="S514">
        <f t="shared" si="64"/>
        <v>7.6789601563981584</v>
      </c>
    </row>
    <row r="515" spans="1:19" x14ac:dyDescent="0.3">
      <c r="A515" t="s">
        <v>540</v>
      </c>
      <c r="B515">
        <v>1482.9769286999999</v>
      </c>
      <c r="C515">
        <v>1650.6600341999999</v>
      </c>
      <c r="D515">
        <v>1459.796875</v>
      </c>
      <c r="E515">
        <v>1534.9157714999999</v>
      </c>
      <c r="F515">
        <v>1662.8699951000001</v>
      </c>
      <c r="G515">
        <v>1606.7900391000001</v>
      </c>
      <c r="H515">
        <v>1650.6600341999999</v>
      </c>
      <c r="I515">
        <v>1575.7700195</v>
      </c>
      <c r="J515">
        <v>1572.7595214999999</v>
      </c>
      <c r="L515" t="str">
        <f t="shared" si="62"/>
        <v>22FEB2023:10:00:00</v>
      </c>
      <c r="M515">
        <v>10</v>
      </c>
      <c r="N515">
        <f t="shared" si="63"/>
        <v>167.68310550000001</v>
      </c>
      <c r="O515" t="str">
        <f t="shared" ref="O515:O578" si="65">IF(N515&lt;0,N515,"")</f>
        <v/>
      </c>
      <c r="P515">
        <f t="shared" ref="P515:P578" si="66">IF(N515&gt;0,N515,"")</f>
        <v>167.68310550000001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11.30719583392262</v>
      </c>
    </row>
    <row r="516" spans="1:19" x14ac:dyDescent="0.3">
      <c r="A516" t="s">
        <v>541</v>
      </c>
      <c r="B516">
        <v>1497.8967285000001</v>
      </c>
      <c r="C516">
        <v>1698.0500488</v>
      </c>
      <c r="D516">
        <v>1423.8736572</v>
      </c>
      <c r="E516">
        <v>1526.3299560999999</v>
      </c>
      <c r="F516">
        <v>1702.1500243999999</v>
      </c>
      <c r="G516">
        <v>1649.9499512</v>
      </c>
      <c r="H516">
        <v>1698.0500488</v>
      </c>
      <c r="I516">
        <v>1619.25</v>
      </c>
      <c r="J516">
        <v>1591.2178954999999</v>
      </c>
      <c r="L516" t="str">
        <f t="shared" si="62"/>
        <v>22FEB2023:11:00:00</v>
      </c>
      <c r="M516">
        <v>11</v>
      </c>
      <c r="N516">
        <f t="shared" si="63"/>
        <v>200.1533202999999</v>
      </c>
      <c r="O516" t="str">
        <f t="shared" si="65"/>
        <v/>
      </c>
      <c r="P516">
        <f t="shared" si="66"/>
        <v>200.1533202999999</v>
      </c>
      <c r="Q516" t="str">
        <f t="shared" si="67"/>
        <v/>
      </c>
      <c r="R516">
        <f t="shared" si="68"/>
        <v>1</v>
      </c>
      <c r="S516">
        <f t="shared" si="64"/>
        <v>13.362291037275597</v>
      </c>
    </row>
    <row r="517" spans="1:19" x14ac:dyDescent="0.3">
      <c r="A517" t="s">
        <v>542</v>
      </c>
      <c r="B517">
        <v>1520.333374</v>
      </c>
      <c r="C517">
        <v>1748.25</v>
      </c>
      <c r="D517">
        <v>1423.1385498</v>
      </c>
      <c r="E517">
        <v>1566.4903564000001</v>
      </c>
      <c r="F517">
        <v>1760.7900391000001</v>
      </c>
      <c r="G517">
        <v>1698.3100586</v>
      </c>
      <c r="H517">
        <v>1748.25</v>
      </c>
      <c r="I517">
        <v>1647.6999512</v>
      </c>
      <c r="J517">
        <v>1623.9836425999999</v>
      </c>
      <c r="L517" t="str">
        <f t="shared" si="62"/>
        <v>22FEB2023:12:00:00</v>
      </c>
      <c r="M517">
        <v>12</v>
      </c>
      <c r="N517">
        <f t="shared" si="63"/>
        <v>227.91662599999995</v>
      </c>
      <c r="O517" t="str">
        <f t="shared" si="65"/>
        <v/>
      </c>
      <c r="P517">
        <f t="shared" si="66"/>
        <v>227.91662599999995</v>
      </c>
      <c r="Q517" t="str">
        <f t="shared" si="67"/>
        <v/>
      </c>
      <c r="R517">
        <f t="shared" si="68"/>
        <v>1</v>
      </c>
      <c r="S517">
        <f t="shared" si="64"/>
        <v>14.991226917577352</v>
      </c>
    </row>
    <row r="518" spans="1:19" x14ac:dyDescent="0.3">
      <c r="A518" t="s">
        <v>543</v>
      </c>
      <c r="B518">
        <v>1522.4971923999999</v>
      </c>
      <c r="C518">
        <v>1802.4300536999999</v>
      </c>
      <c r="D518">
        <v>1430.1577147999999</v>
      </c>
      <c r="E518">
        <v>1604.2263184000001</v>
      </c>
      <c r="F518">
        <v>1824.1999512</v>
      </c>
      <c r="G518">
        <v>1730.8800048999999</v>
      </c>
      <c r="H518">
        <v>1802.4300536999999</v>
      </c>
      <c r="I518">
        <v>1657.5400391000001</v>
      </c>
      <c r="J518">
        <v>1655.2531738</v>
      </c>
      <c r="L518" t="str">
        <f t="shared" si="62"/>
        <v>22FEB2023:13:00:00</v>
      </c>
      <c r="M518">
        <v>13</v>
      </c>
      <c r="N518">
        <f t="shared" si="63"/>
        <v>279.93286130000001</v>
      </c>
      <c r="O518" t="str">
        <f t="shared" si="65"/>
        <v/>
      </c>
      <c r="P518">
        <f t="shared" si="66"/>
        <v>279.93286130000001</v>
      </c>
      <c r="Q518" t="str">
        <f t="shared" si="67"/>
        <v/>
      </c>
      <c r="R518">
        <f t="shared" si="68"/>
        <v>1</v>
      </c>
      <c r="S518">
        <f t="shared" si="64"/>
        <v>18.386428736773283</v>
      </c>
    </row>
    <row r="519" spans="1:19" x14ac:dyDescent="0.3">
      <c r="A519" t="s">
        <v>544</v>
      </c>
      <c r="B519">
        <v>1611.4276123</v>
      </c>
      <c r="C519">
        <v>1820.0600586</v>
      </c>
      <c r="D519">
        <v>1460.5219727000001</v>
      </c>
      <c r="E519">
        <v>1654.7716064000001</v>
      </c>
      <c r="F519">
        <v>1921.8100586</v>
      </c>
      <c r="G519">
        <v>1774.9200439000001</v>
      </c>
      <c r="H519">
        <v>1820.0600586</v>
      </c>
      <c r="I519">
        <v>1712.6899414</v>
      </c>
      <c r="J519">
        <v>1686.0649414</v>
      </c>
      <c r="L519" t="str">
        <f t="shared" si="62"/>
        <v>22FEB2023:14:00:00</v>
      </c>
      <c r="M519">
        <v>14</v>
      </c>
      <c r="N519">
        <f t="shared" si="63"/>
        <v>208.63244630000008</v>
      </c>
      <c r="O519" t="str">
        <f t="shared" si="65"/>
        <v/>
      </c>
      <c r="P519">
        <f t="shared" si="66"/>
        <v>208.63244630000008</v>
      </c>
      <c r="Q519" t="str">
        <f t="shared" si="67"/>
        <v/>
      </c>
      <c r="R519">
        <f t="shared" si="68"/>
        <v>1</v>
      </c>
      <c r="S519">
        <f t="shared" si="64"/>
        <v>12.947056678656374</v>
      </c>
    </row>
    <row r="520" spans="1:19" x14ac:dyDescent="0.3">
      <c r="A520" t="s">
        <v>545</v>
      </c>
      <c r="B520">
        <v>1638.7600098</v>
      </c>
      <c r="C520">
        <v>1822.3399658000001</v>
      </c>
      <c r="D520">
        <v>1487.6099853999999</v>
      </c>
      <c r="E520">
        <v>1664.7236327999999</v>
      </c>
      <c r="F520">
        <v>1975.6700439000001</v>
      </c>
      <c r="G520">
        <v>1771.0699463000001</v>
      </c>
      <c r="H520">
        <v>1822.3399658000001</v>
      </c>
      <c r="I520">
        <v>1726.9300536999999</v>
      </c>
      <c r="J520">
        <v>1694.4473877</v>
      </c>
      <c r="L520" t="str">
        <f t="shared" si="62"/>
        <v>22FEB2023:15:00:00</v>
      </c>
      <c r="M520">
        <v>15</v>
      </c>
      <c r="N520">
        <f t="shared" si="63"/>
        <v>183.57995600000004</v>
      </c>
      <c r="O520" t="str">
        <f t="shared" si="65"/>
        <v/>
      </c>
      <c r="P520">
        <f t="shared" si="66"/>
        <v>183.57995600000004</v>
      </c>
      <c r="Q520" t="str">
        <f t="shared" si="67"/>
        <v/>
      </c>
      <c r="R520">
        <f t="shared" si="68"/>
        <v>1</v>
      </c>
      <c r="S520">
        <f t="shared" si="64"/>
        <v>11.202369773619553</v>
      </c>
    </row>
    <row r="521" spans="1:19" x14ac:dyDescent="0.3">
      <c r="A521" t="s">
        <v>546</v>
      </c>
      <c r="B521">
        <v>1672.2166748</v>
      </c>
      <c r="C521">
        <v>1777.1199951000001</v>
      </c>
      <c r="D521">
        <v>1515.4998779</v>
      </c>
      <c r="E521">
        <v>1712.2781981999999</v>
      </c>
      <c r="F521">
        <v>1950.1700439000001</v>
      </c>
      <c r="G521">
        <v>1753.5400391000001</v>
      </c>
      <c r="H521">
        <v>1777.1199951000001</v>
      </c>
      <c r="I521">
        <v>1703.1999512</v>
      </c>
      <c r="J521">
        <v>1682.7683105000001</v>
      </c>
      <c r="L521" t="str">
        <f t="shared" si="62"/>
        <v>22FEB2023:16:00:00</v>
      </c>
      <c r="M521">
        <v>16</v>
      </c>
      <c r="N521">
        <f t="shared" si="63"/>
        <v>104.90332030000013</v>
      </c>
      <c r="O521" t="str">
        <f t="shared" si="65"/>
        <v/>
      </c>
      <c r="P521">
        <f t="shared" si="66"/>
        <v>104.90332030000013</v>
      </c>
      <c r="Q521" t="str">
        <f t="shared" si="67"/>
        <v/>
      </c>
      <c r="R521">
        <f t="shared" si="68"/>
        <v>1</v>
      </c>
      <c r="S521">
        <f t="shared" si="64"/>
        <v>6.2733090681891897</v>
      </c>
    </row>
    <row r="522" spans="1:19" x14ac:dyDescent="0.3">
      <c r="A522" t="s">
        <v>547</v>
      </c>
      <c r="B522">
        <v>1709.2163086</v>
      </c>
      <c r="C522">
        <v>1770.8499756000001</v>
      </c>
      <c r="D522">
        <v>1540.0181885</v>
      </c>
      <c r="E522">
        <v>1728.8942870999999</v>
      </c>
      <c r="F522">
        <v>1972.7600098</v>
      </c>
      <c r="G522">
        <v>1750.8399658000001</v>
      </c>
      <c r="H522">
        <v>1770.8499756000001</v>
      </c>
      <c r="I522">
        <v>1694.2199707</v>
      </c>
      <c r="J522">
        <v>1687.8720702999999</v>
      </c>
      <c r="L522" t="str">
        <f t="shared" si="62"/>
        <v>22FEB2023:17:00:00</v>
      </c>
      <c r="M522">
        <v>17</v>
      </c>
      <c r="N522">
        <f t="shared" si="63"/>
        <v>61.633667000000059</v>
      </c>
      <c r="O522" t="str">
        <f t="shared" si="65"/>
        <v/>
      </c>
      <c r="P522">
        <f t="shared" si="66"/>
        <v>61.633667000000059</v>
      </c>
      <c r="Q522" t="str">
        <f t="shared" si="67"/>
        <v/>
      </c>
      <c r="R522">
        <f t="shared" si="68"/>
        <v>1</v>
      </c>
      <c r="S522">
        <f t="shared" si="64"/>
        <v>3.6059606200740917</v>
      </c>
    </row>
    <row r="523" spans="1:19" x14ac:dyDescent="0.3">
      <c r="A523" t="s">
        <v>548</v>
      </c>
      <c r="B523">
        <v>1722.8195800999999</v>
      </c>
      <c r="C523">
        <v>1708.7700195</v>
      </c>
      <c r="D523">
        <v>1598.4547118999999</v>
      </c>
      <c r="E523">
        <v>1776.4000243999999</v>
      </c>
      <c r="F523">
        <v>1885.6899414</v>
      </c>
      <c r="G523">
        <v>1707.6500243999999</v>
      </c>
      <c r="H523">
        <v>1708.7700195</v>
      </c>
      <c r="I523">
        <v>1629.7299805</v>
      </c>
      <c r="J523">
        <v>1671.9851074000001</v>
      </c>
      <c r="L523" t="str">
        <f t="shared" si="62"/>
        <v>22FEB2023:18:00:00</v>
      </c>
      <c r="M523">
        <v>18</v>
      </c>
      <c r="N523">
        <f t="shared" si="63"/>
        <v>-14.04956059999995</v>
      </c>
      <c r="O523">
        <f t="shared" si="65"/>
        <v>-14.04956059999995</v>
      </c>
      <c r="P523" t="str">
        <f t="shared" si="66"/>
        <v/>
      </c>
      <c r="Q523">
        <f t="shared" si="67"/>
        <v>1</v>
      </c>
      <c r="R523" t="str">
        <f t="shared" si="68"/>
        <v/>
      </c>
      <c r="S523">
        <f t="shared" si="64"/>
        <v>0.81549808014048997</v>
      </c>
    </row>
    <row r="524" spans="1:19" x14ac:dyDescent="0.3">
      <c r="A524" t="s">
        <v>549</v>
      </c>
      <c r="B524">
        <v>1691.8133545000001</v>
      </c>
      <c r="C524">
        <v>1762.8800048999999</v>
      </c>
      <c r="D524">
        <v>1684.9084473</v>
      </c>
      <c r="E524">
        <v>1847.2327881000001</v>
      </c>
      <c r="F524">
        <v>1941.2800293</v>
      </c>
      <c r="G524">
        <v>1766.7399902</v>
      </c>
      <c r="H524">
        <v>1762.8800048999999</v>
      </c>
      <c r="I524">
        <v>1668.1700439000001</v>
      </c>
      <c r="J524">
        <v>1738.4619141000001</v>
      </c>
      <c r="L524" t="str">
        <f t="shared" si="62"/>
        <v>22FEB2023:19:00:00</v>
      </c>
      <c r="M524">
        <v>19</v>
      </c>
      <c r="N524">
        <f t="shared" si="63"/>
        <v>71.066650399999844</v>
      </c>
      <c r="O524" t="str">
        <f t="shared" si="65"/>
        <v/>
      </c>
      <c r="P524">
        <f t="shared" si="66"/>
        <v>71.066650399999844</v>
      </c>
      <c r="Q524" t="str">
        <f t="shared" si="67"/>
        <v/>
      </c>
      <c r="R524">
        <f t="shared" si="68"/>
        <v>1</v>
      </c>
      <c r="S524">
        <f t="shared" si="64"/>
        <v>4.2006200158529277</v>
      </c>
    </row>
    <row r="525" spans="1:19" x14ac:dyDescent="0.3">
      <c r="A525" t="s">
        <v>550</v>
      </c>
      <c r="B525">
        <v>1694.1368408000001</v>
      </c>
      <c r="C525">
        <v>1761.4499512</v>
      </c>
      <c r="D525">
        <v>1672.0648193</v>
      </c>
      <c r="E525">
        <v>1811.4261475000001</v>
      </c>
      <c r="F525">
        <v>1904.7399902</v>
      </c>
      <c r="G525">
        <v>1773.2299805</v>
      </c>
      <c r="H525">
        <v>1761.4499512</v>
      </c>
      <c r="I525">
        <v>1683.7399902</v>
      </c>
      <c r="J525">
        <v>1735.9582519999999</v>
      </c>
      <c r="L525" t="str">
        <f t="shared" si="62"/>
        <v>22FEB2023:20:00:00</v>
      </c>
      <c r="M525">
        <v>20</v>
      </c>
      <c r="N525">
        <f t="shared" si="63"/>
        <v>67.313110399999914</v>
      </c>
      <c r="O525" t="str">
        <f t="shared" si="65"/>
        <v/>
      </c>
      <c r="P525">
        <f t="shared" si="66"/>
        <v>67.313110399999914</v>
      </c>
      <c r="Q525" t="str">
        <f t="shared" si="67"/>
        <v/>
      </c>
      <c r="R525">
        <f t="shared" si="68"/>
        <v>1</v>
      </c>
      <c r="S525">
        <f t="shared" si="64"/>
        <v>3.9732983061872096</v>
      </c>
    </row>
    <row r="526" spans="1:19" x14ac:dyDescent="0.3">
      <c r="A526" t="s">
        <v>551</v>
      </c>
      <c r="B526">
        <v>1683.5187988</v>
      </c>
      <c r="C526">
        <v>1743.1099853999999</v>
      </c>
      <c r="D526">
        <v>1595.8181152</v>
      </c>
      <c r="E526">
        <v>1711.9500731999999</v>
      </c>
      <c r="F526">
        <v>1870.0699463000001</v>
      </c>
      <c r="G526">
        <v>1747.3299560999999</v>
      </c>
      <c r="H526">
        <v>1743.1099853999999</v>
      </c>
      <c r="I526">
        <v>1667.7099608999999</v>
      </c>
      <c r="J526">
        <v>1695.9384766000001</v>
      </c>
      <c r="L526" t="str">
        <f t="shared" si="62"/>
        <v>22FEB2023:21:00:00</v>
      </c>
      <c r="M526">
        <v>21</v>
      </c>
      <c r="N526">
        <f t="shared" si="63"/>
        <v>59.591186599999901</v>
      </c>
      <c r="O526" t="str">
        <f t="shared" si="65"/>
        <v/>
      </c>
      <c r="P526">
        <f t="shared" si="66"/>
        <v>59.591186599999901</v>
      </c>
      <c r="Q526" t="str">
        <f t="shared" si="67"/>
        <v/>
      </c>
      <c r="R526">
        <f t="shared" si="68"/>
        <v>1</v>
      </c>
      <c r="S526">
        <f t="shared" si="64"/>
        <v>3.5396804979235199</v>
      </c>
    </row>
    <row r="527" spans="1:19" x14ac:dyDescent="0.3">
      <c r="A527" t="s">
        <v>552</v>
      </c>
      <c r="B527">
        <v>1582.3015137</v>
      </c>
      <c r="C527">
        <v>1664.3499756000001</v>
      </c>
      <c r="D527">
        <v>1522.1633300999999</v>
      </c>
      <c r="E527">
        <v>1631.5628661999999</v>
      </c>
      <c r="F527">
        <v>1772.1999512</v>
      </c>
      <c r="G527">
        <v>1662.3100586</v>
      </c>
      <c r="H527">
        <v>1664.3499756000001</v>
      </c>
      <c r="I527">
        <v>1603.9599608999999</v>
      </c>
      <c r="J527">
        <v>1616.7348632999999</v>
      </c>
      <c r="L527" t="str">
        <f t="shared" si="62"/>
        <v>22FEB2023:22:00:00</v>
      </c>
      <c r="M527">
        <v>22</v>
      </c>
      <c r="N527">
        <f t="shared" si="63"/>
        <v>82.04846190000012</v>
      </c>
      <c r="O527" t="str">
        <f t="shared" si="65"/>
        <v/>
      </c>
      <c r="P527">
        <f t="shared" si="66"/>
        <v>82.04846190000012</v>
      </c>
      <c r="Q527" t="str">
        <f t="shared" si="67"/>
        <v/>
      </c>
      <c r="R527">
        <f t="shared" si="68"/>
        <v>1</v>
      </c>
      <c r="S527">
        <f t="shared" si="64"/>
        <v>5.1853873101682613</v>
      </c>
    </row>
    <row r="528" spans="1:19" x14ac:dyDescent="0.3">
      <c r="A528" t="s">
        <v>553</v>
      </c>
      <c r="B528">
        <v>1493.3549805</v>
      </c>
      <c r="C528">
        <v>1493.3599853999999</v>
      </c>
      <c r="D528">
        <v>1417.3074951000001</v>
      </c>
      <c r="E528">
        <v>1502.9627685999999</v>
      </c>
      <c r="F528">
        <v>1595.8900146000001</v>
      </c>
      <c r="G528">
        <v>1501.1999512</v>
      </c>
      <c r="H528">
        <v>1493.3599853999999</v>
      </c>
      <c r="I528">
        <v>1460.7099608999999</v>
      </c>
      <c r="J528">
        <v>1470.9283447</v>
      </c>
      <c r="L528" t="str">
        <f t="shared" si="62"/>
        <v>22FEB2023:23:00:00</v>
      </c>
      <c r="M528">
        <v>23</v>
      </c>
      <c r="N528">
        <f t="shared" si="63"/>
        <v>5.0048999999035004E-3</v>
      </c>
      <c r="O528" t="str">
        <f t="shared" si="65"/>
        <v/>
      </c>
      <c r="P528">
        <f t="shared" si="66"/>
        <v>5.0048999999035004E-3</v>
      </c>
      <c r="Q528" t="str">
        <f t="shared" si="67"/>
        <v/>
      </c>
      <c r="R528">
        <f t="shared" si="68"/>
        <v>1</v>
      </c>
      <c r="S528">
        <f t="shared" si="64"/>
        <v>3.3514469535085204E-4</v>
      </c>
    </row>
    <row r="529" spans="1:19" x14ac:dyDescent="0.3">
      <c r="A529" t="s">
        <v>554</v>
      </c>
      <c r="B529">
        <v>1309.2440185999999</v>
      </c>
      <c r="C529">
        <v>1337.7800293</v>
      </c>
      <c r="D529">
        <v>1309.807251</v>
      </c>
      <c r="E529">
        <v>1364.7320557</v>
      </c>
      <c r="F529">
        <v>1428.4399414</v>
      </c>
      <c r="G529">
        <v>1345.7600098</v>
      </c>
      <c r="H529">
        <v>1337.7800293</v>
      </c>
      <c r="I529">
        <v>1323.3199463000001</v>
      </c>
      <c r="J529">
        <v>1331.262207</v>
      </c>
      <c r="L529" t="str">
        <f t="shared" si="62"/>
        <v>23FEB2023:00:00:00</v>
      </c>
      <c r="M529">
        <v>24</v>
      </c>
      <c r="N529">
        <f t="shared" si="63"/>
        <v>28.536010700000134</v>
      </c>
      <c r="O529" t="str">
        <f t="shared" si="65"/>
        <v/>
      </c>
      <c r="P529">
        <f t="shared" si="66"/>
        <v>28.536010700000134</v>
      </c>
      <c r="Q529" t="str">
        <f t="shared" si="67"/>
        <v/>
      </c>
      <c r="R529">
        <f t="shared" si="68"/>
        <v>1</v>
      </c>
      <c r="S529">
        <f t="shared" si="64"/>
        <v>2.1795792300440864</v>
      </c>
    </row>
    <row r="530" spans="1:19" x14ac:dyDescent="0.3">
      <c r="A530" t="s">
        <v>555</v>
      </c>
      <c r="B530">
        <v>1219.8814697</v>
      </c>
      <c r="C530">
        <v>1140.8499756000001</v>
      </c>
      <c r="D530">
        <v>1239.125</v>
      </c>
      <c r="E530">
        <v>1319.2664795000001</v>
      </c>
      <c r="F530">
        <v>1245.6500243999999</v>
      </c>
      <c r="G530">
        <v>1208.6899414</v>
      </c>
      <c r="H530">
        <v>1140.8499756000001</v>
      </c>
      <c r="I530">
        <v>1167.5600586</v>
      </c>
      <c r="J530">
        <v>1196.3463135</v>
      </c>
      <c r="L530" t="str">
        <f t="shared" si="62"/>
        <v>23FEB2023:01:00:00</v>
      </c>
      <c r="M530">
        <v>1</v>
      </c>
      <c r="N530">
        <f t="shared" si="63"/>
        <v>-79.031494099999918</v>
      </c>
      <c r="O530">
        <f t="shared" si="65"/>
        <v>-79.031494099999918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6.4786207564441316</v>
      </c>
    </row>
    <row r="531" spans="1:19" x14ac:dyDescent="0.3">
      <c r="A531" t="s">
        <v>556</v>
      </c>
      <c r="B531">
        <v>1158.0018310999999</v>
      </c>
      <c r="C531">
        <v>1082.2399902</v>
      </c>
      <c r="D531">
        <v>1196.9486084</v>
      </c>
      <c r="E531">
        <v>1255.9227295000001</v>
      </c>
      <c r="F531">
        <v>1166.0699463000001</v>
      </c>
      <c r="G531">
        <v>1135.5899658000001</v>
      </c>
      <c r="H531">
        <v>1082.2399902</v>
      </c>
      <c r="I531">
        <v>1112.8299560999999</v>
      </c>
      <c r="J531">
        <v>1138.2329102000001</v>
      </c>
      <c r="L531" t="str">
        <f t="shared" si="62"/>
        <v>23FEB2023:02:00:00</v>
      </c>
      <c r="M531">
        <v>2</v>
      </c>
      <c r="N531">
        <f t="shared" si="63"/>
        <v>-75.761840899999925</v>
      </c>
      <c r="O531">
        <f t="shared" si="65"/>
        <v>-75.761840899999925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6.542462962086411</v>
      </c>
    </row>
    <row r="532" spans="1:19" x14ac:dyDescent="0.3">
      <c r="A532" t="s">
        <v>557</v>
      </c>
      <c r="B532">
        <v>1136.3963623</v>
      </c>
      <c r="C532">
        <v>1053.6999512</v>
      </c>
      <c r="D532">
        <v>1149.572876</v>
      </c>
      <c r="E532">
        <v>1189.1187743999999</v>
      </c>
      <c r="F532">
        <v>1122.4499512</v>
      </c>
      <c r="G532">
        <v>1089.4100341999999</v>
      </c>
      <c r="H532">
        <v>1053.6999512</v>
      </c>
      <c r="I532">
        <v>1091.6600341999999</v>
      </c>
      <c r="J532">
        <v>1097.4794922000001</v>
      </c>
      <c r="L532" t="str">
        <f t="shared" si="62"/>
        <v>23FEB2023:03:00:00</v>
      </c>
      <c r="M532">
        <v>3</v>
      </c>
      <c r="N532">
        <f t="shared" si="63"/>
        <v>-82.696411099999978</v>
      </c>
      <c r="O532">
        <f t="shared" si="65"/>
        <v>-82.696411099999978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7.2770746056091964</v>
      </c>
    </row>
    <row r="533" spans="1:19" x14ac:dyDescent="0.3">
      <c r="A533" t="s">
        <v>558</v>
      </c>
      <c r="B533">
        <v>1159.8195800999999</v>
      </c>
      <c r="C533">
        <v>1069.1700439000001</v>
      </c>
      <c r="D533">
        <v>1159.2142334</v>
      </c>
      <c r="E533">
        <v>1207.4613036999999</v>
      </c>
      <c r="F533">
        <v>1128.3299560999999</v>
      </c>
      <c r="G533">
        <v>1092.5500488</v>
      </c>
      <c r="H533">
        <v>1069.1700439000001</v>
      </c>
      <c r="I533">
        <v>1093.1800536999999</v>
      </c>
      <c r="J533">
        <v>1106.8338623</v>
      </c>
      <c r="L533" t="str">
        <f t="shared" si="62"/>
        <v>23FEB2023:04:00:00</v>
      </c>
      <c r="M533">
        <v>4</v>
      </c>
      <c r="N533">
        <f t="shared" si="63"/>
        <v>-90.649536199999829</v>
      </c>
      <c r="O533">
        <f t="shared" si="65"/>
        <v>-90.649536199999829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7.8158308201853268</v>
      </c>
    </row>
    <row r="534" spans="1:19" x14ac:dyDescent="0.3">
      <c r="A534" t="s">
        <v>559</v>
      </c>
      <c r="B534">
        <v>1153.590332</v>
      </c>
      <c r="C534">
        <v>1120.1700439000001</v>
      </c>
      <c r="D534">
        <v>1172.9903564000001</v>
      </c>
      <c r="E534">
        <v>1208.6412353999999</v>
      </c>
      <c r="F534">
        <v>1168.5600586</v>
      </c>
      <c r="G534">
        <v>1122.75</v>
      </c>
      <c r="H534">
        <v>1120.1700439000001</v>
      </c>
      <c r="I534">
        <v>1128.7900391000001</v>
      </c>
      <c r="J534">
        <v>1138.4780272999999</v>
      </c>
      <c r="L534" t="str">
        <f t="shared" si="62"/>
        <v>23FEB2023:05:00:00</v>
      </c>
      <c r="M534">
        <v>5</v>
      </c>
      <c r="N534">
        <f t="shared" si="63"/>
        <v>-33.42028809999988</v>
      </c>
      <c r="O534">
        <f t="shared" si="65"/>
        <v>-33.42028809999988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2.8970672840208826</v>
      </c>
    </row>
    <row r="535" spans="1:19" x14ac:dyDescent="0.3">
      <c r="A535" t="s">
        <v>560</v>
      </c>
      <c r="B535">
        <v>1255.5819091999999</v>
      </c>
      <c r="C535">
        <v>1228.1600341999999</v>
      </c>
      <c r="D535">
        <v>1255.2136230000001</v>
      </c>
      <c r="E535">
        <v>1299.5391846</v>
      </c>
      <c r="F535">
        <v>1270.1400146000001</v>
      </c>
      <c r="G535">
        <v>1203.1999512</v>
      </c>
      <c r="H535">
        <v>1228.1600341999999</v>
      </c>
      <c r="I535">
        <v>1228.9799805</v>
      </c>
      <c r="J535">
        <v>1228.6013184000001</v>
      </c>
      <c r="L535" t="str">
        <f t="shared" si="62"/>
        <v>23FEB2023:06:00:00</v>
      </c>
      <c r="M535">
        <v>6</v>
      </c>
      <c r="N535">
        <f t="shared" si="63"/>
        <v>-27.421875</v>
      </c>
      <c r="O535">
        <f t="shared" si="65"/>
        <v>-27.421875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2.1839973003013382</v>
      </c>
    </row>
    <row r="536" spans="1:19" x14ac:dyDescent="0.3">
      <c r="A536" t="s">
        <v>561</v>
      </c>
      <c r="B536">
        <v>1416.0373535000001</v>
      </c>
      <c r="C536">
        <v>1431.4100341999999</v>
      </c>
      <c r="D536">
        <v>1384.7436522999999</v>
      </c>
      <c r="E536">
        <v>1425.1185303</v>
      </c>
      <c r="F536">
        <v>1478.6199951000001</v>
      </c>
      <c r="G536">
        <v>1358.2800293</v>
      </c>
      <c r="H536">
        <v>1431.4100341999999</v>
      </c>
      <c r="I536">
        <v>1415.9799805</v>
      </c>
      <c r="J536">
        <v>1391.1459961</v>
      </c>
      <c r="L536" t="str">
        <f t="shared" si="62"/>
        <v>23FEB2023:07:00:00</v>
      </c>
      <c r="M536">
        <v>7</v>
      </c>
      <c r="N536">
        <f t="shared" si="63"/>
        <v>15.372680699999819</v>
      </c>
      <c r="O536" t="str">
        <f t="shared" si="65"/>
        <v/>
      </c>
      <c r="P536">
        <f t="shared" si="66"/>
        <v>15.372680699999819</v>
      </c>
      <c r="Q536" t="str">
        <f t="shared" si="67"/>
        <v/>
      </c>
      <c r="R536">
        <f t="shared" si="68"/>
        <v>1</v>
      </c>
      <c r="S536">
        <f t="shared" si="64"/>
        <v>1.0856126543557185</v>
      </c>
    </row>
    <row r="537" spans="1:19" x14ac:dyDescent="0.3">
      <c r="A537" t="s">
        <v>562</v>
      </c>
      <c r="B537">
        <v>1474.333374</v>
      </c>
      <c r="C537">
        <v>1503.7299805</v>
      </c>
      <c r="D537">
        <v>1444.4101562999999</v>
      </c>
      <c r="E537">
        <v>1496.5571289</v>
      </c>
      <c r="F537">
        <v>1547.9899902</v>
      </c>
      <c r="G537">
        <v>1407.4100341999999</v>
      </c>
      <c r="H537">
        <v>1503.7299805</v>
      </c>
      <c r="I537">
        <v>1479.0400391000001</v>
      </c>
      <c r="J537">
        <v>1451.4057617000001</v>
      </c>
      <c r="L537" t="str">
        <f t="shared" si="62"/>
        <v>23FEB2023:08:00:00</v>
      </c>
      <c r="M537">
        <v>8</v>
      </c>
      <c r="N537">
        <f t="shared" si="63"/>
        <v>29.396606499999962</v>
      </c>
      <c r="O537" t="str">
        <f t="shared" si="65"/>
        <v/>
      </c>
      <c r="P537">
        <f t="shared" si="66"/>
        <v>29.396606499999962</v>
      </c>
      <c r="Q537" t="str">
        <f t="shared" si="67"/>
        <v/>
      </c>
      <c r="R537">
        <f t="shared" si="68"/>
        <v>1</v>
      </c>
      <c r="S537">
        <f t="shared" si="64"/>
        <v>1.9938914100712721</v>
      </c>
    </row>
    <row r="538" spans="1:19" x14ac:dyDescent="0.3">
      <c r="A538" t="s">
        <v>563</v>
      </c>
      <c r="B538">
        <v>1542.8057861</v>
      </c>
      <c r="C538">
        <v>1456.6099853999999</v>
      </c>
      <c r="D538">
        <v>1438.3186035000001</v>
      </c>
      <c r="E538">
        <v>1501.8497314000001</v>
      </c>
      <c r="F538">
        <v>1531.1700439000001</v>
      </c>
      <c r="G538">
        <v>1398.5300293</v>
      </c>
      <c r="H538">
        <v>1456.6099853999999</v>
      </c>
      <c r="I538">
        <v>1462.0100098</v>
      </c>
      <c r="J538">
        <v>1430.8266602000001</v>
      </c>
      <c r="L538" t="str">
        <f t="shared" si="62"/>
        <v>23FEB2023:09:00:00</v>
      </c>
      <c r="M538">
        <v>9</v>
      </c>
      <c r="N538">
        <f t="shared" si="63"/>
        <v>-86.195800700000063</v>
      </c>
      <c r="O538">
        <f t="shared" si="65"/>
        <v>-86.195800700000063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5.586950831827715</v>
      </c>
    </row>
    <row r="539" spans="1:19" x14ac:dyDescent="0.3">
      <c r="A539" t="s">
        <v>564</v>
      </c>
      <c r="B539">
        <v>1565.1147461</v>
      </c>
      <c r="C539">
        <v>1482.3399658000001</v>
      </c>
      <c r="D539">
        <v>1445.5913086</v>
      </c>
      <c r="E539">
        <v>1551.4581298999999</v>
      </c>
      <c r="F539">
        <v>1568.8100586</v>
      </c>
      <c r="G539">
        <v>1433.5100098</v>
      </c>
      <c r="H539">
        <v>1482.3399658000001</v>
      </c>
      <c r="I539">
        <v>1493.9200439000001</v>
      </c>
      <c r="J539">
        <v>1453.6108397999999</v>
      </c>
      <c r="L539" t="str">
        <f t="shared" si="62"/>
        <v>23FEB2023:10:00:00</v>
      </c>
      <c r="M539">
        <v>10</v>
      </c>
      <c r="N539">
        <f t="shared" si="63"/>
        <v>-82.774780299999975</v>
      </c>
      <c r="O539">
        <f t="shared" si="65"/>
        <v>-82.774780299999975</v>
      </c>
      <c r="P539" t="str">
        <f t="shared" si="66"/>
        <v/>
      </c>
      <c r="Q539">
        <f t="shared" si="67"/>
        <v>1</v>
      </c>
      <c r="R539" t="str">
        <f t="shared" si="68"/>
        <v/>
      </c>
      <c r="S539">
        <f t="shared" si="64"/>
        <v>5.2887355707471713</v>
      </c>
    </row>
    <row r="540" spans="1:19" x14ac:dyDescent="0.3">
      <c r="A540" t="s">
        <v>565</v>
      </c>
      <c r="B540">
        <v>1592.3758545000001</v>
      </c>
      <c r="C540">
        <v>1484.9100341999999</v>
      </c>
      <c r="D540">
        <v>1432.8814697</v>
      </c>
      <c r="E540">
        <v>1570.7913818</v>
      </c>
      <c r="F540">
        <v>1598.1099853999999</v>
      </c>
      <c r="G540">
        <v>1458.6999512</v>
      </c>
      <c r="H540">
        <v>1484.9100341999999</v>
      </c>
      <c r="I540">
        <v>1517.75</v>
      </c>
      <c r="J540">
        <v>1458.8291016000001</v>
      </c>
      <c r="L540" t="str">
        <f t="shared" si="62"/>
        <v>23FEB2023:11:00:00</v>
      </c>
      <c r="M540">
        <v>11</v>
      </c>
      <c r="N540">
        <f t="shared" si="63"/>
        <v>-107.46582030000013</v>
      </c>
      <c r="O540">
        <f t="shared" si="65"/>
        <v>-107.46582030000013</v>
      </c>
      <c r="P540" t="str">
        <f t="shared" si="66"/>
        <v/>
      </c>
      <c r="Q540">
        <f t="shared" si="67"/>
        <v>1</v>
      </c>
      <c r="R540" t="str">
        <f t="shared" si="68"/>
        <v/>
      </c>
      <c r="S540">
        <f t="shared" si="64"/>
        <v>6.7487722823920864</v>
      </c>
    </row>
    <row r="541" spans="1:19" x14ac:dyDescent="0.3">
      <c r="A541" t="s">
        <v>566</v>
      </c>
      <c r="B541">
        <v>1608.4234618999999</v>
      </c>
      <c r="C541">
        <v>1463.3199463000001</v>
      </c>
      <c r="D541">
        <v>1441.1641846</v>
      </c>
      <c r="E541">
        <v>1591.4689940999999</v>
      </c>
      <c r="F541">
        <v>1616.0400391000001</v>
      </c>
      <c r="G541">
        <v>1463.4399414</v>
      </c>
      <c r="H541">
        <v>1463.3199463000001</v>
      </c>
      <c r="I541">
        <v>1529.2399902</v>
      </c>
      <c r="J541">
        <v>1456.0494385</v>
      </c>
      <c r="L541" t="str">
        <f t="shared" si="62"/>
        <v>23FEB2023:12:00:00</v>
      </c>
      <c r="M541">
        <v>12</v>
      </c>
      <c r="N541">
        <f t="shared" si="63"/>
        <v>-145.10351559999981</v>
      </c>
      <c r="O541">
        <f t="shared" si="65"/>
        <v>-145.10351559999981</v>
      </c>
      <c r="P541" t="str">
        <f t="shared" si="66"/>
        <v/>
      </c>
      <c r="Q541">
        <f t="shared" si="67"/>
        <v>1</v>
      </c>
      <c r="R541" t="str">
        <f t="shared" si="68"/>
        <v/>
      </c>
      <c r="S541">
        <f t="shared" si="64"/>
        <v>9.0214746947667503</v>
      </c>
    </row>
    <row r="542" spans="1:19" x14ac:dyDescent="0.3">
      <c r="A542" t="s">
        <v>567</v>
      </c>
      <c r="B542">
        <v>1583.2801514</v>
      </c>
      <c r="C542">
        <v>1447.1800536999999</v>
      </c>
      <c r="D542">
        <v>1465.2639160000001</v>
      </c>
      <c r="E542">
        <v>1646.0856934000001</v>
      </c>
      <c r="F542">
        <v>1640.6400146000001</v>
      </c>
      <c r="G542">
        <v>1464.4300536999999</v>
      </c>
      <c r="H542">
        <v>1447.1800536999999</v>
      </c>
      <c r="I542">
        <v>1546.8100586</v>
      </c>
      <c r="J542">
        <v>1459.0128173999999</v>
      </c>
      <c r="L542" t="str">
        <f t="shared" si="62"/>
        <v>23FEB2023:13:00:00</v>
      </c>
      <c r="M542">
        <v>13</v>
      </c>
      <c r="N542">
        <f t="shared" si="63"/>
        <v>-136.10009770000011</v>
      </c>
      <c r="O542">
        <f t="shared" si="65"/>
        <v>-136.10009770000011</v>
      </c>
      <c r="P542" t="str">
        <f t="shared" si="66"/>
        <v/>
      </c>
      <c r="Q542">
        <f t="shared" si="67"/>
        <v>1</v>
      </c>
      <c r="R542" t="str">
        <f t="shared" si="68"/>
        <v/>
      </c>
      <c r="S542">
        <f t="shared" si="64"/>
        <v>8.5960843745596698</v>
      </c>
    </row>
    <row r="543" spans="1:19" x14ac:dyDescent="0.3">
      <c r="A543" t="s">
        <v>568</v>
      </c>
      <c r="B543">
        <v>1615.9151611</v>
      </c>
      <c r="C543">
        <v>1466.1800536999999</v>
      </c>
      <c r="D543">
        <v>1470.3778076000001</v>
      </c>
      <c r="E543">
        <v>1685.7720947</v>
      </c>
      <c r="F543">
        <v>1690.9499512</v>
      </c>
      <c r="G543">
        <v>1489.9000243999999</v>
      </c>
      <c r="H543">
        <v>1466.1800536999999</v>
      </c>
      <c r="I543">
        <v>1578.6500243999999</v>
      </c>
      <c r="J543">
        <v>1475.6301269999999</v>
      </c>
      <c r="L543" t="str">
        <f t="shared" si="62"/>
        <v>23FEB2023:14:00:00</v>
      </c>
      <c r="M543">
        <v>14</v>
      </c>
      <c r="N543">
        <f t="shared" si="63"/>
        <v>-149.73510740000006</v>
      </c>
      <c r="O543">
        <f t="shared" si="65"/>
        <v>-149.73510740000006</v>
      </c>
      <c r="P543" t="str">
        <f t="shared" si="66"/>
        <v/>
      </c>
      <c r="Q543">
        <f t="shared" si="67"/>
        <v>1</v>
      </c>
      <c r="R543" t="str">
        <f t="shared" si="68"/>
        <v/>
      </c>
      <c r="S543">
        <f t="shared" si="64"/>
        <v>9.2662728220255737</v>
      </c>
    </row>
    <row r="544" spans="1:19" x14ac:dyDescent="0.3">
      <c r="A544" t="s">
        <v>569</v>
      </c>
      <c r="B544">
        <v>1668.746582</v>
      </c>
      <c r="C544">
        <v>1463.3000488</v>
      </c>
      <c r="D544">
        <v>1486.6030272999999</v>
      </c>
      <c r="E544">
        <v>1731.9614257999999</v>
      </c>
      <c r="F544">
        <v>1727.4799805</v>
      </c>
      <c r="G544">
        <v>1485.2399902</v>
      </c>
      <c r="H544">
        <v>1463.3000488</v>
      </c>
      <c r="I544">
        <v>1591.0899658000001</v>
      </c>
      <c r="J544">
        <v>1478.449707</v>
      </c>
      <c r="L544" t="str">
        <f t="shared" si="62"/>
        <v>23FEB2023:15:00:00</v>
      </c>
      <c r="M544">
        <v>15</v>
      </c>
      <c r="N544">
        <f t="shared" si="63"/>
        <v>-205.44653319999998</v>
      </c>
      <c r="O544">
        <f t="shared" si="65"/>
        <v>-205.44653319999998</v>
      </c>
      <c r="P544" t="str">
        <f t="shared" si="66"/>
        <v/>
      </c>
      <c r="Q544">
        <f t="shared" si="67"/>
        <v>1</v>
      </c>
      <c r="R544" t="str">
        <f t="shared" si="68"/>
        <v/>
      </c>
      <c r="S544">
        <f t="shared" si="64"/>
        <v>12.311427955332285</v>
      </c>
    </row>
    <row r="545" spans="1:19" x14ac:dyDescent="0.3">
      <c r="A545" t="s">
        <v>570</v>
      </c>
      <c r="B545">
        <v>1626.418457</v>
      </c>
      <c r="C545">
        <v>1431.25</v>
      </c>
      <c r="D545">
        <v>1499.4940185999999</v>
      </c>
      <c r="E545">
        <v>1742.6606445</v>
      </c>
      <c r="F545">
        <v>1721.9399414</v>
      </c>
      <c r="G545">
        <v>1474.9499512</v>
      </c>
      <c r="H545">
        <v>1431.25</v>
      </c>
      <c r="I545">
        <v>1575.2199707</v>
      </c>
      <c r="J545">
        <v>1468.6285399999999</v>
      </c>
      <c r="L545" t="str">
        <f t="shared" si="62"/>
        <v>23FEB2023:16:00:00</v>
      </c>
      <c r="M545">
        <v>16</v>
      </c>
      <c r="N545">
        <f t="shared" si="63"/>
        <v>-195.16845699999999</v>
      </c>
      <c r="O545">
        <f t="shared" si="65"/>
        <v>-195.16845699999999</v>
      </c>
      <c r="P545" t="str">
        <f t="shared" si="66"/>
        <v/>
      </c>
      <c r="Q545">
        <f t="shared" si="67"/>
        <v>1</v>
      </c>
      <c r="R545" t="str">
        <f t="shared" si="68"/>
        <v/>
      </c>
      <c r="S545">
        <f t="shared" si="64"/>
        <v>11.999891919573807</v>
      </c>
    </row>
    <row r="546" spans="1:19" x14ac:dyDescent="0.3">
      <c r="A546" t="s">
        <v>571</v>
      </c>
      <c r="B546">
        <v>1654.973999</v>
      </c>
      <c r="C546">
        <v>1446.4100341999999</v>
      </c>
      <c r="D546">
        <v>1515.4290771000001</v>
      </c>
      <c r="E546">
        <v>1769.1425781</v>
      </c>
      <c r="F546">
        <v>1769.1300048999999</v>
      </c>
      <c r="G546">
        <v>1494.4599608999999</v>
      </c>
      <c r="H546">
        <v>1446.4100341999999</v>
      </c>
      <c r="I546">
        <v>1619.7199707</v>
      </c>
      <c r="J546">
        <v>1485.5233154</v>
      </c>
      <c r="L546" t="str">
        <f t="shared" si="62"/>
        <v>23FEB2023:17:00:00</v>
      </c>
      <c r="M546">
        <v>17</v>
      </c>
      <c r="N546">
        <f t="shared" si="63"/>
        <v>-208.56396480000012</v>
      </c>
      <c r="O546">
        <f t="shared" si="65"/>
        <v>-208.56396480000012</v>
      </c>
      <c r="P546" t="str">
        <f t="shared" si="66"/>
        <v/>
      </c>
      <c r="Q546">
        <f t="shared" si="67"/>
        <v>1</v>
      </c>
      <c r="R546" t="str">
        <f t="shared" si="68"/>
        <v/>
      </c>
      <c r="S546">
        <f t="shared" si="64"/>
        <v>12.60225024236167</v>
      </c>
    </row>
    <row r="547" spans="1:19" x14ac:dyDescent="0.3">
      <c r="A547" t="s">
        <v>572</v>
      </c>
      <c r="B547">
        <v>1593.6796875</v>
      </c>
      <c r="C547">
        <v>1434.8900146000001</v>
      </c>
      <c r="D547">
        <v>1541.8117675999999</v>
      </c>
      <c r="E547">
        <v>1767.3255615</v>
      </c>
      <c r="F547">
        <v>1770.9699707</v>
      </c>
      <c r="G547">
        <v>1491.3199463000001</v>
      </c>
      <c r="H547">
        <v>1434.8900146000001</v>
      </c>
      <c r="I547">
        <v>1639.4799805</v>
      </c>
      <c r="J547">
        <v>1489.3603516000001</v>
      </c>
      <c r="L547" t="str">
        <f t="shared" si="62"/>
        <v>23FEB2023:18:00:00</v>
      </c>
      <c r="M547">
        <v>18</v>
      </c>
      <c r="N547">
        <f t="shared" si="63"/>
        <v>-158.78967289999991</v>
      </c>
      <c r="O547">
        <f t="shared" si="65"/>
        <v>-158.78967289999991</v>
      </c>
      <c r="P547" t="str">
        <f t="shared" si="66"/>
        <v/>
      </c>
      <c r="Q547">
        <f t="shared" si="67"/>
        <v>1</v>
      </c>
      <c r="R547" t="str">
        <f t="shared" si="68"/>
        <v/>
      </c>
      <c r="S547">
        <f t="shared" si="64"/>
        <v>9.9637131693064838</v>
      </c>
    </row>
    <row r="548" spans="1:19" x14ac:dyDescent="0.3">
      <c r="A548" t="s">
        <v>573</v>
      </c>
      <c r="B548">
        <v>1639.7354736</v>
      </c>
      <c r="C548">
        <v>1517.1800536999999</v>
      </c>
      <c r="D548">
        <v>1605.0953368999999</v>
      </c>
      <c r="E548">
        <v>1805.9571533000001</v>
      </c>
      <c r="F548">
        <v>1825.2900391000001</v>
      </c>
      <c r="G548">
        <v>1539.8499756000001</v>
      </c>
      <c r="H548">
        <v>1517.1800536999999</v>
      </c>
      <c r="I548">
        <v>1685.8800048999999</v>
      </c>
      <c r="J548">
        <v>1553.8999022999999</v>
      </c>
      <c r="L548" t="str">
        <f t="shared" si="62"/>
        <v>23FEB2023:19:00:00</v>
      </c>
      <c r="M548">
        <v>19</v>
      </c>
      <c r="N548">
        <f t="shared" si="63"/>
        <v>-122.55541990000006</v>
      </c>
      <c r="O548">
        <f t="shared" si="65"/>
        <v>-122.55541990000006</v>
      </c>
      <c r="P548" t="str">
        <f t="shared" si="66"/>
        <v/>
      </c>
      <c r="Q548">
        <f t="shared" si="67"/>
        <v>1</v>
      </c>
      <c r="R548" t="str">
        <f t="shared" si="68"/>
        <v/>
      </c>
      <c r="S548">
        <f t="shared" si="64"/>
        <v>7.4740970036424574</v>
      </c>
    </row>
    <row r="549" spans="1:19" x14ac:dyDescent="0.3">
      <c r="A549" t="s">
        <v>574</v>
      </c>
      <c r="B549">
        <v>1630.2137451000001</v>
      </c>
      <c r="C549">
        <v>1585.2199707</v>
      </c>
      <c r="D549">
        <v>1618.7739257999999</v>
      </c>
      <c r="E549">
        <v>1794.4003906</v>
      </c>
      <c r="F549">
        <v>1824.0400391000001</v>
      </c>
      <c r="G549">
        <v>1565.2600098</v>
      </c>
      <c r="H549">
        <v>1585.2199707</v>
      </c>
      <c r="I549">
        <v>1678.7900391000001</v>
      </c>
      <c r="J549">
        <v>1589.5063477000001</v>
      </c>
      <c r="L549" t="str">
        <f t="shared" si="62"/>
        <v>23FEB2023:20:00:00</v>
      </c>
      <c r="M549">
        <v>20</v>
      </c>
      <c r="N549">
        <f t="shared" si="63"/>
        <v>-44.99377440000012</v>
      </c>
      <c r="O549">
        <f t="shared" si="65"/>
        <v>-44.99377440000012</v>
      </c>
      <c r="P549" t="str">
        <f t="shared" si="66"/>
        <v/>
      </c>
      <c r="Q549">
        <f t="shared" si="67"/>
        <v>1</v>
      </c>
      <c r="R549" t="str">
        <f t="shared" si="68"/>
        <v/>
      </c>
      <c r="S549">
        <f t="shared" si="64"/>
        <v>2.7599923344555117</v>
      </c>
    </row>
    <row r="550" spans="1:19" x14ac:dyDescent="0.3">
      <c r="A550" t="s">
        <v>575</v>
      </c>
      <c r="B550">
        <v>1563.4481201000001</v>
      </c>
      <c r="C550">
        <v>1554.6400146000001</v>
      </c>
      <c r="D550">
        <v>1570.7891846</v>
      </c>
      <c r="E550">
        <v>1715.9954834</v>
      </c>
      <c r="F550">
        <v>1764.9300536999999</v>
      </c>
      <c r="G550">
        <v>1532.7399902</v>
      </c>
      <c r="H550">
        <v>1554.6400146000001</v>
      </c>
      <c r="I550">
        <v>1620.3000488</v>
      </c>
      <c r="J550">
        <v>1552.5233154</v>
      </c>
      <c r="L550" t="str">
        <f t="shared" si="62"/>
        <v>23FEB2023:21:00:00</v>
      </c>
      <c r="M550">
        <v>21</v>
      </c>
      <c r="N550">
        <f t="shared" si="63"/>
        <v>-8.8081055000000106</v>
      </c>
      <c r="O550">
        <f t="shared" si="65"/>
        <v>-8.8081055000000106</v>
      </c>
      <c r="P550" t="str">
        <f t="shared" si="66"/>
        <v/>
      </c>
      <c r="Q550">
        <f t="shared" si="67"/>
        <v>1</v>
      </c>
      <c r="R550" t="str">
        <f t="shared" si="68"/>
        <v/>
      </c>
      <c r="S550">
        <f t="shared" si="64"/>
        <v>0.56337689666585378</v>
      </c>
    </row>
    <row r="551" spans="1:19" x14ac:dyDescent="0.3">
      <c r="A551" t="s">
        <v>576</v>
      </c>
      <c r="B551">
        <v>1496.5953368999999</v>
      </c>
      <c r="C551">
        <v>1493.7099608999999</v>
      </c>
      <c r="D551">
        <v>1494.2371826000001</v>
      </c>
      <c r="E551">
        <v>1609.0380858999999</v>
      </c>
      <c r="F551">
        <v>1681.3000488</v>
      </c>
      <c r="G551">
        <v>1479.5600586</v>
      </c>
      <c r="H551">
        <v>1493.7099608999999</v>
      </c>
      <c r="I551">
        <v>1543.6600341999999</v>
      </c>
      <c r="J551">
        <v>1489.0729980000001</v>
      </c>
      <c r="L551" t="str">
        <f t="shared" si="62"/>
        <v>23FEB2023:22:00:00</v>
      </c>
      <c r="M551">
        <v>22</v>
      </c>
      <c r="N551">
        <f t="shared" si="63"/>
        <v>-2.8853759999999511</v>
      </c>
      <c r="O551">
        <f t="shared" si="65"/>
        <v>-2.8853759999999511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0.19279600362624591</v>
      </c>
    </row>
    <row r="552" spans="1:19" x14ac:dyDescent="0.3">
      <c r="A552" t="s">
        <v>577</v>
      </c>
      <c r="B552">
        <v>1407.5578613</v>
      </c>
      <c r="C552">
        <v>1391.0400391000001</v>
      </c>
      <c r="D552">
        <v>1385.3521728999999</v>
      </c>
      <c r="E552">
        <v>1470.5241699000001</v>
      </c>
      <c r="F552">
        <v>1551.0500488</v>
      </c>
      <c r="G552">
        <v>1379.1999512</v>
      </c>
      <c r="H552">
        <v>1391.0400391000001</v>
      </c>
      <c r="I552">
        <v>1428.2199707</v>
      </c>
      <c r="J552">
        <v>1385.1374512</v>
      </c>
      <c r="L552" t="str">
        <f t="shared" ref="L552:L615" si="69">A552</f>
        <v>23FEB2023:23:00:00</v>
      </c>
      <c r="M552">
        <v>23</v>
      </c>
      <c r="N552">
        <f t="shared" ref="N552:N615" si="70">C552-B552</f>
        <v>-16.517822199999955</v>
      </c>
      <c r="O552">
        <f t="shared" si="65"/>
        <v>-16.517822199999955</v>
      </c>
      <c r="P552" t="str">
        <f t="shared" si="66"/>
        <v/>
      </c>
      <c r="Q552">
        <f t="shared" si="67"/>
        <v>1</v>
      </c>
      <c r="R552" t="str">
        <f t="shared" si="68"/>
        <v/>
      </c>
      <c r="S552">
        <f t="shared" ref="S552:S615" si="71">ABS((B552-C552)/B552)*100</f>
        <v>1.1735092854189551</v>
      </c>
    </row>
    <row r="553" spans="1:19" x14ac:dyDescent="0.3">
      <c r="A553" t="s">
        <v>578</v>
      </c>
      <c r="B553">
        <v>1309.4794922000001</v>
      </c>
      <c r="C553">
        <v>1286.3699951000001</v>
      </c>
      <c r="D553">
        <v>1256.4666748</v>
      </c>
      <c r="E553">
        <v>1298.0710449000001</v>
      </c>
      <c r="F553">
        <v>1417.8499756000001</v>
      </c>
      <c r="G553">
        <v>1277.6199951000001</v>
      </c>
      <c r="H553">
        <v>1286.3699951000001</v>
      </c>
      <c r="I553">
        <v>1310.7299805</v>
      </c>
      <c r="J553">
        <v>1273.5269774999999</v>
      </c>
      <c r="L553" t="str">
        <f t="shared" si="69"/>
        <v>24FEB2023:00:00:00</v>
      </c>
      <c r="M553">
        <v>24</v>
      </c>
      <c r="N553">
        <f t="shared" si="70"/>
        <v>-23.109497099999999</v>
      </c>
      <c r="O553">
        <f t="shared" si="65"/>
        <v>-23.109497099999999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1.7647849575081722</v>
      </c>
    </row>
    <row r="554" spans="1:19" x14ac:dyDescent="0.3">
      <c r="A554" t="s">
        <v>579</v>
      </c>
      <c r="B554">
        <v>1232.6401367000001</v>
      </c>
      <c r="C554">
        <v>1221.5899658000001</v>
      </c>
      <c r="D554">
        <v>1184.2746582</v>
      </c>
      <c r="E554">
        <v>1193.9602050999999</v>
      </c>
      <c r="F554">
        <v>1215.4300536999999</v>
      </c>
      <c r="G554">
        <v>1189.6300048999999</v>
      </c>
      <c r="H554">
        <v>1221.5899658000001</v>
      </c>
      <c r="I554">
        <v>1204</v>
      </c>
      <c r="J554">
        <v>1198.4095459</v>
      </c>
      <c r="L554" t="str">
        <f t="shared" si="69"/>
        <v>24FEB2023:01:00:00</v>
      </c>
      <c r="M554">
        <v>1</v>
      </c>
      <c r="N554">
        <f t="shared" si="70"/>
        <v>-11.050170900000012</v>
      </c>
      <c r="O554">
        <f t="shared" si="65"/>
        <v>-11.050170900000012</v>
      </c>
      <c r="P554" t="str">
        <f t="shared" si="66"/>
        <v/>
      </c>
      <c r="Q554">
        <f t="shared" si="67"/>
        <v>1</v>
      </c>
      <c r="R554" t="str">
        <f t="shared" si="68"/>
        <v/>
      </c>
      <c r="S554">
        <f t="shared" si="71"/>
        <v>0.89646366129074073</v>
      </c>
    </row>
    <row r="555" spans="1:19" x14ac:dyDescent="0.3">
      <c r="A555" t="s">
        <v>580</v>
      </c>
      <c r="B555">
        <v>1178.4637451000001</v>
      </c>
      <c r="C555">
        <v>1179.8199463000001</v>
      </c>
      <c r="D555">
        <v>1154.9714355000001</v>
      </c>
      <c r="E555">
        <v>1148.348999</v>
      </c>
      <c r="F555">
        <v>1126.5699463000001</v>
      </c>
      <c r="G555">
        <v>1124.9399414</v>
      </c>
      <c r="H555">
        <v>1179.8199463000001</v>
      </c>
      <c r="I555">
        <v>1138.3900146000001</v>
      </c>
      <c r="J555">
        <v>1152.9608154</v>
      </c>
      <c r="L555" t="str">
        <f t="shared" si="69"/>
        <v>24FEB2023:02:00:00</v>
      </c>
      <c r="M555">
        <v>2</v>
      </c>
      <c r="N555">
        <f t="shared" si="70"/>
        <v>1.3562011999999868</v>
      </c>
      <c r="O555" t="str">
        <f t="shared" si="65"/>
        <v/>
      </c>
      <c r="P555">
        <f t="shared" si="66"/>
        <v>1.3562011999999868</v>
      </c>
      <c r="Q555" t="str">
        <f t="shared" si="67"/>
        <v/>
      </c>
      <c r="R555">
        <f t="shared" si="68"/>
        <v>1</v>
      </c>
      <c r="S555">
        <f t="shared" si="71"/>
        <v>0.11508213177019752</v>
      </c>
    </row>
    <row r="556" spans="1:19" x14ac:dyDescent="0.3">
      <c r="A556" t="s">
        <v>581</v>
      </c>
      <c r="B556">
        <v>1138.8968506000001</v>
      </c>
      <c r="C556">
        <v>1171.1800536999999</v>
      </c>
      <c r="D556">
        <v>1124.0535889</v>
      </c>
      <c r="E556">
        <v>1094.1105957</v>
      </c>
      <c r="F556">
        <v>1088.3100586</v>
      </c>
      <c r="G556">
        <v>1096.0899658000001</v>
      </c>
      <c r="H556">
        <v>1171.1800536999999</v>
      </c>
      <c r="I556">
        <v>1119.6199951000001</v>
      </c>
      <c r="J556">
        <v>1130.0976562999999</v>
      </c>
      <c r="L556" t="str">
        <f t="shared" si="69"/>
        <v>24FEB2023:03:00:00</v>
      </c>
      <c r="M556">
        <v>3</v>
      </c>
      <c r="N556">
        <f t="shared" si="70"/>
        <v>32.28320309999981</v>
      </c>
      <c r="O556" t="str">
        <f t="shared" si="65"/>
        <v/>
      </c>
      <c r="P556">
        <f t="shared" si="66"/>
        <v>32.28320309999981</v>
      </c>
      <c r="Q556" t="str">
        <f t="shared" si="67"/>
        <v/>
      </c>
      <c r="R556">
        <f t="shared" si="68"/>
        <v>1</v>
      </c>
      <c r="S556">
        <f t="shared" si="71"/>
        <v>2.8346028951605398</v>
      </c>
    </row>
    <row r="557" spans="1:19" x14ac:dyDescent="0.3">
      <c r="A557" t="s">
        <v>582</v>
      </c>
      <c r="B557">
        <v>1145.8829346</v>
      </c>
      <c r="C557">
        <v>1180.8499756000001</v>
      </c>
      <c r="D557">
        <v>1155.2661132999999</v>
      </c>
      <c r="E557">
        <v>1123.7799072</v>
      </c>
      <c r="F557">
        <v>1085.6700439000001</v>
      </c>
      <c r="G557">
        <v>1104.7600098</v>
      </c>
      <c r="H557">
        <v>1180.8499756000001</v>
      </c>
      <c r="I557">
        <v>1124.2199707</v>
      </c>
      <c r="J557">
        <v>1146.5367432</v>
      </c>
      <c r="L557" t="str">
        <f t="shared" si="69"/>
        <v>24FEB2023:04:00:00</v>
      </c>
      <c r="M557">
        <v>4</v>
      </c>
      <c r="N557">
        <f t="shared" si="70"/>
        <v>34.967041000000108</v>
      </c>
      <c r="O557" t="str">
        <f t="shared" si="65"/>
        <v/>
      </c>
      <c r="P557">
        <f t="shared" si="66"/>
        <v>34.967041000000108</v>
      </c>
      <c r="Q557" t="str">
        <f t="shared" si="67"/>
        <v/>
      </c>
      <c r="R557">
        <f t="shared" si="68"/>
        <v>1</v>
      </c>
      <c r="S557">
        <f t="shared" si="71"/>
        <v>3.0515369366423331</v>
      </c>
    </row>
    <row r="558" spans="1:19" x14ac:dyDescent="0.3">
      <c r="A558" t="s">
        <v>583</v>
      </c>
      <c r="B558">
        <v>1178.5693358999999</v>
      </c>
      <c r="C558">
        <v>1235.3800048999999</v>
      </c>
      <c r="D558">
        <v>1189.3977050999999</v>
      </c>
      <c r="E558">
        <v>1145.7733154</v>
      </c>
      <c r="F558">
        <v>1139.6400146000001</v>
      </c>
      <c r="G558">
        <v>1155.2199707</v>
      </c>
      <c r="H558">
        <v>1235.3800048999999</v>
      </c>
      <c r="I558">
        <v>1182.4300536999999</v>
      </c>
      <c r="J558">
        <v>1192.9514160000001</v>
      </c>
      <c r="L558" t="str">
        <f t="shared" si="69"/>
        <v>24FEB2023:05:00:00</v>
      </c>
      <c r="M558">
        <v>5</v>
      </c>
      <c r="N558">
        <f t="shared" si="70"/>
        <v>56.810668999999962</v>
      </c>
      <c r="O558" t="str">
        <f t="shared" si="65"/>
        <v/>
      </c>
      <c r="P558">
        <f t="shared" si="66"/>
        <v>56.810668999999962</v>
      </c>
      <c r="Q558" t="str">
        <f t="shared" si="67"/>
        <v/>
      </c>
      <c r="R558">
        <f t="shared" si="68"/>
        <v>1</v>
      </c>
      <c r="S558">
        <f t="shared" si="71"/>
        <v>4.8203077468172202</v>
      </c>
    </row>
    <row r="559" spans="1:19" x14ac:dyDescent="0.3">
      <c r="A559" t="s">
        <v>584</v>
      </c>
      <c r="B559">
        <v>1219.2351074000001</v>
      </c>
      <c r="C559">
        <v>1355.7900391000001</v>
      </c>
      <c r="D559">
        <v>1276.2797852000001</v>
      </c>
      <c r="E559">
        <v>1211.6546631000001</v>
      </c>
      <c r="F559">
        <v>1261.5899658000001</v>
      </c>
      <c r="G559">
        <v>1266.5699463000001</v>
      </c>
      <c r="H559">
        <v>1355.7900391000001</v>
      </c>
      <c r="I559">
        <v>1320.2199707</v>
      </c>
      <c r="J559">
        <v>1299.2169189000001</v>
      </c>
      <c r="L559" t="str">
        <f t="shared" si="69"/>
        <v>24FEB2023:06:00:00</v>
      </c>
      <c r="M559">
        <v>6</v>
      </c>
      <c r="N559">
        <f t="shared" si="70"/>
        <v>136.5549317</v>
      </c>
      <c r="O559" t="str">
        <f t="shared" si="65"/>
        <v/>
      </c>
      <c r="P559">
        <f t="shared" si="66"/>
        <v>136.5549317</v>
      </c>
      <c r="Q559" t="str">
        <f t="shared" si="67"/>
        <v/>
      </c>
      <c r="R559">
        <f t="shared" si="68"/>
        <v>1</v>
      </c>
      <c r="S559">
        <f t="shared" si="71"/>
        <v>11.20004918421364</v>
      </c>
    </row>
    <row r="560" spans="1:19" x14ac:dyDescent="0.3">
      <c r="A560" t="s">
        <v>585</v>
      </c>
      <c r="B560">
        <v>1369.4742432</v>
      </c>
      <c r="C560">
        <v>1551.6899414</v>
      </c>
      <c r="D560">
        <v>1413.1270752</v>
      </c>
      <c r="E560">
        <v>1329.7668457</v>
      </c>
      <c r="F560">
        <v>1473.6300048999999</v>
      </c>
      <c r="G560">
        <v>1453.4799805</v>
      </c>
      <c r="H560">
        <v>1551.6899414</v>
      </c>
      <c r="I560">
        <v>1544.9200439000001</v>
      </c>
      <c r="J560">
        <v>1472.5727539</v>
      </c>
      <c r="L560" t="str">
        <f t="shared" si="69"/>
        <v>24FEB2023:07:00:00</v>
      </c>
      <c r="M560">
        <v>7</v>
      </c>
      <c r="N560">
        <f t="shared" si="70"/>
        <v>182.21569819999991</v>
      </c>
      <c r="O560" t="str">
        <f t="shared" si="65"/>
        <v/>
      </c>
      <c r="P560">
        <f t="shared" si="66"/>
        <v>182.21569819999991</v>
      </c>
      <c r="Q560" t="str">
        <f t="shared" si="67"/>
        <v/>
      </c>
      <c r="R560">
        <f t="shared" si="68"/>
        <v>1</v>
      </c>
      <c r="S560">
        <f t="shared" si="71"/>
        <v>13.305522108559209</v>
      </c>
    </row>
    <row r="561" spans="1:19" x14ac:dyDescent="0.3">
      <c r="A561" t="s">
        <v>586</v>
      </c>
      <c r="B561">
        <v>1431.5620117000001</v>
      </c>
      <c r="C561">
        <v>1634.8000488</v>
      </c>
      <c r="D561">
        <v>1475.4827881000001</v>
      </c>
      <c r="E561">
        <v>1390.5108643000001</v>
      </c>
      <c r="F561">
        <v>1562.1600341999999</v>
      </c>
      <c r="G561">
        <v>1536.7199707</v>
      </c>
      <c r="H561">
        <v>1634.8000488</v>
      </c>
      <c r="I561">
        <v>1632.1999512</v>
      </c>
      <c r="J561">
        <v>1548.8781738</v>
      </c>
      <c r="L561" t="str">
        <f t="shared" si="69"/>
        <v>24FEB2023:08:00:00</v>
      </c>
      <c r="M561">
        <v>8</v>
      </c>
      <c r="N561">
        <f t="shared" si="70"/>
        <v>203.23803709999993</v>
      </c>
      <c r="O561" t="str">
        <f t="shared" si="65"/>
        <v/>
      </c>
      <c r="P561">
        <f t="shared" si="66"/>
        <v>203.23803709999993</v>
      </c>
      <c r="Q561" t="str">
        <f t="shared" si="67"/>
        <v/>
      </c>
      <c r="R561">
        <f t="shared" si="68"/>
        <v>1</v>
      </c>
      <c r="S561">
        <f t="shared" si="71"/>
        <v>14.196942601085921</v>
      </c>
    </row>
    <row r="562" spans="1:19" x14ac:dyDescent="0.3">
      <c r="A562" t="s">
        <v>587</v>
      </c>
      <c r="B562">
        <v>1458.2504882999999</v>
      </c>
      <c r="C562">
        <v>1639.2299805</v>
      </c>
      <c r="D562">
        <v>1490.7167969</v>
      </c>
      <c r="E562">
        <v>1414.4759521000001</v>
      </c>
      <c r="F562">
        <v>1552.1300048999999</v>
      </c>
      <c r="G562">
        <v>1537.2600098</v>
      </c>
      <c r="H562">
        <v>1639.2299805</v>
      </c>
      <c r="I562">
        <v>1615.3900146000001</v>
      </c>
      <c r="J562">
        <v>1555.5509033000001</v>
      </c>
      <c r="L562" t="str">
        <f t="shared" si="69"/>
        <v>24FEB2023:09:00:00</v>
      </c>
      <c r="M562">
        <v>9</v>
      </c>
      <c r="N562">
        <f t="shared" si="70"/>
        <v>180.9794922000001</v>
      </c>
      <c r="O562" t="str">
        <f t="shared" si="65"/>
        <v/>
      </c>
      <c r="P562">
        <f t="shared" si="66"/>
        <v>180.9794922000001</v>
      </c>
      <c r="Q562" t="str">
        <f t="shared" si="67"/>
        <v/>
      </c>
      <c r="R562">
        <f t="shared" si="68"/>
        <v>1</v>
      </c>
      <c r="S562">
        <f t="shared" si="71"/>
        <v>12.410727351168759</v>
      </c>
    </row>
    <row r="563" spans="1:19" x14ac:dyDescent="0.3">
      <c r="A563" t="s">
        <v>588</v>
      </c>
      <c r="B563">
        <v>1482.7019043</v>
      </c>
      <c r="C563">
        <v>1667.0600586</v>
      </c>
      <c r="D563">
        <v>1499.3067627</v>
      </c>
      <c r="E563">
        <v>1427.5852050999999</v>
      </c>
      <c r="F563">
        <v>1582.9100341999999</v>
      </c>
      <c r="G563">
        <v>1574.8299560999999</v>
      </c>
      <c r="H563">
        <v>1667.0600586</v>
      </c>
      <c r="I563">
        <v>1616.9699707</v>
      </c>
      <c r="J563">
        <v>1580.3432617000001</v>
      </c>
      <c r="L563" t="str">
        <f t="shared" si="69"/>
        <v>24FEB2023:10:00:00</v>
      </c>
      <c r="M563">
        <v>10</v>
      </c>
      <c r="N563">
        <f t="shared" si="70"/>
        <v>184.35815430000002</v>
      </c>
      <c r="O563" t="str">
        <f t="shared" si="65"/>
        <v/>
      </c>
      <c r="P563">
        <f t="shared" si="66"/>
        <v>184.35815430000002</v>
      </c>
      <c r="Q563" t="str">
        <f t="shared" si="67"/>
        <v/>
      </c>
      <c r="R563">
        <f t="shared" si="68"/>
        <v>1</v>
      </c>
      <c r="S563">
        <f t="shared" si="71"/>
        <v>12.433932523141769</v>
      </c>
    </row>
    <row r="564" spans="1:19" x14ac:dyDescent="0.3">
      <c r="A564" t="s">
        <v>589</v>
      </c>
      <c r="B564">
        <v>1493.5261230000001</v>
      </c>
      <c r="C564">
        <v>1680.4000243999999</v>
      </c>
      <c r="D564">
        <v>1494.4171143000001</v>
      </c>
      <c r="E564">
        <v>1444.5319824000001</v>
      </c>
      <c r="F564">
        <v>1601.6099853999999</v>
      </c>
      <c r="G564">
        <v>1585.6600341999999</v>
      </c>
      <c r="H564">
        <v>1680.4000243999999</v>
      </c>
      <c r="I564">
        <v>1602.4599608999999</v>
      </c>
      <c r="J564">
        <v>1586.8139647999999</v>
      </c>
      <c r="L564" t="str">
        <f t="shared" si="69"/>
        <v>24FEB2023:11:00:00</v>
      </c>
      <c r="M564">
        <v>11</v>
      </c>
      <c r="N564">
        <f t="shared" si="70"/>
        <v>186.8739013999998</v>
      </c>
      <c r="O564" t="str">
        <f t="shared" si="65"/>
        <v/>
      </c>
      <c r="P564">
        <f t="shared" si="66"/>
        <v>186.8739013999998</v>
      </c>
      <c r="Q564" t="str">
        <f t="shared" si="67"/>
        <v/>
      </c>
      <c r="R564">
        <f t="shared" si="68"/>
        <v>1</v>
      </c>
      <c r="S564">
        <f t="shared" si="71"/>
        <v>12.512261990077009</v>
      </c>
    </row>
    <row r="565" spans="1:19" x14ac:dyDescent="0.3">
      <c r="A565" t="s">
        <v>590</v>
      </c>
      <c r="B565">
        <v>1476.0900879000001</v>
      </c>
      <c r="C565">
        <v>1668.9200439000001</v>
      </c>
      <c r="D565">
        <v>1491.0651855000001</v>
      </c>
      <c r="E565">
        <v>1458.2556152</v>
      </c>
      <c r="F565">
        <v>1588.2199707</v>
      </c>
      <c r="G565">
        <v>1569.1500243999999</v>
      </c>
      <c r="H565">
        <v>1668.9200439000001</v>
      </c>
      <c r="I565">
        <v>1572.2600098</v>
      </c>
      <c r="J565">
        <v>1576.3061522999999</v>
      </c>
      <c r="L565" t="str">
        <f t="shared" si="69"/>
        <v>24FEB2023:12:00:00</v>
      </c>
      <c r="M565">
        <v>12</v>
      </c>
      <c r="N565">
        <f t="shared" si="70"/>
        <v>192.82995600000004</v>
      </c>
      <c r="O565" t="str">
        <f t="shared" si="65"/>
        <v/>
      </c>
      <c r="P565">
        <f t="shared" si="66"/>
        <v>192.82995600000004</v>
      </c>
      <c r="Q565" t="str">
        <f t="shared" si="67"/>
        <v/>
      </c>
      <c r="R565">
        <f t="shared" si="68"/>
        <v>1</v>
      </c>
      <c r="S565">
        <f t="shared" si="71"/>
        <v>13.063562825920391</v>
      </c>
    </row>
    <row r="566" spans="1:19" x14ac:dyDescent="0.3">
      <c r="A566" t="s">
        <v>591</v>
      </c>
      <c r="B566">
        <v>1456.7626952999999</v>
      </c>
      <c r="C566">
        <v>1658.0799560999999</v>
      </c>
      <c r="D566">
        <v>1494.3277588000001</v>
      </c>
      <c r="E566">
        <v>1457.5694579999999</v>
      </c>
      <c r="F566">
        <v>1581.5</v>
      </c>
      <c r="G566">
        <v>1544.8199463000001</v>
      </c>
      <c r="H566">
        <v>1658.0799560999999</v>
      </c>
      <c r="I566">
        <v>1546.0400391000001</v>
      </c>
      <c r="J566">
        <v>1565.5333252</v>
      </c>
      <c r="L566" t="str">
        <f t="shared" si="69"/>
        <v>24FEB2023:13:00:00</v>
      </c>
      <c r="M566">
        <v>13</v>
      </c>
      <c r="N566">
        <f t="shared" si="70"/>
        <v>201.31726079999999</v>
      </c>
      <c r="O566" t="str">
        <f t="shared" si="65"/>
        <v/>
      </c>
      <c r="P566">
        <f t="shared" si="66"/>
        <v>201.31726079999999</v>
      </c>
      <c r="Q566" t="str">
        <f t="shared" si="67"/>
        <v/>
      </c>
      <c r="R566">
        <f t="shared" si="68"/>
        <v>1</v>
      </c>
      <c r="S566">
        <f t="shared" si="71"/>
        <v>13.819495889722896</v>
      </c>
    </row>
    <row r="567" spans="1:19" x14ac:dyDescent="0.3">
      <c r="A567" t="s">
        <v>592</v>
      </c>
      <c r="B567">
        <v>1458.6833495999999</v>
      </c>
      <c r="C567">
        <v>1649.6500243999999</v>
      </c>
      <c r="D567">
        <v>1510.4394531</v>
      </c>
      <c r="E567">
        <v>1495.4637451000001</v>
      </c>
      <c r="F567">
        <v>1559.7099608999999</v>
      </c>
      <c r="G567">
        <v>1517.3199463000001</v>
      </c>
      <c r="H567">
        <v>1649.6500243999999</v>
      </c>
      <c r="I567">
        <v>1517.6400146000001</v>
      </c>
      <c r="J567">
        <v>1558.7183838000001</v>
      </c>
      <c r="L567" t="str">
        <f t="shared" si="69"/>
        <v>24FEB2023:14:00:00</v>
      </c>
      <c r="M567">
        <v>14</v>
      </c>
      <c r="N567">
        <f t="shared" si="70"/>
        <v>190.96667479999996</v>
      </c>
      <c r="O567" t="str">
        <f t="shared" si="65"/>
        <v/>
      </c>
      <c r="P567">
        <f t="shared" si="66"/>
        <v>190.96667479999996</v>
      </c>
      <c r="Q567" t="str">
        <f t="shared" si="67"/>
        <v/>
      </c>
      <c r="R567">
        <f t="shared" si="68"/>
        <v>1</v>
      </c>
      <c r="S567">
        <f t="shared" si="71"/>
        <v>13.091715542812416</v>
      </c>
    </row>
    <row r="568" spans="1:19" x14ac:dyDescent="0.3">
      <c r="A568" t="s">
        <v>593</v>
      </c>
      <c r="B568">
        <v>1464.8322754000001</v>
      </c>
      <c r="C568">
        <v>1636.9300536999999</v>
      </c>
      <c r="D568">
        <v>1508.0155029</v>
      </c>
      <c r="E568">
        <v>1502.9759521000001</v>
      </c>
      <c r="F568">
        <v>1542.1600341999999</v>
      </c>
      <c r="G568">
        <v>1488.4599608999999</v>
      </c>
      <c r="H568">
        <v>1636.9300536999999</v>
      </c>
      <c r="I568">
        <v>1494.6500243999999</v>
      </c>
      <c r="J568">
        <v>1543.9084473</v>
      </c>
      <c r="L568" t="str">
        <f t="shared" si="69"/>
        <v>24FEB2023:15:00:00</v>
      </c>
      <c r="M568">
        <v>15</v>
      </c>
      <c r="N568">
        <f t="shared" si="70"/>
        <v>172.09777829999985</v>
      </c>
      <c r="O568" t="str">
        <f t="shared" si="65"/>
        <v/>
      </c>
      <c r="P568">
        <f t="shared" si="66"/>
        <v>172.09777829999985</v>
      </c>
      <c r="Q568" t="str">
        <f t="shared" si="67"/>
        <v/>
      </c>
      <c r="R568">
        <f t="shared" si="68"/>
        <v>1</v>
      </c>
      <c r="S568">
        <f t="shared" si="71"/>
        <v>11.748633696168751</v>
      </c>
    </row>
    <row r="569" spans="1:19" x14ac:dyDescent="0.3">
      <c r="A569" t="s">
        <v>594</v>
      </c>
      <c r="B569">
        <v>1468.1291504000001</v>
      </c>
      <c r="C569">
        <v>1621.8900146000001</v>
      </c>
      <c r="D569">
        <v>1425.7333983999999</v>
      </c>
      <c r="E569">
        <v>1418.2960204999999</v>
      </c>
      <c r="F569">
        <v>1501.0799560999999</v>
      </c>
      <c r="G569">
        <v>1449.9499512</v>
      </c>
      <c r="H569">
        <v>1621.8900146000001</v>
      </c>
      <c r="I569">
        <v>1463.3299560999999</v>
      </c>
      <c r="J569">
        <v>1498.6987305</v>
      </c>
      <c r="L569" t="str">
        <f t="shared" si="69"/>
        <v>24FEB2023:16:00:00</v>
      </c>
      <c r="M569">
        <v>16</v>
      </c>
      <c r="N569">
        <f t="shared" si="70"/>
        <v>153.76086420000001</v>
      </c>
      <c r="O569" t="str">
        <f t="shared" si="65"/>
        <v/>
      </c>
      <c r="P569">
        <f t="shared" si="66"/>
        <v>153.76086420000001</v>
      </c>
      <c r="Q569" t="str">
        <f t="shared" si="67"/>
        <v/>
      </c>
      <c r="R569">
        <f t="shared" si="68"/>
        <v>1</v>
      </c>
      <c r="S569">
        <f t="shared" si="71"/>
        <v>10.473251904173894</v>
      </c>
    </row>
    <row r="570" spans="1:19" x14ac:dyDescent="0.3">
      <c r="A570" t="s">
        <v>595</v>
      </c>
      <c r="B570">
        <v>1476.2238769999999</v>
      </c>
      <c r="C570">
        <v>1651.9100341999999</v>
      </c>
      <c r="D570">
        <v>1443.6269531</v>
      </c>
      <c r="E570">
        <v>1437.4079589999999</v>
      </c>
      <c r="F570">
        <v>1514.7299805</v>
      </c>
      <c r="G570">
        <v>1457.4899902</v>
      </c>
      <c r="H570">
        <v>1651.9100341999999</v>
      </c>
      <c r="I570">
        <v>1494.9899902</v>
      </c>
      <c r="J570">
        <v>1517.0737305</v>
      </c>
      <c r="L570" t="str">
        <f t="shared" si="69"/>
        <v>24FEB2023:17:00:00</v>
      </c>
      <c r="M570">
        <v>17</v>
      </c>
      <c r="N570">
        <f t="shared" si="70"/>
        <v>175.68615720000003</v>
      </c>
      <c r="O570" t="str">
        <f t="shared" si="65"/>
        <v/>
      </c>
      <c r="P570">
        <f t="shared" si="66"/>
        <v>175.68615720000003</v>
      </c>
      <c r="Q570" t="str">
        <f t="shared" si="67"/>
        <v/>
      </c>
      <c r="R570">
        <f t="shared" si="68"/>
        <v>1</v>
      </c>
      <c r="S570">
        <f t="shared" si="71"/>
        <v>11.901051049047625</v>
      </c>
    </row>
    <row r="571" spans="1:19" x14ac:dyDescent="0.3">
      <c r="A571" t="s">
        <v>596</v>
      </c>
      <c r="B571">
        <v>1494.8007812999999</v>
      </c>
      <c r="C571">
        <v>1685.0100098</v>
      </c>
      <c r="D571">
        <v>1491.729126</v>
      </c>
      <c r="E571">
        <v>1447.2170410000001</v>
      </c>
      <c r="F571">
        <v>1508.7199707</v>
      </c>
      <c r="G571">
        <v>1454.5999756000001</v>
      </c>
      <c r="H571">
        <v>1685.0100098</v>
      </c>
      <c r="I571">
        <v>1524.9000243999999</v>
      </c>
      <c r="J571">
        <v>1542.8879394999999</v>
      </c>
      <c r="L571" t="str">
        <f t="shared" si="69"/>
        <v>24FEB2023:18:00:00</v>
      </c>
      <c r="M571">
        <v>18</v>
      </c>
      <c r="N571">
        <f t="shared" si="70"/>
        <v>190.20922850000011</v>
      </c>
      <c r="O571" t="str">
        <f t="shared" si="65"/>
        <v/>
      </c>
      <c r="P571">
        <f t="shared" si="66"/>
        <v>190.20922850000011</v>
      </c>
      <c r="Q571" t="str">
        <f t="shared" si="67"/>
        <v/>
      </c>
      <c r="R571">
        <f t="shared" si="68"/>
        <v>1</v>
      </c>
      <c r="S571">
        <f t="shared" si="71"/>
        <v>12.724720971484826</v>
      </c>
    </row>
    <row r="572" spans="1:19" x14ac:dyDescent="0.3">
      <c r="A572" t="s">
        <v>597</v>
      </c>
      <c r="B572">
        <v>1524.5472411999999</v>
      </c>
      <c r="C572">
        <v>1727.6999512</v>
      </c>
      <c r="D572">
        <v>1541.6938477000001</v>
      </c>
      <c r="E572">
        <v>1461.8166504000001</v>
      </c>
      <c r="F572">
        <v>1578.8100586</v>
      </c>
      <c r="G572">
        <v>1498.4100341999999</v>
      </c>
      <c r="H572">
        <v>1727.6999512</v>
      </c>
      <c r="I572">
        <v>1585.4799805</v>
      </c>
      <c r="J572">
        <v>1588.359375</v>
      </c>
      <c r="L572" t="str">
        <f t="shared" si="69"/>
        <v>24FEB2023:19:00:00</v>
      </c>
      <c r="M572">
        <v>19</v>
      </c>
      <c r="N572">
        <f t="shared" si="70"/>
        <v>203.15271000000007</v>
      </c>
      <c r="O572" t="str">
        <f t="shared" si="65"/>
        <v/>
      </c>
      <c r="P572">
        <f t="shared" si="66"/>
        <v>203.15271000000007</v>
      </c>
      <c r="Q572" t="str">
        <f t="shared" si="67"/>
        <v/>
      </c>
      <c r="R572">
        <f t="shared" si="68"/>
        <v>1</v>
      </c>
      <c r="S572">
        <f t="shared" si="71"/>
        <v>13.325445385352227</v>
      </c>
    </row>
    <row r="573" spans="1:19" x14ac:dyDescent="0.3">
      <c r="A573" t="s">
        <v>598</v>
      </c>
      <c r="B573">
        <v>1508.6225586</v>
      </c>
      <c r="C573">
        <v>1695.7399902</v>
      </c>
      <c r="D573">
        <v>1583.1130370999999</v>
      </c>
      <c r="E573">
        <v>1491.989624</v>
      </c>
      <c r="F573">
        <v>1609.1999512</v>
      </c>
      <c r="G573">
        <v>1507.5899658000001</v>
      </c>
      <c r="H573">
        <v>1695.7399902</v>
      </c>
      <c r="I573">
        <v>1600.2700195</v>
      </c>
      <c r="J573">
        <v>1594.6020507999999</v>
      </c>
      <c r="L573" t="str">
        <f t="shared" si="69"/>
        <v>24FEB2023:20:00:00</v>
      </c>
      <c r="M573">
        <v>20</v>
      </c>
      <c r="N573">
        <f t="shared" si="70"/>
        <v>187.11743159999992</v>
      </c>
      <c r="O573" t="str">
        <f t="shared" si="65"/>
        <v/>
      </c>
      <c r="P573">
        <f t="shared" si="66"/>
        <v>187.11743159999992</v>
      </c>
      <c r="Q573" t="str">
        <f t="shared" si="67"/>
        <v/>
      </c>
      <c r="R573">
        <f t="shared" si="68"/>
        <v>1</v>
      </c>
      <c r="S573">
        <f t="shared" si="71"/>
        <v>12.403197243294882</v>
      </c>
    </row>
    <row r="574" spans="1:19" x14ac:dyDescent="0.3">
      <c r="A574" t="s">
        <v>599</v>
      </c>
      <c r="B574">
        <v>1484.5340576000001</v>
      </c>
      <c r="C574">
        <v>1672.0100098</v>
      </c>
      <c r="D574">
        <v>1579.3760986</v>
      </c>
      <c r="E574">
        <v>1480.6379394999999</v>
      </c>
      <c r="F574">
        <v>1569.0899658000001</v>
      </c>
      <c r="G574">
        <v>1462.8599853999999</v>
      </c>
      <c r="H574">
        <v>1672.0100098</v>
      </c>
      <c r="I574">
        <v>1550.1600341999999</v>
      </c>
      <c r="J574">
        <v>1570.3298339999999</v>
      </c>
      <c r="L574" t="str">
        <f t="shared" si="69"/>
        <v>24FEB2023:21:00:00</v>
      </c>
      <c r="M574">
        <v>21</v>
      </c>
      <c r="N574">
        <f t="shared" si="70"/>
        <v>187.47595219999994</v>
      </c>
      <c r="O574" t="str">
        <f t="shared" si="65"/>
        <v/>
      </c>
      <c r="P574">
        <f t="shared" si="66"/>
        <v>187.47595219999994</v>
      </c>
      <c r="Q574" t="str">
        <f t="shared" si="67"/>
        <v/>
      </c>
      <c r="R574">
        <f t="shared" si="68"/>
        <v>1</v>
      </c>
      <c r="S574">
        <f t="shared" si="71"/>
        <v>12.628605671943053</v>
      </c>
    </row>
    <row r="575" spans="1:19" x14ac:dyDescent="0.3">
      <c r="A575" t="s">
        <v>600</v>
      </c>
      <c r="B575">
        <v>1469.2374268000001</v>
      </c>
      <c r="C575">
        <v>1625.8900146000001</v>
      </c>
      <c r="D575">
        <v>1542.2746582</v>
      </c>
      <c r="E575">
        <v>1430.166626</v>
      </c>
      <c r="F575">
        <v>1513.6700439000001</v>
      </c>
      <c r="G575">
        <v>1404.2199707</v>
      </c>
      <c r="H575">
        <v>1625.8900146000001</v>
      </c>
      <c r="I575">
        <v>1480.9200439000001</v>
      </c>
      <c r="J575">
        <v>1522.9291992000001</v>
      </c>
      <c r="L575" t="str">
        <f t="shared" si="69"/>
        <v>24FEB2023:22:00:00</v>
      </c>
      <c r="M575">
        <v>22</v>
      </c>
      <c r="N575">
        <f t="shared" si="70"/>
        <v>156.65258779999999</v>
      </c>
      <c r="O575" t="str">
        <f t="shared" si="65"/>
        <v/>
      </c>
      <c r="P575">
        <f t="shared" si="66"/>
        <v>156.65258779999999</v>
      </c>
      <c r="Q575" t="str">
        <f t="shared" si="67"/>
        <v/>
      </c>
      <c r="R575">
        <f t="shared" si="68"/>
        <v>1</v>
      </c>
      <c r="S575">
        <f t="shared" si="71"/>
        <v>10.662169703993275</v>
      </c>
    </row>
    <row r="576" spans="1:19" x14ac:dyDescent="0.3">
      <c r="A576" t="s">
        <v>601</v>
      </c>
      <c r="B576">
        <v>1344.0566406</v>
      </c>
      <c r="C576">
        <v>1535.4599608999999</v>
      </c>
      <c r="D576">
        <v>1488.2689209</v>
      </c>
      <c r="E576">
        <v>1377.309082</v>
      </c>
      <c r="F576">
        <v>1428.4899902</v>
      </c>
      <c r="G576">
        <v>1336.0999756000001</v>
      </c>
      <c r="H576">
        <v>1535.4599608999999</v>
      </c>
      <c r="I576">
        <v>1406.1899414</v>
      </c>
      <c r="J576">
        <v>1452.1044922000001</v>
      </c>
      <c r="L576" t="str">
        <f t="shared" si="69"/>
        <v>24FEB2023:23:00:00</v>
      </c>
      <c r="M576">
        <v>23</v>
      </c>
      <c r="N576">
        <f t="shared" si="70"/>
        <v>191.4033202999999</v>
      </c>
      <c r="O576" t="str">
        <f t="shared" si="65"/>
        <v/>
      </c>
      <c r="P576">
        <f t="shared" si="66"/>
        <v>191.4033202999999</v>
      </c>
      <c r="Q576" t="str">
        <f t="shared" si="67"/>
        <v/>
      </c>
      <c r="R576">
        <f t="shared" si="68"/>
        <v>1</v>
      </c>
      <c r="S576">
        <f t="shared" si="71"/>
        <v>14.240718323786981</v>
      </c>
    </row>
    <row r="577" spans="1:19" x14ac:dyDescent="0.3">
      <c r="A577" t="s">
        <v>602</v>
      </c>
      <c r="B577">
        <v>1294.949707</v>
      </c>
      <c r="C577">
        <v>1436.7800293</v>
      </c>
      <c r="D577">
        <v>1355.4591064000001</v>
      </c>
      <c r="E577">
        <v>1237.0686035000001</v>
      </c>
      <c r="F577">
        <v>1336.9300536999999</v>
      </c>
      <c r="G577">
        <v>1258.9000243999999</v>
      </c>
      <c r="H577">
        <v>1436.7800293</v>
      </c>
      <c r="I577">
        <v>1319.6899414</v>
      </c>
      <c r="J577">
        <v>1349.4649658000001</v>
      </c>
      <c r="L577" t="str">
        <f t="shared" si="69"/>
        <v>25FEB2023:00:00:00</v>
      </c>
      <c r="M577">
        <v>24</v>
      </c>
      <c r="N577">
        <f t="shared" si="70"/>
        <v>141.83032230000003</v>
      </c>
      <c r="O577" t="str">
        <f t="shared" si="65"/>
        <v/>
      </c>
      <c r="P577">
        <f t="shared" si="66"/>
        <v>141.83032230000003</v>
      </c>
      <c r="Q577" t="str">
        <f t="shared" si="67"/>
        <v/>
      </c>
      <c r="R577">
        <f t="shared" si="68"/>
        <v>1</v>
      </c>
      <c r="S577">
        <f t="shared" si="71"/>
        <v>10.952573797524327</v>
      </c>
    </row>
    <row r="578" spans="1:19" x14ac:dyDescent="0.3">
      <c r="A578" t="s">
        <v>603</v>
      </c>
      <c r="B578">
        <v>1264.6594238</v>
      </c>
      <c r="C578">
        <v>1366.6999512</v>
      </c>
      <c r="D578">
        <v>1304.0256348</v>
      </c>
      <c r="E578">
        <v>1165.0148925999999</v>
      </c>
      <c r="F578">
        <v>1288.25</v>
      </c>
      <c r="G578">
        <v>1221.6199951000001</v>
      </c>
      <c r="H578">
        <v>1366.6999512</v>
      </c>
      <c r="I578">
        <v>1271.4799805</v>
      </c>
      <c r="J578">
        <v>1296.6903076000001</v>
      </c>
      <c r="L578" t="str">
        <f t="shared" si="69"/>
        <v>25FEB2023:01:00:00</v>
      </c>
      <c r="M578">
        <v>1</v>
      </c>
      <c r="N578">
        <f t="shared" si="70"/>
        <v>102.04052739999997</v>
      </c>
      <c r="O578" t="str">
        <f t="shared" si="65"/>
        <v/>
      </c>
      <c r="P578">
        <f t="shared" si="66"/>
        <v>102.04052739999997</v>
      </c>
      <c r="Q578" t="str">
        <f t="shared" si="67"/>
        <v/>
      </c>
      <c r="R578">
        <f t="shared" si="68"/>
        <v>1</v>
      </c>
      <c r="S578">
        <f t="shared" si="71"/>
        <v>8.0686171691499773</v>
      </c>
    </row>
    <row r="579" spans="1:19" x14ac:dyDescent="0.3">
      <c r="A579" t="s">
        <v>604</v>
      </c>
      <c r="B579">
        <v>1224.8941649999999</v>
      </c>
      <c r="C579">
        <v>1288.9799805</v>
      </c>
      <c r="D579">
        <v>1281.6672363</v>
      </c>
      <c r="E579">
        <v>1126.6712646000001</v>
      </c>
      <c r="F579">
        <v>1234.1099853999999</v>
      </c>
      <c r="G579">
        <v>1172.5799560999999</v>
      </c>
      <c r="H579">
        <v>1288.9799805</v>
      </c>
      <c r="I579">
        <v>1224.6199951000001</v>
      </c>
      <c r="J579">
        <v>1246.9907227000001</v>
      </c>
      <c r="L579" t="str">
        <f t="shared" si="69"/>
        <v>25FEB2023:02:00:00</v>
      </c>
      <c r="M579">
        <v>2</v>
      </c>
      <c r="N579">
        <f t="shared" si="70"/>
        <v>64.085815500000081</v>
      </c>
      <c r="O579" t="str">
        <f t="shared" ref="O579:O642" si="72">IF(N579&lt;0,N579,"")</f>
        <v/>
      </c>
      <c r="P579">
        <f t="shared" ref="P579:P642" si="73">IF(N579&gt;0,N579,"")</f>
        <v>64.085815500000081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5.2319471617370379</v>
      </c>
    </row>
    <row r="580" spans="1:19" x14ac:dyDescent="0.3">
      <c r="A580" t="s">
        <v>605</v>
      </c>
      <c r="B580">
        <v>1211.1300048999999</v>
      </c>
      <c r="C580">
        <v>1225.5100098</v>
      </c>
      <c r="D580">
        <v>1268.6721190999999</v>
      </c>
      <c r="E580">
        <v>1099.4282227000001</v>
      </c>
      <c r="F580">
        <v>1199.4000243999999</v>
      </c>
      <c r="G580">
        <v>1140.6700439000001</v>
      </c>
      <c r="H580">
        <v>1225.5100098</v>
      </c>
      <c r="I580">
        <v>1191.4100341999999</v>
      </c>
      <c r="J580">
        <v>1210.9079589999999</v>
      </c>
      <c r="L580" t="str">
        <f t="shared" si="69"/>
        <v>25FEB2023:03:00:00</v>
      </c>
      <c r="M580">
        <v>3</v>
      </c>
      <c r="N580">
        <f t="shared" si="70"/>
        <v>14.380004900000131</v>
      </c>
      <c r="O580" t="str">
        <f t="shared" si="72"/>
        <v/>
      </c>
      <c r="P580">
        <f t="shared" si="73"/>
        <v>14.380004900000131</v>
      </c>
      <c r="Q580" t="str">
        <f t="shared" si="74"/>
        <v/>
      </c>
      <c r="R580">
        <f t="shared" si="75"/>
        <v>1</v>
      </c>
      <c r="S580">
        <f t="shared" si="71"/>
        <v>1.1873213314690731</v>
      </c>
    </row>
    <row r="581" spans="1:19" x14ac:dyDescent="0.3">
      <c r="A581" t="s">
        <v>606</v>
      </c>
      <c r="B581">
        <v>1207.1029053</v>
      </c>
      <c r="C581">
        <v>1200.3199463000001</v>
      </c>
      <c r="D581">
        <v>1290.2691649999999</v>
      </c>
      <c r="E581">
        <v>1127.6264647999999</v>
      </c>
      <c r="F581">
        <v>1173.7199707</v>
      </c>
      <c r="G581">
        <v>1126.7900391000001</v>
      </c>
      <c r="H581">
        <v>1200.3199463000001</v>
      </c>
      <c r="I581">
        <v>1163.8199463000001</v>
      </c>
      <c r="J581">
        <v>1205.0030518000001</v>
      </c>
      <c r="L581" t="str">
        <f t="shared" si="69"/>
        <v>25FEB2023:04:00:00</v>
      </c>
      <c r="M581">
        <v>4</v>
      </c>
      <c r="N581">
        <f t="shared" si="70"/>
        <v>-6.7829589999998916</v>
      </c>
      <c r="O581">
        <f t="shared" si="72"/>
        <v>-6.7829589999998916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0.5619205264288657</v>
      </c>
    </row>
    <row r="582" spans="1:19" x14ac:dyDescent="0.3">
      <c r="A582" t="s">
        <v>607</v>
      </c>
      <c r="B582">
        <v>1217.333374</v>
      </c>
      <c r="C582">
        <v>1221.3599853999999</v>
      </c>
      <c r="D582">
        <v>1288.1868896000001</v>
      </c>
      <c r="E582">
        <v>1133.0117187999999</v>
      </c>
      <c r="F582">
        <v>1189.0500488</v>
      </c>
      <c r="G582">
        <v>1147.7600098</v>
      </c>
      <c r="H582">
        <v>1221.3599853999999</v>
      </c>
      <c r="I582">
        <v>1174.5600586</v>
      </c>
      <c r="J582">
        <v>1218.3889160000001</v>
      </c>
      <c r="L582" t="str">
        <f t="shared" si="69"/>
        <v>25FEB2023:05:00:00</v>
      </c>
      <c r="M582">
        <v>5</v>
      </c>
      <c r="N582">
        <f t="shared" si="70"/>
        <v>4.0266113999998652</v>
      </c>
      <c r="O582" t="str">
        <f t="shared" si="72"/>
        <v/>
      </c>
      <c r="P582">
        <f t="shared" si="73"/>
        <v>4.0266113999998652</v>
      </c>
      <c r="Q582" t="str">
        <f t="shared" si="74"/>
        <v/>
      </c>
      <c r="R582">
        <f t="shared" si="75"/>
        <v>1</v>
      </c>
      <c r="S582">
        <f t="shared" si="71"/>
        <v>0.33077310505083263</v>
      </c>
    </row>
    <row r="583" spans="1:19" x14ac:dyDescent="0.3">
      <c r="A583" t="s">
        <v>608</v>
      </c>
      <c r="B583">
        <v>1248.369751</v>
      </c>
      <c r="C583">
        <v>1294.0400391000001</v>
      </c>
      <c r="D583">
        <v>1330.8685303</v>
      </c>
      <c r="E583">
        <v>1179.331543</v>
      </c>
      <c r="F583">
        <v>1248.6300048999999</v>
      </c>
      <c r="G583">
        <v>1209.2299805</v>
      </c>
      <c r="H583">
        <v>1294.0400391000001</v>
      </c>
      <c r="I583">
        <v>1236.3199463000001</v>
      </c>
      <c r="J583">
        <v>1277.3580322</v>
      </c>
      <c r="L583" t="str">
        <f t="shared" si="69"/>
        <v>25FEB2023:06:00:00</v>
      </c>
      <c r="M583">
        <v>6</v>
      </c>
      <c r="N583">
        <f t="shared" si="70"/>
        <v>45.670288100000107</v>
      </c>
      <c r="O583" t="str">
        <f t="shared" si="72"/>
        <v/>
      </c>
      <c r="P583">
        <f t="shared" si="73"/>
        <v>45.670288100000107</v>
      </c>
      <c r="Q583" t="str">
        <f t="shared" si="74"/>
        <v/>
      </c>
      <c r="R583">
        <f t="shared" si="75"/>
        <v>1</v>
      </c>
      <c r="S583">
        <f t="shared" si="71"/>
        <v>3.6583943229492837</v>
      </c>
    </row>
    <row r="584" spans="1:19" x14ac:dyDescent="0.3">
      <c r="A584" t="s">
        <v>609</v>
      </c>
      <c r="B584">
        <v>1344.9255370999999</v>
      </c>
      <c r="C584">
        <v>1426.9699707</v>
      </c>
      <c r="D584">
        <v>1397.4420166</v>
      </c>
      <c r="E584">
        <v>1236.5660399999999</v>
      </c>
      <c r="F584">
        <v>1361.2600098</v>
      </c>
      <c r="G584">
        <v>1329.3299560999999</v>
      </c>
      <c r="H584">
        <v>1426.9699707</v>
      </c>
      <c r="I584">
        <v>1354.7399902</v>
      </c>
      <c r="J584">
        <v>1384.0281981999999</v>
      </c>
      <c r="L584" t="str">
        <f t="shared" si="69"/>
        <v>25FEB2023:07:00:00</v>
      </c>
      <c r="M584">
        <v>7</v>
      </c>
      <c r="N584">
        <f t="shared" si="70"/>
        <v>82.044433600000048</v>
      </c>
      <c r="O584" t="str">
        <f t="shared" si="72"/>
        <v/>
      </c>
      <c r="P584">
        <f t="shared" si="73"/>
        <v>82.044433600000048</v>
      </c>
      <c r="Q584" t="str">
        <f t="shared" si="74"/>
        <v/>
      </c>
      <c r="R584">
        <f t="shared" si="75"/>
        <v>1</v>
      </c>
      <c r="S584">
        <f t="shared" si="71"/>
        <v>6.1002956176227139</v>
      </c>
    </row>
    <row r="585" spans="1:19" x14ac:dyDescent="0.3">
      <c r="A585" t="s">
        <v>610</v>
      </c>
      <c r="B585">
        <v>1397.9586182</v>
      </c>
      <c r="C585">
        <v>1505.8000488</v>
      </c>
      <c r="D585">
        <v>1465.5439452999999</v>
      </c>
      <c r="E585">
        <v>1284.4787598</v>
      </c>
      <c r="F585">
        <v>1426.8299560999999</v>
      </c>
      <c r="G585">
        <v>1404.6600341999999</v>
      </c>
      <c r="H585">
        <v>1505.8000488</v>
      </c>
      <c r="I585">
        <v>1424.9599608999999</v>
      </c>
      <c r="J585">
        <v>1458.1279297000001</v>
      </c>
      <c r="L585" t="str">
        <f t="shared" si="69"/>
        <v>25FEB2023:08:00:00</v>
      </c>
      <c r="M585">
        <v>8</v>
      </c>
      <c r="N585">
        <f t="shared" si="70"/>
        <v>107.84143059999997</v>
      </c>
      <c r="O585" t="str">
        <f t="shared" si="72"/>
        <v/>
      </c>
      <c r="P585">
        <f t="shared" si="73"/>
        <v>107.84143059999997</v>
      </c>
      <c r="Q585" t="str">
        <f t="shared" si="74"/>
        <v/>
      </c>
      <c r="R585">
        <f t="shared" si="75"/>
        <v>1</v>
      </c>
      <c r="S585">
        <f t="shared" si="71"/>
        <v>7.7142076450628911</v>
      </c>
    </row>
    <row r="586" spans="1:19" x14ac:dyDescent="0.3">
      <c r="A586" t="s">
        <v>611</v>
      </c>
      <c r="B586">
        <v>1466.6525879000001</v>
      </c>
      <c r="C586">
        <v>1539.7900391000001</v>
      </c>
      <c r="D586">
        <v>1504.5178223</v>
      </c>
      <c r="E586">
        <v>1355.3298339999999</v>
      </c>
      <c r="F586">
        <v>1473.3299560999999</v>
      </c>
      <c r="G586">
        <v>1453.3699951000001</v>
      </c>
      <c r="H586">
        <v>1539.7900391000001</v>
      </c>
      <c r="I586">
        <v>1475.2299805</v>
      </c>
      <c r="J586">
        <v>1498.7674560999999</v>
      </c>
      <c r="L586" t="str">
        <f t="shared" si="69"/>
        <v>25FEB2023:09:00:00</v>
      </c>
      <c r="M586">
        <v>9</v>
      </c>
      <c r="N586">
        <f t="shared" si="70"/>
        <v>73.137451199999987</v>
      </c>
      <c r="O586" t="str">
        <f t="shared" si="72"/>
        <v/>
      </c>
      <c r="P586">
        <f t="shared" si="73"/>
        <v>73.137451199999987</v>
      </c>
      <c r="Q586" t="str">
        <f t="shared" si="74"/>
        <v/>
      </c>
      <c r="R586">
        <f t="shared" si="75"/>
        <v>1</v>
      </c>
      <c r="S586">
        <f t="shared" si="71"/>
        <v>4.9866922680524173</v>
      </c>
    </row>
    <row r="587" spans="1:19" x14ac:dyDescent="0.3">
      <c r="A587" t="s">
        <v>612</v>
      </c>
      <c r="B587">
        <v>1526.8348389</v>
      </c>
      <c r="C587">
        <v>1577.25</v>
      </c>
      <c r="D587">
        <v>1494.4654541</v>
      </c>
      <c r="E587">
        <v>1362.942749</v>
      </c>
      <c r="F587">
        <v>1528</v>
      </c>
      <c r="G587">
        <v>1518.5899658000001</v>
      </c>
      <c r="H587">
        <v>1577.25</v>
      </c>
      <c r="I587">
        <v>1540.1700439000001</v>
      </c>
      <c r="J587">
        <v>1529.9868164</v>
      </c>
      <c r="L587" t="str">
        <f t="shared" si="69"/>
        <v>25FEB2023:10:00:00</v>
      </c>
      <c r="M587">
        <v>10</v>
      </c>
      <c r="N587">
        <f t="shared" si="70"/>
        <v>50.415161099999978</v>
      </c>
      <c r="O587" t="str">
        <f t="shared" si="72"/>
        <v/>
      </c>
      <c r="P587">
        <f t="shared" si="73"/>
        <v>50.415161099999978</v>
      </c>
      <c r="Q587" t="str">
        <f t="shared" si="74"/>
        <v/>
      </c>
      <c r="R587">
        <f t="shared" si="75"/>
        <v>1</v>
      </c>
      <c r="S587">
        <f t="shared" si="71"/>
        <v>3.3019393987840435</v>
      </c>
    </row>
    <row r="588" spans="1:19" x14ac:dyDescent="0.3">
      <c r="A588" t="s">
        <v>613</v>
      </c>
      <c r="B588">
        <v>1537.9040527</v>
      </c>
      <c r="C588">
        <v>1572.1899414</v>
      </c>
      <c r="D588">
        <v>1476.0480957</v>
      </c>
      <c r="E588">
        <v>1361.1221923999999</v>
      </c>
      <c r="F588">
        <v>1550.6500243999999</v>
      </c>
      <c r="G588">
        <v>1524.4799805</v>
      </c>
      <c r="H588">
        <v>1572.1899414</v>
      </c>
      <c r="I588">
        <v>1569.5100098</v>
      </c>
      <c r="J588">
        <v>1524.2416992000001</v>
      </c>
      <c r="L588" t="str">
        <f t="shared" si="69"/>
        <v>25FEB2023:11:00:00</v>
      </c>
      <c r="M588">
        <v>11</v>
      </c>
      <c r="N588">
        <f t="shared" si="70"/>
        <v>34.285888699999987</v>
      </c>
      <c r="O588" t="str">
        <f t="shared" si="72"/>
        <v/>
      </c>
      <c r="P588">
        <f t="shared" si="73"/>
        <v>34.285888699999987</v>
      </c>
      <c r="Q588" t="str">
        <f t="shared" si="74"/>
        <v/>
      </c>
      <c r="R588">
        <f t="shared" si="75"/>
        <v>1</v>
      </c>
      <c r="S588">
        <f t="shared" si="71"/>
        <v>2.2293906202930178</v>
      </c>
    </row>
    <row r="589" spans="1:19" x14ac:dyDescent="0.3">
      <c r="A589" t="s">
        <v>614</v>
      </c>
      <c r="B589">
        <v>1502.1516113</v>
      </c>
      <c r="C589">
        <v>1551.5100098</v>
      </c>
      <c r="D589">
        <v>1455.9879149999999</v>
      </c>
      <c r="E589">
        <v>1340.2304687999999</v>
      </c>
      <c r="F589">
        <v>1554.6800536999999</v>
      </c>
      <c r="G589">
        <v>1510.3499756000001</v>
      </c>
      <c r="H589">
        <v>1551.5100098</v>
      </c>
      <c r="I589">
        <v>1585.1700439000001</v>
      </c>
      <c r="J589">
        <v>1505.9932861</v>
      </c>
      <c r="L589" t="str">
        <f t="shared" si="69"/>
        <v>25FEB2023:12:00:00</v>
      </c>
      <c r="M589">
        <v>12</v>
      </c>
      <c r="N589">
        <f t="shared" si="70"/>
        <v>49.358398500000021</v>
      </c>
      <c r="O589" t="str">
        <f t="shared" si="72"/>
        <v/>
      </c>
      <c r="P589">
        <f t="shared" si="73"/>
        <v>49.358398500000021</v>
      </c>
      <c r="Q589" t="str">
        <f t="shared" si="74"/>
        <v/>
      </c>
      <c r="R589">
        <f t="shared" si="75"/>
        <v>1</v>
      </c>
      <c r="S589">
        <f t="shared" si="71"/>
        <v>3.2858466568021063</v>
      </c>
    </row>
    <row r="590" spans="1:19" x14ac:dyDescent="0.3">
      <c r="A590" t="s">
        <v>615</v>
      </c>
      <c r="B590">
        <v>1441.4598389</v>
      </c>
      <c r="C590">
        <v>1508.2399902</v>
      </c>
      <c r="D590">
        <v>1455.2680664</v>
      </c>
      <c r="E590">
        <v>1312.2362060999999</v>
      </c>
      <c r="F590">
        <v>1505.1300048999999</v>
      </c>
      <c r="G590">
        <v>1465.9000243999999</v>
      </c>
      <c r="H590">
        <v>1508.2399902</v>
      </c>
      <c r="I590">
        <v>1578.5999756000001</v>
      </c>
      <c r="J590">
        <v>1476.3637695</v>
      </c>
      <c r="L590" t="str">
        <f t="shared" si="69"/>
        <v>25FEB2023:13:00:00</v>
      </c>
      <c r="M590">
        <v>13</v>
      </c>
      <c r="N590">
        <f t="shared" si="70"/>
        <v>66.780151299999943</v>
      </c>
      <c r="O590" t="str">
        <f t="shared" si="72"/>
        <v/>
      </c>
      <c r="P590">
        <f t="shared" si="73"/>
        <v>66.780151299999943</v>
      </c>
      <c r="Q590" t="str">
        <f t="shared" si="74"/>
        <v/>
      </c>
      <c r="R590">
        <f t="shared" si="75"/>
        <v>1</v>
      </c>
      <c r="S590">
        <f t="shared" si="71"/>
        <v>4.6328138667367176</v>
      </c>
    </row>
    <row r="591" spans="1:19" x14ac:dyDescent="0.3">
      <c r="A591" t="s">
        <v>616</v>
      </c>
      <c r="B591">
        <v>1414.2030029</v>
      </c>
      <c r="C591">
        <v>1458.3299560999999</v>
      </c>
      <c r="D591">
        <v>1437.9753418</v>
      </c>
      <c r="E591">
        <v>1326.6383057</v>
      </c>
      <c r="F591">
        <v>1471.9899902</v>
      </c>
      <c r="G591">
        <v>1419.0999756000001</v>
      </c>
      <c r="H591">
        <v>1458.3299560999999</v>
      </c>
      <c r="I591">
        <v>1565.4300536999999</v>
      </c>
      <c r="J591">
        <v>1438.2747803</v>
      </c>
      <c r="L591" t="str">
        <f t="shared" si="69"/>
        <v>25FEB2023:14:00:00</v>
      </c>
      <c r="M591">
        <v>14</v>
      </c>
      <c r="N591">
        <f t="shared" si="70"/>
        <v>44.126953199999889</v>
      </c>
      <c r="O591" t="str">
        <f t="shared" si="72"/>
        <v/>
      </c>
      <c r="P591">
        <f t="shared" si="73"/>
        <v>44.126953199999889</v>
      </c>
      <c r="Q591" t="str">
        <f t="shared" si="74"/>
        <v/>
      </c>
      <c r="R591">
        <f t="shared" si="75"/>
        <v>1</v>
      </c>
      <c r="S591">
        <f t="shared" si="71"/>
        <v>3.1202700821248475</v>
      </c>
    </row>
    <row r="592" spans="1:19" x14ac:dyDescent="0.3">
      <c r="A592" t="s">
        <v>617</v>
      </c>
      <c r="B592">
        <v>1419.3460693</v>
      </c>
      <c r="C592">
        <v>1413.6300048999999</v>
      </c>
      <c r="D592">
        <v>1433.6910399999999</v>
      </c>
      <c r="E592">
        <v>1322.6081543</v>
      </c>
      <c r="F592">
        <v>1427.0699463000001</v>
      </c>
      <c r="G592">
        <v>1354.8000488</v>
      </c>
      <c r="H592">
        <v>1413.6300048999999</v>
      </c>
      <c r="I592">
        <v>1548.6700439000001</v>
      </c>
      <c r="J592">
        <v>1400.2480469</v>
      </c>
      <c r="L592" t="str">
        <f t="shared" si="69"/>
        <v>25FEB2023:15:00:00</v>
      </c>
      <c r="M592">
        <v>15</v>
      </c>
      <c r="N592">
        <f t="shared" si="70"/>
        <v>-5.7160644000000502</v>
      </c>
      <c r="O592">
        <f t="shared" si="72"/>
        <v>-5.7160644000000502</v>
      </c>
      <c r="P592" t="str">
        <f t="shared" si="73"/>
        <v/>
      </c>
      <c r="Q592">
        <f t="shared" si="74"/>
        <v>1</v>
      </c>
      <c r="R592" t="str">
        <f t="shared" si="75"/>
        <v/>
      </c>
      <c r="S592">
        <f t="shared" si="71"/>
        <v>0.4027252073075544</v>
      </c>
    </row>
    <row r="593" spans="1:19" x14ac:dyDescent="0.3">
      <c r="A593" t="s">
        <v>618</v>
      </c>
      <c r="B593">
        <v>1423.4908447</v>
      </c>
      <c r="C593">
        <v>1381.0500488</v>
      </c>
      <c r="D593">
        <v>1408.8109131000001</v>
      </c>
      <c r="E593">
        <v>1297.5799560999999</v>
      </c>
      <c r="F593">
        <v>1414.0100098</v>
      </c>
      <c r="G593">
        <v>1327.1199951000001</v>
      </c>
      <c r="H593">
        <v>1381.0500488</v>
      </c>
      <c r="I593">
        <v>1535.9300536999999</v>
      </c>
      <c r="J593">
        <v>1371.875</v>
      </c>
      <c r="L593" t="str">
        <f t="shared" si="69"/>
        <v>25FEB2023:16:00:00</v>
      </c>
      <c r="M593">
        <v>16</v>
      </c>
      <c r="N593">
        <f t="shared" si="70"/>
        <v>-42.440795900000012</v>
      </c>
      <c r="O593">
        <f t="shared" si="72"/>
        <v>-42.440795900000012</v>
      </c>
      <c r="P593" t="str">
        <f t="shared" si="73"/>
        <v/>
      </c>
      <c r="Q593">
        <f t="shared" si="74"/>
        <v>1</v>
      </c>
      <c r="R593" t="str">
        <f t="shared" si="75"/>
        <v/>
      </c>
      <c r="S593">
        <f t="shared" si="71"/>
        <v>2.9814589997552385</v>
      </c>
    </row>
    <row r="594" spans="1:19" x14ac:dyDescent="0.3">
      <c r="A594" t="s">
        <v>619</v>
      </c>
      <c r="B594">
        <v>1428.2829589999999</v>
      </c>
      <c r="C594">
        <v>1389.1899414</v>
      </c>
      <c r="D594">
        <v>1411.4831543</v>
      </c>
      <c r="E594">
        <v>1312.3637695</v>
      </c>
      <c r="F594">
        <v>1425.1600341999999</v>
      </c>
      <c r="G594">
        <v>1337.4699707</v>
      </c>
      <c r="H594">
        <v>1389.1899414</v>
      </c>
      <c r="I594">
        <v>1563.9200439000001</v>
      </c>
      <c r="J594">
        <v>1378.9620361</v>
      </c>
      <c r="L594" t="str">
        <f t="shared" si="69"/>
        <v>25FEB2023:17:00:00</v>
      </c>
      <c r="M594">
        <v>17</v>
      </c>
      <c r="N594">
        <f t="shared" si="70"/>
        <v>-39.093017599999939</v>
      </c>
      <c r="O594">
        <f t="shared" si="72"/>
        <v>-39.093017599999939</v>
      </c>
      <c r="P594" t="str">
        <f t="shared" si="73"/>
        <v/>
      </c>
      <c r="Q594">
        <f t="shared" si="74"/>
        <v>1</v>
      </c>
      <c r="R594" t="str">
        <f t="shared" si="75"/>
        <v/>
      </c>
      <c r="S594">
        <f t="shared" si="71"/>
        <v>2.7370639237599375</v>
      </c>
    </row>
    <row r="595" spans="1:19" x14ac:dyDescent="0.3">
      <c r="A595" t="s">
        <v>620</v>
      </c>
      <c r="B595">
        <v>1456.402832</v>
      </c>
      <c r="C595">
        <v>1389.6199951000001</v>
      </c>
      <c r="D595">
        <v>1438.4190673999999</v>
      </c>
      <c r="E595">
        <v>1299.2294922000001</v>
      </c>
      <c r="F595">
        <v>1422.25</v>
      </c>
      <c r="G595">
        <v>1346.6600341999999</v>
      </c>
      <c r="H595">
        <v>1389.6199951000001</v>
      </c>
      <c r="I595">
        <v>1571.5999756000001</v>
      </c>
      <c r="J595">
        <v>1391.1173096</v>
      </c>
      <c r="L595" t="str">
        <f t="shared" si="69"/>
        <v>25FEB2023:18:00:00</v>
      </c>
      <c r="M595">
        <v>18</v>
      </c>
      <c r="N595">
        <f t="shared" si="70"/>
        <v>-66.782836899999893</v>
      </c>
      <c r="O595">
        <f t="shared" si="72"/>
        <v>-66.782836899999893</v>
      </c>
      <c r="P595" t="str">
        <f t="shared" si="73"/>
        <v/>
      </c>
      <c r="Q595">
        <f t="shared" si="74"/>
        <v>1</v>
      </c>
      <c r="R595" t="str">
        <f t="shared" si="75"/>
        <v/>
      </c>
      <c r="S595">
        <f t="shared" si="71"/>
        <v>4.5854646415573495</v>
      </c>
    </row>
    <row r="596" spans="1:19" x14ac:dyDescent="0.3">
      <c r="A596" t="s">
        <v>621</v>
      </c>
      <c r="B596">
        <v>1486.3493652</v>
      </c>
      <c r="C596">
        <v>1456.2900391000001</v>
      </c>
      <c r="D596">
        <v>1507.8833007999999</v>
      </c>
      <c r="E596">
        <v>1349.8425293</v>
      </c>
      <c r="F596">
        <v>1489.9300536999999</v>
      </c>
      <c r="G596">
        <v>1412.3000488</v>
      </c>
      <c r="H596">
        <v>1456.2900391000001</v>
      </c>
      <c r="I596">
        <v>1617.5200195</v>
      </c>
      <c r="J596">
        <v>1458.3592529</v>
      </c>
      <c r="L596" t="str">
        <f t="shared" si="69"/>
        <v>25FEB2023:19:00:00</v>
      </c>
      <c r="M596">
        <v>19</v>
      </c>
      <c r="N596">
        <f t="shared" si="70"/>
        <v>-30.059326099999907</v>
      </c>
      <c r="O596">
        <f t="shared" si="72"/>
        <v>-30.059326099999907</v>
      </c>
      <c r="P596" t="str">
        <f t="shared" si="73"/>
        <v/>
      </c>
      <c r="Q596">
        <f t="shared" si="74"/>
        <v>1</v>
      </c>
      <c r="R596" t="str">
        <f t="shared" si="75"/>
        <v/>
      </c>
      <c r="S596">
        <f t="shared" si="71"/>
        <v>2.0223593997333991</v>
      </c>
    </row>
    <row r="597" spans="1:19" x14ac:dyDescent="0.3">
      <c r="A597" t="s">
        <v>622</v>
      </c>
      <c r="B597">
        <v>1483.5949707</v>
      </c>
      <c r="C597">
        <v>1432.8000488</v>
      </c>
      <c r="D597">
        <v>1543.5814209</v>
      </c>
      <c r="E597">
        <v>1385.9113769999999</v>
      </c>
      <c r="F597">
        <v>1516.3800048999999</v>
      </c>
      <c r="G597">
        <v>1424.0400391000001</v>
      </c>
      <c r="H597">
        <v>1432.8000488</v>
      </c>
      <c r="I597">
        <v>1598.5200195</v>
      </c>
      <c r="J597">
        <v>1466.3796387</v>
      </c>
      <c r="L597" t="str">
        <f t="shared" si="69"/>
        <v>25FEB2023:20:00:00</v>
      </c>
      <c r="M597">
        <v>20</v>
      </c>
      <c r="N597">
        <f t="shared" si="70"/>
        <v>-50.794921899999963</v>
      </c>
      <c r="O597">
        <f t="shared" si="72"/>
        <v>-50.794921899999963</v>
      </c>
      <c r="P597" t="str">
        <f t="shared" si="73"/>
        <v/>
      </c>
      <c r="Q597">
        <f t="shared" si="74"/>
        <v>1</v>
      </c>
      <c r="R597" t="str">
        <f t="shared" si="75"/>
        <v/>
      </c>
      <c r="S597">
        <f t="shared" si="71"/>
        <v>3.4237728560129557</v>
      </c>
    </row>
    <row r="598" spans="1:19" x14ac:dyDescent="0.3">
      <c r="A598" t="s">
        <v>623</v>
      </c>
      <c r="B598">
        <v>1460.7512207</v>
      </c>
      <c r="C598">
        <v>1418.1700439000001</v>
      </c>
      <c r="D598">
        <v>1524.0036620999999</v>
      </c>
      <c r="E598">
        <v>1360.0322266000001</v>
      </c>
      <c r="F598">
        <v>1489.0200195</v>
      </c>
      <c r="G598">
        <v>1383.4200439000001</v>
      </c>
      <c r="H598">
        <v>1418.1700439000001</v>
      </c>
      <c r="I598">
        <v>1536.6899414</v>
      </c>
      <c r="J598">
        <v>1441.2801514</v>
      </c>
      <c r="L598" t="str">
        <f t="shared" si="69"/>
        <v>25FEB2023:21:00:00</v>
      </c>
      <c r="M598">
        <v>21</v>
      </c>
      <c r="N598">
        <f t="shared" si="70"/>
        <v>-42.581176799999866</v>
      </c>
      <c r="O598">
        <f t="shared" si="72"/>
        <v>-42.581176799999866</v>
      </c>
      <c r="P598" t="str">
        <f t="shared" si="73"/>
        <v/>
      </c>
      <c r="Q598">
        <f t="shared" si="74"/>
        <v>1</v>
      </c>
      <c r="R598" t="str">
        <f t="shared" si="75"/>
        <v/>
      </c>
      <c r="S598">
        <f t="shared" si="71"/>
        <v>2.9150190803602225</v>
      </c>
    </row>
    <row r="599" spans="1:19" x14ac:dyDescent="0.3">
      <c r="A599" t="s">
        <v>624</v>
      </c>
      <c r="B599">
        <v>1402.4725341999999</v>
      </c>
      <c r="C599">
        <v>1385.3499756000001</v>
      </c>
      <c r="D599">
        <v>1491.7487793</v>
      </c>
      <c r="E599">
        <v>1328.449707</v>
      </c>
      <c r="F599">
        <v>1436.0999756000001</v>
      </c>
      <c r="G599">
        <v>1318.8800048999999</v>
      </c>
      <c r="H599">
        <v>1385.3499756000001</v>
      </c>
      <c r="I599">
        <v>1462.1600341999999</v>
      </c>
      <c r="J599">
        <v>1397.8618164</v>
      </c>
      <c r="L599" t="str">
        <f t="shared" si="69"/>
        <v>25FEB2023:22:00:00</v>
      </c>
      <c r="M599">
        <v>22</v>
      </c>
      <c r="N599">
        <f t="shared" si="70"/>
        <v>-17.12255859999982</v>
      </c>
      <c r="O599">
        <f t="shared" si="72"/>
        <v>-17.12255859999982</v>
      </c>
      <c r="P599" t="str">
        <f t="shared" si="73"/>
        <v/>
      </c>
      <c r="Q599">
        <f t="shared" si="74"/>
        <v>1</v>
      </c>
      <c r="R599" t="str">
        <f t="shared" si="75"/>
        <v/>
      </c>
      <c r="S599">
        <f t="shared" si="71"/>
        <v>1.2208837023512114</v>
      </c>
    </row>
    <row r="600" spans="1:19" x14ac:dyDescent="0.3">
      <c r="A600" t="s">
        <v>625</v>
      </c>
      <c r="B600">
        <v>1371.8444824000001</v>
      </c>
      <c r="C600">
        <v>1328.9300536999999</v>
      </c>
      <c r="D600">
        <v>1439.8475341999999</v>
      </c>
      <c r="E600">
        <v>1291.3439940999999</v>
      </c>
      <c r="F600">
        <v>1359.7800293</v>
      </c>
      <c r="G600">
        <v>1261.2299805</v>
      </c>
      <c r="H600">
        <v>1328.9300536999999</v>
      </c>
      <c r="I600">
        <v>1386.2199707</v>
      </c>
      <c r="J600">
        <v>1342.5148925999999</v>
      </c>
      <c r="L600" t="str">
        <f t="shared" si="69"/>
        <v>25FEB2023:23:00:00</v>
      </c>
      <c r="M600">
        <v>23</v>
      </c>
      <c r="N600">
        <f t="shared" si="70"/>
        <v>-42.914428700000144</v>
      </c>
      <c r="O600">
        <f t="shared" si="72"/>
        <v>-42.914428700000144</v>
      </c>
      <c r="P600" t="str">
        <f t="shared" si="73"/>
        <v/>
      </c>
      <c r="Q600">
        <f t="shared" si="74"/>
        <v>1</v>
      </c>
      <c r="R600" t="str">
        <f t="shared" si="75"/>
        <v/>
      </c>
      <c r="S600">
        <f t="shared" si="71"/>
        <v>3.1282283998345539</v>
      </c>
    </row>
    <row r="601" spans="1:19" x14ac:dyDescent="0.3">
      <c r="A601" t="s">
        <v>626</v>
      </c>
      <c r="B601">
        <v>1316.5920410000001</v>
      </c>
      <c r="C601">
        <v>1269.6099853999999</v>
      </c>
      <c r="D601">
        <v>1335.8734131000001</v>
      </c>
      <c r="E601">
        <v>1209.628418</v>
      </c>
      <c r="F601">
        <v>1286.7900391000001</v>
      </c>
      <c r="G601">
        <v>1198.9399414</v>
      </c>
      <c r="H601">
        <v>1269.6099853999999</v>
      </c>
      <c r="I601">
        <v>1300.0100098</v>
      </c>
      <c r="J601">
        <v>1267.4492187999999</v>
      </c>
      <c r="L601" t="str">
        <f t="shared" si="69"/>
        <v>26FEB2023:00:00:00</v>
      </c>
      <c r="M601">
        <v>24</v>
      </c>
      <c r="N601">
        <f t="shared" si="70"/>
        <v>-46.982055600000194</v>
      </c>
      <c r="O601">
        <f t="shared" si="72"/>
        <v>-46.982055600000194</v>
      </c>
      <c r="P601" t="str">
        <f t="shared" si="73"/>
        <v/>
      </c>
      <c r="Q601">
        <f t="shared" si="74"/>
        <v>1</v>
      </c>
      <c r="R601" t="str">
        <f t="shared" si="75"/>
        <v/>
      </c>
      <c r="S601">
        <f t="shared" si="71"/>
        <v>3.568459639503486</v>
      </c>
    </row>
    <row r="602" spans="1:19" x14ac:dyDescent="0.3">
      <c r="A602" t="s">
        <v>627</v>
      </c>
      <c r="B602">
        <v>1230.0528564000001</v>
      </c>
      <c r="C602">
        <v>1209.3100586</v>
      </c>
      <c r="D602">
        <v>1263.4744873</v>
      </c>
      <c r="E602">
        <v>1146.7507324000001</v>
      </c>
      <c r="F602">
        <v>1240.25</v>
      </c>
      <c r="G602">
        <v>1158.9200439000001</v>
      </c>
      <c r="H602">
        <v>1235.1400146000001</v>
      </c>
      <c r="I602">
        <v>1209.3100586</v>
      </c>
      <c r="J602">
        <v>1218.5755615</v>
      </c>
      <c r="L602" t="str">
        <f t="shared" si="69"/>
        <v>26FEB2023:01:00:00</v>
      </c>
      <c r="M602">
        <v>1</v>
      </c>
      <c r="N602">
        <f t="shared" si="70"/>
        <v>-20.742797800000062</v>
      </c>
      <c r="O602">
        <f t="shared" si="72"/>
        <v>-20.742797800000062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1.6863338589130292</v>
      </c>
    </row>
    <row r="603" spans="1:19" x14ac:dyDescent="0.3">
      <c r="A603" t="s">
        <v>628</v>
      </c>
      <c r="B603">
        <v>1210.8648682</v>
      </c>
      <c r="C603">
        <v>1178.2399902</v>
      </c>
      <c r="D603">
        <v>1231.1983643000001</v>
      </c>
      <c r="E603">
        <v>1112.3973389</v>
      </c>
      <c r="F603">
        <v>1204.3699951000001</v>
      </c>
      <c r="G603">
        <v>1124.5100098</v>
      </c>
      <c r="H603">
        <v>1167.6500243999999</v>
      </c>
      <c r="I603">
        <v>1178.2399902</v>
      </c>
      <c r="J603">
        <v>1173.9533690999999</v>
      </c>
      <c r="L603" t="str">
        <f t="shared" si="69"/>
        <v>26FEB2023:02:00:00</v>
      </c>
      <c r="M603">
        <v>2</v>
      </c>
      <c r="N603">
        <f t="shared" si="70"/>
        <v>-32.624878000000081</v>
      </c>
      <c r="O603">
        <f t="shared" si="72"/>
        <v>-32.624878000000081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2.6943450798517503</v>
      </c>
    </row>
    <row r="604" spans="1:19" x14ac:dyDescent="0.3">
      <c r="A604" t="s">
        <v>629</v>
      </c>
      <c r="B604">
        <v>1159.2758789</v>
      </c>
      <c r="C604">
        <v>1164.3199463000001</v>
      </c>
      <c r="D604">
        <v>1204.3121338000001</v>
      </c>
      <c r="E604">
        <v>1091.7868652</v>
      </c>
      <c r="F604">
        <v>1178.5999756000001</v>
      </c>
      <c r="G604">
        <v>1106.6300048999999</v>
      </c>
      <c r="H604">
        <v>1128.2199707</v>
      </c>
      <c r="I604">
        <v>1164.3199463000001</v>
      </c>
      <c r="J604">
        <v>1145.9898682</v>
      </c>
      <c r="L604" t="str">
        <f t="shared" si="69"/>
        <v>26FEB2023:03:00:00</v>
      </c>
      <c r="M604">
        <v>3</v>
      </c>
      <c r="N604">
        <f t="shared" si="70"/>
        <v>5.0440674000001309</v>
      </c>
      <c r="O604" t="str">
        <f t="shared" si="72"/>
        <v/>
      </c>
      <c r="P604">
        <f t="shared" si="73"/>
        <v>5.0440674000001309</v>
      </c>
      <c r="Q604" t="str">
        <f t="shared" si="74"/>
        <v/>
      </c>
      <c r="R604">
        <f t="shared" si="75"/>
        <v>1</v>
      </c>
      <c r="S604">
        <f t="shared" si="71"/>
        <v>0.43510500751437059</v>
      </c>
    </row>
    <row r="605" spans="1:19" x14ac:dyDescent="0.3">
      <c r="A605" t="s">
        <v>630</v>
      </c>
      <c r="B605">
        <v>1132.4814452999999</v>
      </c>
      <c r="C605">
        <v>1135.7700195</v>
      </c>
      <c r="D605">
        <v>1207.5983887</v>
      </c>
      <c r="E605">
        <v>1105.7335204999999</v>
      </c>
      <c r="F605">
        <v>1150.1999512</v>
      </c>
      <c r="G605">
        <v>1088.8199463000001</v>
      </c>
      <c r="H605">
        <v>1125.6300048999999</v>
      </c>
      <c r="I605">
        <v>1135.7700195</v>
      </c>
      <c r="J605">
        <v>1140.1641846</v>
      </c>
      <c r="L605" t="str">
        <f t="shared" si="69"/>
        <v>26FEB2023:04:00:00</v>
      </c>
      <c r="M605">
        <v>4</v>
      </c>
      <c r="N605">
        <f t="shared" si="70"/>
        <v>3.2885742000000846</v>
      </c>
      <c r="O605" t="str">
        <f t="shared" si="72"/>
        <v/>
      </c>
      <c r="P605">
        <f t="shared" si="73"/>
        <v>3.2885742000000846</v>
      </c>
      <c r="Q605" t="str">
        <f t="shared" si="74"/>
        <v/>
      </c>
      <c r="R605">
        <f t="shared" si="75"/>
        <v>1</v>
      </c>
      <c r="S605">
        <f t="shared" si="71"/>
        <v>0.29038658546223911</v>
      </c>
    </row>
    <row r="606" spans="1:19" x14ac:dyDescent="0.3">
      <c r="A606" t="s">
        <v>631</v>
      </c>
      <c r="B606">
        <v>1088.2775879000001</v>
      </c>
      <c r="C606">
        <v>1131.6700439000001</v>
      </c>
      <c r="D606">
        <v>1211.8693848</v>
      </c>
      <c r="E606">
        <v>1116.7749022999999</v>
      </c>
      <c r="F606">
        <v>1140.8900146000001</v>
      </c>
      <c r="G606">
        <v>1088.9599608999999</v>
      </c>
      <c r="H606">
        <v>1144.2299805</v>
      </c>
      <c r="I606">
        <v>1131.6700439000001</v>
      </c>
      <c r="J606">
        <v>1147.7592772999999</v>
      </c>
      <c r="L606" t="str">
        <f t="shared" si="69"/>
        <v>26FEB2023:05:00:00</v>
      </c>
      <c r="M606">
        <v>5</v>
      </c>
      <c r="N606">
        <f t="shared" si="70"/>
        <v>43.392456000000038</v>
      </c>
      <c r="O606" t="str">
        <f t="shared" si="72"/>
        <v/>
      </c>
      <c r="P606">
        <f t="shared" si="73"/>
        <v>43.392456000000038</v>
      </c>
      <c r="Q606" t="str">
        <f t="shared" si="74"/>
        <v/>
      </c>
      <c r="R606">
        <f t="shared" si="75"/>
        <v>1</v>
      </c>
      <c r="S606">
        <f t="shared" si="71"/>
        <v>3.9872599125865023</v>
      </c>
    </row>
    <row r="607" spans="1:19" x14ac:dyDescent="0.3">
      <c r="A607" t="s">
        <v>632</v>
      </c>
      <c r="B607">
        <v>1126.6026611</v>
      </c>
      <c r="C607">
        <v>1157.7700195</v>
      </c>
      <c r="D607">
        <v>1232.1010742000001</v>
      </c>
      <c r="E607">
        <v>1135.1630858999999</v>
      </c>
      <c r="F607">
        <v>1163.8900146000001</v>
      </c>
      <c r="G607">
        <v>1113.4599608999999</v>
      </c>
      <c r="H607">
        <v>1182.3000488</v>
      </c>
      <c r="I607">
        <v>1157.7700195</v>
      </c>
      <c r="J607">
        <v>1175.3288574000001</v>
      </c>
      <c r="L607" t="str">
        <f t="shared" si="69"/>
        <v>26FEB2023:06:00:00</v>
      </c>
      <c r="M607">
        <v>6</v>
      </c>
      <c r="N607">
        <f t="shared" si="70"/>
        <v>31.167358400000012</v>
      </c>
      <c r="O607" t="str">
        <f t="shared" si="72"/>
        <v/>
      </c>
      <c r="P607">
        <f t="shared" si="73"/>
        <v>31.167358400000012</v>
      </c>
      <c r="Q607" t="str">
        <f t="shared" si="74"/>
        <v/>
      </c>
      <c r="R607">
        <f t="shared" si="75"/>
        <v>1</v>
      </c>
      <c r="S607">
        <f t="shared" si="71"/>
        <v>2.7664907492379447</v>
      </c>
    </row>
    <row r="608" spans="1:19" x14ac:dyDescent="0.3">
      <c r="A608" t="s">
        <v>633</v>
      </c>
      <c r="B608">
        <v>1201.5325928</v>
      </c>
      <c r="C608">
        <v>1218.8100586</v>
      </c>
      <c r="D608">
        <v>1296.2530518000001</v>
      </c>
      <c r="E608">
        <v>1207.7086182</v>
      </c>
      <c r="F608">
        <v>1214.4200439000001</v>
      </c>
      <c r="G608">
        <v>1174.5200195</v>
      </c>
      <c r="H608">
        <v>1259.5400391000001</v>
      </c>
      <c r="I608">
        <v>1218.8100586</v>
      </c>
      <c r="J608">
        <v>1242.7485352000001</v>
      </c>
      <c r="L608" t="str">
        <f t="shared" si="69"/>
        <v>26FEB2023:07:00:00</v>
      </c>
      <c r="M608">
        <v>7</v>
      </c>
      <c r="N608">
        <f t="shared" si="70"/>
        <v>17.277465800000073</v>
      </c>
      <c r="O608" t="str">
        <f t="shared" si="72"/>
        <v/>
      </c>
      <c r="P608">
        <f t="shared" si="73"/>
        <v>17.277465800000073</v>
      </c>
      <c r="Q608" t="str">
        <f t="shared" si="74"/>
        <v/>
      </c>
      <c r="R608">
        <f t="shared" si="75"/>
        <v>1</v>
      </c>
      <c r="S608">
        <f t="shared" si="71"/>
        <v>1.4379523205223594</v>
      </c>
    </row>
    <row r="609" spans="1:19" x14ac:dyDescent="0.3">
      <c r="A609" t="s">
        <v>634</v>
      </c>
      <c r="B609">
        <v>1287.4512939000001</v>
      </c>
      <c r="C609">
        <v>1269.3800048999999</v>
      </c>
      <c r="D609">
        <v>1361.6192627</v>
      </c>
      <c r="E609">
        <v>1265.9082031</v>
      </c>
      <c r="F609">
        <v>1260.5400391000001</v>
      </c>
      <c r="G609">
        <v>1214.4300536999999</v>
      </c>
      <c r="H609">
        <v>1266.0799560999999</v>
      </c>
      <c r="I609">
        <v>1269.3800048999999</v>
      </c>
      <c r="J609">
        <v>1280.0469971</v>
      </c>
      <c r="L609" t="str">
        <f t="shared" si="69"/>
        <v>26FEB2023:08:00:00</v>
      </c>
      <c r="M609">
        <v>8</v>
      </c>
      <c r="N609">
        <f t="shared" si="70"/>
        <v>-18.071289000000206</v>
      </c>
      <c r="O609">
        <f t="shared" si="72"/>
        <v>-18.071289000000206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1.4036483621262221</v>
      </c>
    </row>
    <row r="610" spans="1:19" x14ac:dyDescent="0.3">
      <c r="A610" t="s">
        <v>635</v>
      </c>
      <c r="B610">
        <v>1342.6744385</v>
      </c>
      <c r="C610">
        <v>1334.6300048999999</v>
      </c>
      <c r="D610">
        <v>1388.2518310999999</v>
      </c>
      <c r="E610">
        <v>1320.6119385</v>
      </c>
      <c r="F610">
        <v>1319.6099853999999</v>
      </c>
      <c r="G610">
        <v>1272.7700195</v>
      </c>
      <c r="H610">
        <v>1329.6099853999999</v>
      </c>
      <c r="I610">
        <v>1334.6300048999999</v>
      </c>
      <c r="J610">
        <v>1329.6362305</v>
      </c>
      <c r="L610" t="str">
        <f t="shared" si="69"/>
        <v>26FEB2023:09:00:00</v>
      </c>
      <c r="M610">
        <v>9</v>
      </c>
      <c r="N610">
        <f t="shared" si="70"/>
        <v>-8.0444336000000476</v>
      </c>
      <c r="O610">
        <f t="shared" si="72"/>
        <v>-8.0444336000000476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0.59913508214151112</v>
      </c>
    </row>
    <row r="611" spans="1:19" x14ac:dyDescent="0.3">
      <c r="A611" t="s">
        <v>636</v>
      </c>
      <c r="B611">
        <v>1402.0634766000001</v>
      </c>
      <c r="C611">
        <v>1406.3800048999999</v>
      </c>
      <c r="D611">
        <v>1383.7313231999999</v>
      </c>
      <c r="E611">
        <v>1329.6791992000001</v>
      </c>
      <c r="F611">
        <v>1384.5999756000001</v>
      </c>
      <c r="G611">
        <v>1334.2700195</v>
      </c>
      <c r="H611">
        <v>1405.7900391000001</v>
      </c>
      <c r="I611">
        <v>1406.3800048999999</v>
      </c>
      <c r="J611">
        <v>1374.1939697</v>
      </c>
      <c r="L611" t="str">
        <f t="shared" si="69"/>
        <v>26FEB2023:10:00:00</v>
      </c>
      <c r="M611">
        <v>10</v>
      </c>
      <c r="N611">
        <f t="shared" si="70"/>
        <v>4.3165282999998453</v>
      </c>
      <c r="O611" t="str">
        <f t="shared" si="72"/>
        <v/>
      </c>
      <c r="P611">
        <f t="shared" si="73"/>
        <v>4.3165282999998453</v>
      </c>
      <c r="Q611" t="str">
        <f t="shared" si="74"/>
        <v/>
      </c>
      <c r="R611">
        <f t="shared" si="75"/>
        <v>1</v>
      </c>
      <c r="S611">
        <f t="shared" si="71"/>
        <v>0.30786967723226155</v>
      </c>
    </row>
    <row r="612" spans="1:19" x14ac:dyDescent="0.3">
      <c r="A612" t="s">
        <v>637</v>
      </c>
      <c r="B612">
        <v>1397.1364745999999</v>
      </c>
      <c r="C612">
        <v>1451.0200195</v>
      </c>
      <c r="D612">
        <v>1351.9787598</v>
      </c>
      <c r="E612">
        <v>1318.5715332</v>
      </c>
      <c r="F612">
        <v>1433.8699951000001</v>
      </c>
      <c r="G612">
        <v>1370.0400391000001</v>
      </c>
      <c r="H612">
        <v>1445.6800536999999</v>
      </c>
      <c r="I612">
        <v>1451.0200195</v>
      </c>
      <c r="J612">
        <v>1389.0411377</v>
      </c>
      <c r="L612" t="str">
        <f t="shared" si="69"/>
        <v>26FEB2023:11:00:00</v>
      </c>
      <c r="M612">
        <v>11</v>
      </c>
      <c r="N612">
        <f t="shared" si="70"/>
        <v>53.883544900000061</v>
      </c>
      <c r="O612" t="str">
        <f t="shared" si="72"/>
        <v/>
      </c>
      <c r="P612">
        <f t="shared" si="73"/>
        <v>53.883544900000061</v>
      </c>
      <c r="Q612" t="str">
        <f t="shared" si="74"/>
        <v/>
      </c>
      <c r="R612">
        <f t="shared" si="75"/>
        <v>1</v>
      </c>
      <c r="S612">
        <f t="shared" si="71"/>
        <v>3.8567130612939522</v>
      </c>
    </row>
    <row r="613" spans="1:19" x14ac:dyDescent="0.3">
      <c r="A613" t="s">
        <v>638</v>
      </c>
      <c r="B613">
        <v>1422.9868164</v>
      </c>
      <c r="C613">
        <v>1485.1600341999999</v>
      </c>
      <c r="D613">
        <v>1354.3934326000001</v>
      </c>
      <c r="E613">
        <v>1307.9954834</v>
      </c>
      <c r="F613">
        <v>1475.75</v>
      </c>
      <c r="G613">
        <v>1400.0200195</v>
      </c>
      <c r="H613">
        <v>1479.5100098</v>
      </c>
      <c r="I613">
        <v>1485.1600341999999</v>
      </c>
      <c r="J613">
        <v>1411.1949463000001</v>
      </c>
      <c r="L613" t="str">
        <f t="shared" si="69"/>
        <v>26FEB2023:12:00:00</v>
      </c>
      <c r="M613">
        <v>12</v>
      </c>
      <c r="N613">
        <f t="shared" si="70"/>
        <v>62.173217799999975</v>
      </c>
      <c r="O613" t="str">
        <f t="shared" si="72"/>
        <v/>
      </c>
      <c r="P613">
        <f t="shared" si="73"/>
        <v>62.173217799999975</v>
      </c>
      <c r="Q613" t="str">
        <f t="shared" si="74"/>
        <v/>
      </c>
      <c r="R613">
        <f t="shared" si="75"/>
        <v>1</v>
      </c>
      <c r="S613">
        <f t="shared" si="71"/>
        <v>4.3692054686276984</v>
      </c>
    </row>
    <row r="614" spans="1:19" x14ac:dyDescent="0.3">
      <c r="A614" t="s">
        <v>639</v>
      </c>
      <c r="B614">
        <v>1441.9730225000001</v>
      </c>
      <c r="C614">
        <v>1507.5500488</v>
      </c>
      <c r="D614">
        <v>1382.7438964999999</v>
      </c>
      <c r="E614">
        <v>1305.5941161999999</v>
      </c>
      <c r="F614">
        <v>1509.7900391000001</v>
      </c>
      <c r="G614">
        <v>1419.8900146000001</v>
      </c>
      <c r="H614">
        <v>1503.7099608999999</v>
      </c>
      <c r="I614">
        <v>1507.5500488</v>
      </c>
      <c r="J614">
        <v>1435.2924805</v>
      </c>
      <c r="L614" t="str">
        <f t="shared" si="69"/>
        <v>26FEB2023:13:00:00</v>
      </c>
      <c r="M614">
        <v>13</v>
      </c>
      <c r="N614">
        <f t="shared" si="70"/>
        <v>65.577026299999943</v>
      </c>
      <c r="O614" t="str">
        <f t="shared" si="72"/>
        <v/>
      </c>
      <c r="P614">
        <f t="shared" si="73"/>
        <v>65.577026299999943</v>
      </c>
      <c r="Q614" t="str">
        <f t="shared" si="74"/>
        <v/>
      </c>
      <c r="R614">
        <f t="shared" si="75"/>
        <v>1</v>
      </c>
      <c r="S614">
        <f t="shared" si="71"/>
        <v>4.5477290682114644</v>
      </c>
    </row>
    <row r="615" spans="1:19" x14ac:dyDescent="0.3">
      <c r="A615" t="s">
        <v>640</v>
      </c>
      <c r="B615">
        <v>1462.4700928</v>
      </c>
      <c r="C615">
        <v>1520.7800293</v>
      </c>
      <c r="D615">
        <v>1415.9519043</v>
      </c>
      <c r="E615">
        <v>1327.5108643000001</v>
      </c>
      <c r="F615">
        <v>1529.8900146000001</v>
      </c>
      <c r="G615">
        <v>1434.8000488</v>
      </c>
      <c r="H615">
        <v>1504.6700439000001</v>
      </c>
      <c r="I615">
        <v>1520.7800293</v>
      </c>
      <c r="J615">
        <v>1451.6373291</v>
      </c>
      <c r="L615" t="str">
        <f t="shared" si="69"/>
        <v>26FEB2023:14:00:00</v>
      </c>
      <c r="M615">
        <v>14</v>
      </c>
      <c r="N615">
        <f t="shared" si="70"/>
        <v>58.309936500000049</v>
      </c>
      <c r="O615" t="str">
        <f t="shared" si="72"/>
        <v/>
      </c>
      <c r="P615">
        <f t="shared" si="73"/>
        <v>58.309936500000049</v>
      </c>
      <c r="Q615" t="str">
        <f t="shared" si="74"/>
        <v/>
      </c>
      <c r="R615">
        <f t="shared" si="75"/>
        <v>1</v>
      </c>
      <c r="S615">
        <f t="shared" si="71"/>
        <v>3.9870857385098142</v>
      </c>
    </row>
    <row r="616" spans="1:19" x14ac:dyDescent="0.3">
      <c r="A616" t="s">
        <v>641</v>
      </c>
      <c r="B616">
        <v>1469.3720702999999</v>
      </c>
      <c r="C616">
        <v>1520.7199707</v>
      </c>
      <c r="D616">
        <v>1427.0549315999999</v>
      </c>
      <c r="E616">
        <v>1316.9837646000001</v>
      </c>
      <c r="F616">
        <v>1536.4499512</v>
      </c>
      <c r="G616">
        <v>1431.9100341999999</v>
      </c>
      <c r="H616">
        <v>1499.2800293</v>
      </c>
      <c r="I616">
        <v>1520.7199707</v>
      </c>
      <c r="J616">
        <v>1452.5400391000001</v>
      </c>
      <c r="L616" t="str">
        <f t="shared" ref="L616:L673" si="76">A616</f>
        <v>26FEB2023:15:00:00</v>
      </c>
      <c r="M616">
        <v>15</v>
      </c>
      <c r="N616">
        <f t="shared" ref="N616:N673" si="77">C616-B616</f>
        <v>51.347900400000071</v>
      </c>
      <c r="O616" t="str">
        <f t="shared" si="72"/>
        <v/>
      </c>
      <c r="P616">
        <f t="shared" si="73"/>
        <v>51.347900400000071</v>
      </c>
      <c r="Q616" t="str">
        <f t="shared" si="74"/>
        <v/>
      </c>
      <c r="R616">
        <f t="shared" si="75"/>
        <v>1</v>
      </c>
      <c r="S616">
        <f t="shared" ref="S616:S673" si="78">ABS((B616-C616)/B616)*100</f>
        <v>3.4945471904550649</v>
      </c>
    </row>
    <row r="617" spans="1:19" x14ac:dyDescent="0.3">
      <c r="A617" t="s">
        <v>642</v>
      </c>
      <c r="B617">
        <v>1498.2606201000001</v>
      </c>
      <c r="C617">
        <v>1519.5899658000001</v>
      </c>
      <c r="D617">
        <v>1446.0333252</v>
      </c>
      <c r="E617">
        <v>1351.7158202999999</v>
      </c>
      <c r="F617">
        <v>1545.6700439000001</v>
      </c>
      <c r="G617">
        <v>1438.4399414</v>
      </c>
      <c r="H617">
        <v>1496.0699463000001</v>
      </c>
      <c r="I617">
        <v>1519.5899658000001</v>
      </c>
      <c r="J617">
        <v>1459.9637451000001</v>
      </c>
      <c r="L617" t="str">
        <f t="shared" si="76"/>
        <v>26FEB2023:16:00:00</v>
      </c>
      <c r="M617">
        <v>16</v>
      </c>
      <c r="N617">
        <f t="shared" si="77"/>
        <v>21.329345699999976</v>
      </c>
      <c r="O617" t="str">
        <f t="shared" si="72"/>
        <v/>
      </c>
      <c r="P617">
        <f t="shared" si="73"/>
        <v>21.329345699999976</v>
      </c>
      <c r="Q617" t="str">
        <f t="shared" si="74"/>
        <v/>
      </c>
      <c r="R617">
        <f t="shared" si="75"/>
        <v>1</v>
      </c>
      <c r="S617">
        <f t="shared" si="78"/>
        <v>1.4236071758047253</v>
      </c>
    </row>
    <row r="618" spans="1:19" x14ac:dyDescent="0.3">
      <c r="A618" t="s">
        <v>643</v>
      </c>
      <c r="B618">
        <v>1522.7644043</v>
      </c>
      <c r="C618">
        <v>1506.9300536999999</v>
      </c>
      <c r="D618">
        <v>1499.3765868999999</v>
      </c>
      <c r="E618">
        <v>1374.8743896000001</v>
      </c>
      <c r="F618">
        <v>1562.5200195</v>
      </c>
      <c r="G618">
        <v>1442.4799805</v>
      </c>
      <c r="H618">
        <v>1500.2299805</v>
      </c>
      <c r="I618">
        <v>1506.9300536999999</v>
      </c>
      <c r="J618">
        <v>1480.3134766000001</v>
      </c>
      <c r="L618" t="str">
        <f t="shared" si="76"/>
        <v>26FEB2023:17:00:00</v>
      </c>
      <c r="M618">
        <v>17</v>
      </c>
      <c r="N618">
        <f t="shared" si="77"/>
        <v>-15.834350600000107</v>
      </c>
      <c r="O618">
        <f t="shared" si="72"/>
        <v>-15.834350600000107</v>
      </c>
      <c r="P618" t="str">
        <f t="shared" si="73"/>
        <v/>
      </c>
      <c r="Q618">
        <f t="shared" si="74"/>
        <v>1</v>
      </c>
      <c r="R618" t="str">
        <f t="shared" si="75"/>
        <v/>
      </c>
      <c r="S618">
        <f t="shared" si="78"/>
        <v>1.0398424441290381</v>
      </c>
    </row>
    <row r="619" spans="1:19" x14ac:dyDescent="0.3">
      <c r="A619" t="s">
        <v>644</v>
      </c>
      <c r="B619">
        <v>1537.3153076000001</v>
      </c>
      <c r="C619">
        <v>1476.8900146000001</v>
      </c>
      <c r="D619">
        <v>1540.2282714999999</v>
      </c>
      <c r="E619">
        <v>1390.5405272999999</v>
      </c>
      <c r="F619">
        <v>1559.0300293</v>
      </c>
      <c r="G619">
        <v>1442.0400391000001</v>
      </c>
      <c r="H619">
        <v>1479.3000488</v>
      </c>
      <c r="I619">
        <v>1476.8900146000001</v>
      </c>
      <c r="J619">
        <v>1486.7380370999999</v>
      </c>
      <c r="L619" t="str">
        <f t="shared" si="76"/>
        <v>26FEB2023:18:00:00</v>
      </c>
      <c r="M619">
        <v>18</v>
      </c>
      <c r="N619">
        <f t="shared" si="77"/>
        <v>-60.425293000000011</v>
      </c>
      <c r="O619">
        <f t="shared" si="72"/>
        <v>-60.425293000000011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3.9305725182905871</v>
      </c>
    </row>
    <row r="620" spans="1:19" x14ac:dyDescent="0.3">
      <c r="A620" t="s">
        <v>645</v>
      </c>
      <c r="B620">
        <v>1525.1184082</v>
      </c>
      <c r="C620">
        <v>1520.3499756000001</v>
      </c>
      <c r="D620">
        <v>1595.0354004000001</v>
      </c>
      <c r="E620">
        <v>1437.2456055</v>
      </c>
      <c r="F620">
        <v>1577.5100098</v>
      </c>
      <c r="G620">
        <v>1489.4000243999999</v>
      </c>
      <c r="H620">
        <v>1533.1600341999999</v>
      </c>
      <c r="I620">
        <v>1520.3499756000001</v>
      </c>
      <c r="J620">
        <v>1538.7005615</v>
      </c>
      <c r="L620" t="str">
        <f t="shared" si="76"/>
        <v>26FEB2023:19:00:00</v>
      </c>
      <c r="M620">
        <v>19</v>
      </c>
      <c r="N620">
        <f t="shared" si="77"/>
        <v>-4.7684325999998691</v>
      </c>
      <c r="O620">
        <f t="shared" si="72"/>
        <v>-4.7684325999998691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0.31265982853277252</v>
      </c>
    </row>
    <row r="621" spans="1:19" x14ac:dyDescent="0.3">
      <c r="A621" t="s">
        <v>646</v>
      </c>
      <c r="B621">
        <v>1581.2982178</v>
      </c>
      <c r="C621">
        <v>1543.5400391000001</v>
      </c>
      <c r="D621">
        <v>1603.6341553</v>
      </c>
      <c r="E621">
        <v>1452.7087402</v>
      </c>
      <c r="F621">
        <v>1596.6600341999999</v>
      </c>
      <c r="G621">
        <v>1504.0500488</v>
      </c>
      <c r="H621">
        <v>1526.1899414</v>
      </c>
      <c r="I621">
        <v>1543.5400391000001</v>
      </c>
      <c r="J621">
        <v>1544.2189940999999</v>
      </c>
      <c r="L621" t="str">
        <f t="shared" si="76"/>
        <v>26FEB2023:20:00:00</v>
      </c>
      <c r="M621">
        <v>20</v>
      </c>
      <c r="N621">
        <f t="shared" si="77"/>
        <v>-37.758178699999917</v>
      </c>
      <c r="O621">
        <f t="shared" si="72"/>
        <v>-37.758178699999917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2.3877961965031136</v>
      </c>
    </row>
    <row r="622" spans="1:19" x14ac:dyDescent="0.3">
      <c r="A622" t="s">
        <v>647</v>
      </c>
      <c r="B622">
        <v>1569.3769531</v>
      </c>
      <c r="C622">
        <v>1524.4699707</v>
      </c>
      <c r="D622">
        <v>1573.9102783000001</v>
      </c>
      <c r="E622">
        <v>1429.4486084</v>
      </c>
      <c r="F622">
        <v>1567.9899902</v>
      </c>
      <c r="G622">
        <v>1474.9100341999999</v>
      </c>
      <c r="H622">
        <v>1509.5</v>
      </c>
      <c r="I622">
        <v>1524.4699707</v>
      </c>
      <c r="J622">
        <v>1518.9948730000001</v>
      </c>
      <c r="L622" t="str">
        <f t="shared" si="76"/>
        <v>26FEB2023:21:00:00</v>
      </c>
      <c r="M622">
        <v>21</v>
      </c>
      <c r="N622">
        <f t="shared" si="77"/>
        <v>-44.906982400000061</v>
      </c>
      <c r="O622">
        <f t="shared" si="72"/>
        <v>-44.906982400000061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2.8614529040518288</v>
      </c>
    </row>
    <row r="623" spans="1:19" x14ac:dyDescent="0.3">
      <c r="A623" t="s">
        <v>648</v>
      </c>
      <c r="B623">
        <v>1523.2796631000001</v>
      </c>
      <c r="C623">
        <v>1473.1099853999999</v>
      </c>
      <c r="D623">
        <v>1507.8714600000001</v>
      </c>
      <c r="E623">
        <v>1398.4954834</v>
      </c>
      <c r="F623">
        <v>1508.4499512</v>
      </c>
      <c r="G623">
        <v>1416</v>
      </c>
      <c r="H623">
        <v>1452.9399414</v>
      </c>
      <c r="I623">
        <v>1473.1099853999999</v>
      </c>
      <c r="J623">
        <v>1458.5078125</v>
      </c>
      <c r="L623" t="str">
        <f t="shared" si="76"/>
        <v>26FEB2023:22:00:00</v>
      </c>
      <c r="M623">
        <v>22</v>
      </c>
      <c r="N623">
        <f t="shared" si="77"/>
        <v>-50.169677700000193</v>
      </c>
      <c r="O623">
        <f t="shared" si="72"/>
        <v>-50.169677700000193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3.293530329020526</v>
      </c>
    </row>
    <row r="624" spans="1:19" x14ac:dyDescent="0.3">
      <c r="A624" t="s">
        <v>649</v>
      </c>
      <c r="B624">
        <v>1427.5162353999999</v>
      </c>
      <c r="C624">
        <v>1375.6099853999999</v>
      </c>
      <c r="D624">
        <v>1397.5644531</v>
      </c>
      <c r="E624">
        <v>1294.9570312999999</v>
      </c>
      <c r="F624">
        <v>1408.5300293</v>
      </c>
      <c r="G624">
        <v>1323.8100586</v>
      </c>
      <c r="H624">
        <v>1346.1099853999999</v>
      </c>
      <c r="I624">
        <v>1375.6099853999999</v>
      </c>
      <c r="J624">
        <v>1355.5080565999999</v>
      </c>
      <c r="L624" t="str">
        <f t="shared" si="76"/>
        <v>26FEB2023:23:00:00</v>
      </c>
      <c r="M624">
        <v>23</v>
      </c>
      <c r="N624">
        <f t="shared" si="77"/>
        <v>-51.90625</v>
      </c>
      <c r="O624">
        <f t="shared" si="72"/>
        <v>-51.90625</v>
      </c>
      <c r="P624" t="str">
        <f t="shared" si="73"/>
        <v/>
      </c>
      <c r="Q624">
        <f t="shared" si="74"/>
        <v>1</v>
      </c>
      <c r="R624" t="str">
        <f t="shared" si="75"/>
        <v/>
      </c>
      <c r="S624">
        <f t="shared" si="78"/>
        <v>3.6361232687105312</v>
      </c>
    </row>
    <row r="625" spans="1:19" x14ac:dyDescent="0.3">
      <c r="A625" t="s">
        <v>650</v>
      </c>
      <c r="B625">
        <v>1285.2399902</v>
      </c>
      <c r="C625">
        <v>1278.3199463000001</v>
      </c>
      <c r="D625">
        <v>1282.1811522999999</v>
      </c>
      <c r="E625">
        <v>1210.706543</v>
      </c>
      <c r="F625">
        <v>1302.5500488</v>
      </c>
      <c r="G625">
        <v>1230.2600098</v>
      </c>
      <c r="H625">
        <v>1243.3299560999999</v>
      </c>
      <c r="I625">
        <v>1278.3199463000001</v>
      </c>
      <c r="J625">
        <v>1251.7070312999999</v>
      </c>
      <c r="L625" t="str">
        <f t="shared" si="76"/>
        <v>27FEB2023:00:00:00</v>
      </c>
      <c r="M625">
        <v>24</v>
      </c>
      <c r="N625">
        <f t="shared" si="77"/>
        <v>-6.9200438999998823</v>
      </c>
      <c r="O625">
        <f t="shared" si="72"/>
        <v>-6.9200438999998823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0.53842425949748374</v>
      </c>
    </row>
    <row r="626" spans="1:19" x14ac:dyDescent="0.3">
      <c r="A626" t="s">
        <v>651</v>
      </c>
      <c r="B626">
        <v>1212.9401855000001</v>
      </c>
      <c r="C626">
        <v>1213.8900146000001</v>
      </c>
      <c r="D626">
        <v>1247.7092285000001</v>
      </c>
      <c r="E626">
        <v>1169.9309082</v>
      </c>
      <c r="F626">
        <v>1214.9300536999999</v>
      </c>
      <c r="G626">
        <v>1186.5899658000001</v>
      </c>
      <c r="H626">
        <v>1163.6899414</v>
      </c>
      <c r="I626">
        <v>1213.8900146000001</v>
      </c>
      <c r="J626">
        <v>1199.2023925999999</v>
      </c>
      <c r="L626" t="str">
        <f t="shared" si="76"/>
        <v>27FEB2023:01:00:00</v>
      </c>
      <c r="M626">
        <v>1</v>
      </c>
      <c r="N626">
        <f t="shared" si="77"/>
        <v>0.9498290999999881</v>
      </c>
      <c r="O626" t="str">
        <f t="shared" si="72"/>
        <v/>
      </c>
      <c r="P626">
        <f t="shared" si="73"/>
        <v>0.9498290999999881</v>
      </c>
      <c r="Q626" t="str">
        <f t="shared" si="74"/>
        <v/>
      </c>
      <c r="R626">
        <f t="shared" si="75"/>
        <v>1</v>
      </c>
      <c r="S626">
        <f t="shared" si="78"/>
        <v>7.8307991717534539E-2</v>
      </c>
    </row>
    <row r="627" spans="1:19" x14ac:dyDescent="0.3">
      <c r="A627" t="s">
        <v>652</v>
      </c>
      <c r="B627">
        <v>1169.5506591999999</v>
      </c>
      <c r="C627">
        <v>1128.0400391000001</v>
      </c>
      <c r="D627">
        <v>1194.9337158000001</v>
      </c>
      <c r="E627">
        <v>1138.1693115</v>
      </c>
      <c r="F627">
        <v>1132.1999512</v>
      </c>
      <c r="G627">
        <v>1119.75</v>
      </c>
      <c r="H627">
        <v>1082.7800293</v>
      </c>
      <c r="I627">
        <v>1128.0400391000001</v>
      </c>
      <c r="J627">
        <v>1132.3605957</v>
      </c>
      <c r="L627" t="str">
        <f t="shared" si="76"/>
        <v>27FEB2023:02:00:00</v>
      </c>
      <c r="M627">
        <v>2</v>
      </c>
      <c r="N627">
        <f t="shared" si="77"/>
        <v>-41.510620099999869</v>
      </c>
      <c r="O627">
        <f t="shared" si="72"/>
        <v>-41.510620099999869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3.5492793555769619</v>
      </c>
    </row>
    <row r="628" spans="1:19" x14ac:dyDescent="0.3">
      <c r="A628" t="s">
        <v>653</v>
      </c>
      <c r="B628">
        <v>1160.0189209</v>
      </c>
      <c r="C628">
        <v>1086.2600098</v>
      </c>
      <c r="D628">
        <v>1155.7363281</v>
      </c>
      <c r="E628">
        <v>1110.4013672000001</v>
      </c>
      <c r="F628">
        <v>1086.5899658000001</v>
      </c>
      <c r="G628">
        <v>1090.4200439000001</v>
      </c>
      <c r="H628">
        <v>1048.8399658000001</v>
      </c>
      <c r="I628">
        <v>1086.2600098</v>
      </c>
      <c r="J628">
        <v>1098.2530518000001</v>
      </c>
      <c r="L628" t="str">
        <f t="shared" si="76"/>
        <v>27FEB2023:03:00:00</v>
      </c>
      <c r="M628">
        <v>3</v>
      </c>
      <c r="N628">
        <f t="shared" si="77"/>
        <v>-73.758911099999978</v>
      </c>
      <c r="O628">
        <f t="shared" si="72"/>
        <v>-73.758911099999978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6.3584231059588383</v>
      </c>
    </row>
    <row r="629" spans="1:19" x14ac:dyDescent="0.3">
      <c r="A629" t="s">
        <v>654</v>
      </c>
      <c r="B629">
        <v>1161.2418213000001</v>
      </c>
      <c r="C629">
        <v>1075.1600341999999</v>
      </c>
      <c r="D629">
        <v>1162.6898193</v>
      </c>
      <c r="E629">
        <v>1122.9376221</v>
      </c>
      <c r="F629">
        <v>1076.5699463000001</v>
      </c>
      <c r="G629">
        <v>1088.4399414</v>
      </c>
      <c r="H629">
        <v>1051.0799560999999</v>
      </c>
      <c r="I629">
        <v>1075.1600341999999</v>
      </c>
      <c r="J629">
        <v>1100.6135254000001</v>
      </c>
      <c r="L629" t="str">
        <f t="shared" si="76"/>
        <v>27FEB2023:04:00:00</v>
      </c>
      <c r="M629">
        <v>4</v>
      </c>
      <c r="N629">
        <f t="shared" si="77"/>
        <v>-86.081787100000156</v>
      </c>
      <c r="O629">
        <f t="shared" si="72"/>
        <v>-86.081787100000156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7.4129079336491985</v>
      </c>
    </row>
    <row r="630" spans="1:19" x14ac:dyDescent="0.3">
      <c r="A630" t="s">
        <v>655</v>
      </c>
      <c r="B630">
        <v>1174.1414795000001</v>
      </c>
      <c r="C630">
        <v>1118.6500243999999</v>
      </c>
      <c r="D630">
        <v>1172.1956786999999</v>
      </c>
      <c r="E630">
        <v>1155.8841553</v>
      </c>
      <c r="F630">
        <v>1132.1800536999999</v>
      </c>
      <c r="G630">
        <v>1128.5799560999999</v>
      </c>
      <c r="H630">
        <v>1102.4000243999999</v>
      </c>
      <c r="I630">
        <v>1118.6500243999999</v>
      </c>
      <c r="J630">
        <v>1134.3337402</v>
      </c>
      <c r="L630" t="str">
        <f t="shared" si="76"/>
        <v>27FEB2023:05:00:00</v>
      </c>
      <c r="M630">
        <v>5</v>
      </c>
      <c r="N630">
        <f t="shared" si="77"/>
        <v>-55.491455100000167</v>
      </c>
      <c r="O630">
        <f t="shared" si="72"/>
        <v>-55.491455100000167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4.7261302039708886</v>
      </c>
    </row>
    <row r="631" spans="1:19" x14ac:dyDescent="0.3">
      <c r="A631" t="s">
        <v>656</v>
      </c>
      <c r="B631">
        <v>1249.3664550999999</v>
      </c>
      <c r="C631">
        <v>1250.8699951000001</v>
      </c>
      <c r="D631">
        <v>1234.0736084</v>
      </c>
      <c r="E631">
        <v>1234.5371094</v>
      </c>
      <c r="F631">
        <v>1282.5</v>
      </c>
      <c r="G631">
        <v>1247.8599853999999</v>
      </c>
      <c r="H631">
        <v>1248.5400391000001</v>
      </c>
      <c r="I631">
        <v>1250.8699951000001</v>
      </c>
      <c r="J631">
        <v>1243.5349120999999</v>
      </c>
      <c r="L631" t="str">
        <f t="shared" si="76"/>
        <v>27FEB2023:06:00:00</v>
      </c>
      <c r="M631">
        <v>6</v>
      </c>
      <c r="N631">
        <f t="shared" si="77"/>
        <v>1.5035400000001573</v>
      </c>
      <c r="O631" t="str">
        <f t="shared" si="72"/>
        <v/>
      </c>
      <c r="P631">
        <f t="shared" si="73"/>
        <v>1.5035400000001573</v>
      </c>
      <c r="Q631" t="str">
        <f t="shared" si="74"/>
        <v/>
      </c>
      <c r="R631">
        <f t="shared" si="75"/>
        <v>1</v>
      </c>
      <c r="S631">
        <f t="shared" si="78"/>
        <v>0.12034419476068078</v>
      </c>
    </row>
    <row r="632" spans="1:19" x14ac:dyDescent="0.3">
      <c r="A632" t="s">
        <v>657</v>
      </c>
      <c r="B632">
        <v>1353.7585449000001</v>
      </c>
      <c r="C632">
        <v>1476.4599608999999</v>
      </c>
      <c r="D632">
        <v>1366.6567382999999</v>
      </c>
      <c r="E632">
        <v>1392.6009521000001</v>
      </c>
      <c r="F632">
        <v>1531.2199707</v>
      </c>
      <c r="G632">
        <v>1445.5899658000001</v>
      </c>
      <c r="H632">
        <v>1499.0699463000001</v>
      </c>
      <c r="I632">
        <v>1476.4599608999999</v>
      </c>
      <c r="J632">
        <v>1437.1904297000001</v>
      </c>
      <c r="L632" t="str">
        <f t="shared" si="76"/>
        <v>27FEB2023:07:00:00</v>
      </c>
      <c r="M632">
        <v>7</v>
      </c>
      <c r="N632">
        <f t="shared" si="77"/>
        <v>122.70141599999988</v>
      </c>
      <c r="O632" t="str">
        <f t="shared" si="72"/>
        <v/>
      </c>
      <c r="P632">
        <f t="shared" si="73"/>
        <v>122.70141599999988</v>
      </c>
      <c r="Q632" t="str">
        <f t="shared" si="74"/>
        <v/>
      </c>
      <c r="R632">
        <f t="shared" si="75"/>
        <v>1</v>
      </c>
      <c r="S632">
        <f t="shared" si="78"/>
        <v>9.0637592990457279</v>
      </c>
    </row>
    <row r="633" spans="1:19" x14ac:dyDescent="0.3">
      <c r="A633" t="s">
        <v>658</v>
      </c>
      <c r="B633">
        <v>1390.8099365</v>
      </c>
      <c r="C633">
        <v>1583.6300048999999</v>
      </c>
      <c r="D633">
        <v>1409.6015625</v>
      </c>
      <c r="E633">
        <v>1449.3630370999999</v>
      </c>
      <c r="F633">
        <v>1633.8000488</v>
      </c>
      <c r="G633">
        <v>1522.5899658000001</v>
      </c>
      <c r="H633">
        <v>1591.3499756000001</v>
      </c>
      <c r="I633">
        <v>1583.6300048999999</v>
      </c>
      <c r="J633">
        <v>1507.9946289</v>
      </c>
      <c r="L633" t="str">
        <f t="shared" si="76"/>
        <v>27FEB2023:08:00:00</v>
      </c>
      <c r="M633">
        <v>8</v>
      </c>
      <c r="N633">
        <f t="shared" si="77"/>
        <v>192.82006839999985</v>
      </c>
      <c r="O633" t="str">
        <f t="shared" si="72"/>
        <v/>
      </c>
      <c r="P633">
        <f t="shared" si="73"/>
        <v>192.82006839999985</v>
      </c>
      <c r="Q633" t="str">
        <f t="shared" si="74"/>
        <v/>
      </c>
      <c r="R633">
        <f t="shared" si="75"/>
        <v>1</v>
      </c>
      <c r="S633">
        <f t="shared" si="78"/>
        <v>13.863869054979236</v>
      </c>
    </row>
    <row r="634" spans="1:19" x14ac:dyDescent="0.3">
      <c r="A634" t="s">
        <v>659</v>
      </c>
      <c r="B634">
        <v>1419.8662108999999</v>
      </c>
      <c r="C634">
        <v>1563.2900391000001</v>
      </c>
      <c r="D634">
        <v>1437.1884766000001</v>
      </c>
      <c r="E634">
        <v>1504.2302245999999</v>
      </c>
      <c r="F634">
        <v>1598.0699463000001</v>
      </c>
      <c r="G634">
        <v>1502.7900391000001</v>
      </c>
      <c r="H634">
        <v>1568.6099853999999</v>
      </c>
      <c r="I634">
        <v>1563.2900391000001</v>
      </c>
      <c r="J634">
        <v>1502.8620605000001</v>
      </c>
      <c r="L634" t="str">
        <f t="shared" si="76"/>
        <v>27FEB2023:09:00:00</v>
      </c>
      <c r="M634">
        <v>9</v>
      </c>
      <c r="N634">
        <f t="shared" si="77"/>
        <v>143.42382820000012</v>
      </c>
      <c r="O634" t="str">
        <f t="shared" si="72"/>
        <v/>
      </c>
      <c r="P634">
        <f t="shared" si="73"/>
        <v>143.42382820000012</v>
      </c>
      <c r="Q634" t="str">
        <f t="shared" si="74"/>
        <v/>
      </c>
      <c r="R634">
        <f t="shared" si="75"/>
        <v>1</v>
      </c>
      <c r="S634">
        <f t="shared" si="78"/>
        <v>10.101221305146007</v>
      </c>
    </row>
    <row r="635" spans="1:19" x14ac:dyDescent="0.3">
      <c r="A635" t="s">
        <v>660</v>
      </c>
      <c r="B635">
        <v>1438.3211670000001</v>
      </c>
      <c r="C635">
        <v>1611.1199951000001</v>
      </c>
      <c r="D635">
        <v>1462.7902832</v>
      </c>
      <c r="E635">
        <v>1544.7755127</v>
      </c>
      <c r="F635">
        <v>1648.9799805</v>
      </c>
      <c r="G635">
        <v>1535.1899414</v>
      </c>
      <c r="H635">
        <v>1609.3299560999999</v>
      </c>
      <c r="I635">
        <v>1611.1199951000001</v>
      </c>
      <c r="J635">
        <v>1535.7644043</v>
      </c>
      <c r="L635" t="str">
        <f t="shared" si="76"/>
        <v>27FEB2023:10:00:00</v>
      </c>
      <c r="M635">
        <v>10</v>
      </c>
      <c r="N635">
        <f t="shared" si="77"/>
        <v>172.79882810000004</v>
      </c>
      <c r="O635" t="str">
        <f t="shared" si="72"/>
        <v/>
      </c>
      <c r="P635">
        <f t="shared" si="73"/>
        <v>172.79882810000004</v>
      </c>
      <c r="Q635" t="str">
        <f t="shared" si="74"/>
        <v/>
      </c>
      <c r="R635">
        <f t="shared" si="75"/>
        <v>1</v>
      </c>
      <c r="S635">
        <f t="shared" si="78"/>
        <v>12.013925127752781</v>
      </c>
    </row>
    <row r="636" spans="1:19" x14ac:dyDescent="0.3">
      <c r="A636" t="s">
        <v>661</v>
      </c>
      <c r="B636">
        <v>1438.3779297000001</v>
      </c>
      <c r="C636">
        <v>1617.1500243999999</v>
      </c>
      <c r="D636">
        <v>1476.7501221</v>
      </c>
      <c r="E636">
        <v>1567.2867432</v>
      </c>
      <c r="F636">
        <v>1649.4899902</v>
      </c>
      <c r="G636">
        <v>1548.5200195</v>
      </c>
      <c r="H636">
        <v>1635.6400146000001</v>
      </c>
      <c r="I636">
        <v>1617.1500243999999</v>
      </c>
      <c r="J636">
        <v>1553.5855713000001</v>
      </c>
      <c r="L636" t="str">
        <f t="shared" si="76"/>
        <v>27FEB2023:11:00:00</v>
      </c>
      <c r="M636">
        <v>11</v>
      </c>
      <c r="N636">
        <f t="shared" si="77"/>
        <v>178.7720946999998</v>
      </c>
      <c r="O636" t="str">
        <f t="shared" si="72"/>
        <v/>
      </c>
      <c r="P636">
        <f t="shared" si="73"/>
        <v>178.7720946999998</v>
      </c>
      <c r="Q636" t="str">
        <f t="shared" si="74"/>
        <v/>
      </c>
      <c r="R636">
        <f t="shared" si="75"/>
        <v>1</v>
      </c>
      <c r="S636">
        <f t="shared" si="78"/>
        <v>12.428728987609396</v>
      </c>
    </row>
    <row r="637" spans="1:19" x14ac:dyDescent="0.3">
      <c r="A637" t="s">
        <v>662</v>
      </c>
      <c r="B637">
        <v>1473.6149902</v>
      </c>
      <c r="C637">
        <v>1600.0400391000001</v>
      </c>
      <c r="D637">
        <v>1484.2346190999999</v>
      </c>
      <c r="E637">
        <v>1556.7341309000001</v>
      </c>
      <c r="F637">
        <v>1632.8699951000001</v>
      </c>
      <c r="G637">
        <v>1535.7600098</v>
      </c>
      <c r="H637">
        <v>1627.9499512</v>
      </c>
      <c r="I637">
        <v>1600.0400391000001</v>
      </c>
      <c r="J637">
        <v>1549.1793213000001</v>
      </c>
      <c r="L637" t="str">
        <f t="shared" si="76"/>
        <v>27FEB2023:12:00:00</v>
      </c>
      <c r="M637">
        <v>12</v>
      </c>
      <c r="N637">
        <f t="shared" si="77"/>
        <v>126.42504890000009</v>
      </c>
      <c r="O637" t="str">
        <f t="shared" si="72"/>
        <v/>
      </c>
      <c r="P637">
        <f t="shared" si="73"/>
        <v>126.42504890000009</v>
      </c>
      <c r="Q637" t="str">
        <f t="shared" si="74"/>
        <v/>
      </c>
      <c r="R637">
        <f t="shared" si="75"/>
        <v>1</v>
      </c>
      <c r="S637">
        <f t="shared" si="78"/>
        <v>8.5792455791211513</v>
      </c>
    </row>
    <row r="638" spans="1:19" x14ac:dyDescent="0.3">
      <c r="A638" t="s">
        <v>663</v>
      </c>
      <c r="B638">
        <v>1457.7738036999999</v>
      </c>
      <c r="C638">
        <v>1589.6700439000001</v>
      </c>
      <c r="D638">
        <v>1478.5263672000001</v>
      </c>
      <c r="E638">
        <v>1524.6043701000001</v>
      </c>
      <c r="F638">
        <v>1606.1400146000001</v>
      </c>
      <c r="G638">
        <v>1518.0899658000001</v>
      </c>
      <c r="H638">
        <v>1618.2900391000001</v>
      </c>
      <c r="I638">
        <v>1589.6700439000001</v>
      </c>
      <c r="J638">
        <v>1538.1000977000001</v>
      </c>
      <c r="L638" t="str">
        <f t="shared" si="76"/>
        <v>27FEB2023:13:00:00</v>
      </c>
      <c r="M638">
        <v>13</v>
      </c>
      <c r="N638">
        <f t="shared" si="77"/>
        <v>131.89624020000019</v>
      </c>
      <c r="O638" t="str">
        <f t="shared" si="72"/>
        <v/>
      </c>
      <c r="P638">
        <f t="shared" si="73"/>
        <v>131.89624020000019</v>
      </c>
      <c r="Q638" t="str">
        <f t="shared" si="74"/>
        <v/>
      </c>
      <c r="R638">
        <f t="shared" si="75"/>
        <v>1</v>
      </c>
      <c r="S638">
        <f t="shared" si="78"/>
        <v>9.0477850449248116</v>
      </c>
    </row>
    <row r="639" spans="1:19" x14ac:dyDescent="0.3">
      <c r="A639" t="s">
        <v>664</v>
      </c>
      <c r="B639">
        <v>1505.4349365</v>
      </c>
      <c r="C639">
        <v>1589.25</v>
      </c>
      <c r="D639">
        <v>1512.9337158000001</v>
      </c>
      <c r="E639">
        <v>1533.8828125</v>
      </c>
      <c r="F639">
        <v>1617.0300293</v>
      </c>
      <c r="G639">
        <v>1529.7600098</v>
      </c>
      <c r="H639">
        <v>1595.5400391000001</v>
      </c>
      <c r="I639">
        <v>1589.25</v>
      </c>
      <c r="J639">
        <v>1545.9147949000001</v>
      </c>
      <c r="L639" t="str">
        <f t="shared" si="76"/>
        <v>27FEB2023:14:00:00</v>
      </c>
      <c r="M639">
        <v>14</v>
      </c>
      <c r="N639">
        <f t="shared" si="77"/>
        <v>83.815063499999951</v>
      </c>
      <c r="O639" t="str">
        <f t="shared" si="72"/>
        <v/>
      </c>
      <c r="P639">
        <f t="shared" si="73"/>
        <v>83.815063499999951</v>
      </c>
      <c r="Q639" t="str">
        <f t="shared" si="74"/>
        <v/>
      </c>
      <c r="R639">
        <f t="shared" si="75"/>
        <v>1</v>
      </c>
      <c r="S639">
        <f t="shared" si="78"/>
        <v>5.5674982337571084</v>
      </c>
    </row>
    <row r="640" spans="1:19" x14ac:dyDescent="0.3">
      <c r="A640" t="s">
        <v>665</v>
      </c>
      <c r="B640">
        <v>1541.8220214999999</v>
      </c>
      <c r="C640">
        <v>1535.6600341999999</v>
      </c>
      <c r="D640">
        <v>1544.4216309000001</v>
      </c>
      <c r="E640">
        <v>1552.3032227000001</v>
      </c>
      <c r="F640">
        <v>1579.0200195</v>
      </c>
      <c r="G640">
        <v>1491.9399414</v>
      </c>
      <c r="H640">
        <v>1559</v>
      </c>
      <c r="I640">
        <v>1535.6600341999999</v>
      </c>
      <c r="J640">
        <v>1531.3886719</v>
      </c>
      <c r="L640" t="str">
        <f t="shared" si="76"/>
        <v>27FEB2023:15:00:00</v>
      </c>
      <c r="M640">
        <v>15</v>
      </c>
      <c r="N640">
        <f t="shared" si="77"/>
        <v>-6.1619872999999643</v>
      </c>
      <c r="O640">
        <f t="shared" si="72"/>
        <v>-6.1619872999999643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0.39965619987741008</v>
      </c>
    </row>
    <row r="641" spans="1:19" x14ac:dyDescent="0.3">
      <c r="A641" t="s">
        <v>666</v>
      </c>
      <c r="B641">
        <v>1579.0078125</v>
      </c>
      <c r="C641">
        <v>1453.0799560999999</v>
      </c>
      <c r="D641">
        <v>1559.2314452999999</v>
      </c>
      <c r="E641">
        <v>1568.4777832</v>
      </c>
      <c r="F641">
        <v>1530.6800536999999</v>
      </c>
      <c r="G641">
        <v>1450.2099608999999</v>
      </c>
      <c r="H641">
        <v>1490.0100098</v>
      </c>
      <c r="I641">
        <v>1453.0799560999999</v>
      </c>
      <c r="J641">
        <v>1499.3210449000001</v>
      </c>
      <c r="L641" t="str">
        <f t="shared" si="76"/>
        <v>27FEB2023:16:00:00</v>
      </c>
      <c r="M641">
        <v>16</v>
      </c>
      <c r="N641">
        <f t="shared" si="77"/>
        <v>-125.92785640000011</v>
      </c>
      <c r="O641">
        <f t="shared" si="72"/>
        <v>-125.92785640000011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7.9751256075561754</v>
      </c>
    </row>
    <row r="642" spans="1:19" x14ac:dyDescent="0.3">
      <c r="A642" t="s">
        <v>667</v>
      </c>
      <c r="B642">
        <v>1618.630249</v>
      </c>
      <c r="C642">
        <v>1427.1899414</v>
      </c>
      <c r="D642">
        <v>1574.2969971</v>
      </c>
      <c r="E642">
        <v>1576.5963135</v>
      </c>
      <c r="F642">
        <v>1508.0500488</v>
      </c>
      <c r="G642">
        <v>1440.1199951000001</v>
      </c>
      <c r="H642">
        <v>1465.6899414</v>
      </c>
      <c r="I642">
        <v>1427.1899414</v>
      </c>
      <c r="J642">
        <v>1492.8365478999999</v>
      </c>
      <c r="L642" t="str">
        <f t="shared" si="76"/>
        <v>27FEB2023:17:00:00</v>
      </c>
      <c r="M642">
        <v>17</v>
      </c>
      <c r="N642">
        <f t="shared" si="77"/>
        <v>-191.4403076000001</v>
      </c>
      <c r="O642">
        <f t="shared" si="72"/>
        <v>-191.4403076000001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11.827303222479198</v>
      </c>
    </row>
    <row r="643" spans="1:19" x14ac:dyDescent="0.3">
      <c r="A643" t="s">
        <v>668</v>
      </c>
      <c r="B643">
        <v>1624.3417969</v>
      </c>
      <c r="C643">
        <v>1395.9200439000001</v>
      </c>
      <c r="D643">
        <v>1570.5207519999999</v>
      </c>
      <c r="E643">
        <v>1573.5187988</v>
      </c>
      <c r="F643">
        <v>1478.9399414</v>
      </c>
      <c r="G643">
        <v>1412.9699707</v>
      </c>
      <c r="H643">
        <v>1423.0999756000001</v>
      </c>
      <c r="I643">
        <v>1395.9200439000001</v>
      </c>
      <c r="J643">
        <v>1468.3046875</v>
      </c>
      <c r="L643" t="str">
        <f t="shared" si="76"/>
        <v>27FEB2023:18:00:00</v>
      </c>
      <c r="M643">
        <v>18</v>
      </c>
      <c r="N643">
        <f t="shared" si="77"/>
        <v>-228.42175299999985</v>
      </c>
      <c r="O643">
        <f t="shared" ref="O643:O673" si="79">IF(N643&lt;0,N643,"")</f>
        <v>-228.42175299999985</v>
      </c>
      <c r="P643" t="str">
        <f t="shared" ref="P643:P673" si="80">IF(N643&gt;0,N643,"")</f>
        <v/>
      </c>
      <c r="Q643">
        <f t="shared" ref="Q643:Q673" si="81">IF(O643&lt;0,1,"")</f>
        <v>1</v>
      </c>
      <c r="R643" t="str">
        <f t="shared" ref="R643:R673" si="82">IF(AND(P643&gt;0,P643&lt;&gt;""),1,"")</f>
        <v/>
      </c>
      <c r="S643">
        <f t="shared" si="78"/>
        <v>14.062419217182914</v>
      </c>
    </row>
    <row r="644" spans="1:19" x14ac:dyDescent="0.3">
      <c r="A644" t="s">
        <v>669</v>
      </c>
      <c r="B644">
        <v>1610.0206298999999</v>
      </c>
      <c r="C644">
        <v>1506.2299805</v>
      </c>
      <c r="D644">
        <v>1600.697876</v>
      </c>
      <c r="E644">
        <v>1606.53125</v>
      </c>
      <c r="F644">
        <v>1611.5699463000001</v>
      </c>
      <c r="G644">
        <v>1515.7199707</v>
      </c>
      <c r="H644">
        <v>1543.0999756000001</v>
      </c>
      <c r="I644">
        <v>1506.2299805</v>
      </c>
      <c r="J644">
        <v>1552.7982178</v>
      </c>
      <c r="L644" t="str">
        <f t="shared" si="76"/>
        <v>27FEB2023:19:00:00</v>
      </c>
      <c r="M644">
        <v>19</v>
      </c>
      <c r="N644">
        <f t="shared" si="77"/>
        <v>-103.79064939999989</v>
      </c>
      <c r="O644">
        <f t="shared" si="79"/>
        <v>-103.79064939999989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6.4465415829141541</v>
      </c>
    </row>
    <row r="645" spans="1:19" x14ac:dyDescent="0.3">
      <c r="A645" t="s">
        <v>670</v>
      </c>
      <c r="B645">
        <v>1595.9552002</v>
      </c>
      <c r="C645">
        <v>1567.0300293</v>
      </c>
      <c r="D645">
        <v>1594.4458007999999</v>
      </c>
      <c r="E645">
        <v>1596.4249268000001</v>
      </c>
      <c r="F645">
        <v>1678.4899902</v>
      </c>
      <c r="G645">
        <v>1566.3199463000001</v>
      </c>
      <c r="H645">
        <v>1607.7900391000001</v>
      </c>
      <c r="I645">
        <v>1567.0300293</v>
      </c>
      <c r="J645">
        <v>1589.2866211</v>
      </c>
      <c r="L645" t="str">
        <f t="shared" si="76"/>
        <v>27FEB2023:20:00:00</v>
      </c>
      <c r="M645">
        <v>20</v>
      </c>
      <c r="N645">
        <f t="shared" si="77"/>
        <v>-28.925170900000012</v>
      </c>
      <c r="O645">
        <f t="shared" si="79"/>
        <v>-28.925170900000012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1.8124049407135741</v>
      </c>
    </row>
    <row r="646" spans="1:19" x14ac:dyDescent="0.3">
      <c r="A646" t="s">
        <v>671</v>
      </c>
      <c r="B646">
        <v>1523.9746094</v>
      </c>
      <c r="C646">
        <v>1566.8399658000001</v>
      </c>
      <c r="D646">
        <v>1544.578125</v>
      </c>
      <c r="E646">
        <v>1566.911499</v>
      </c>
      <c r="F646">
        <v>1678.8900146000001</v>
      </c>
      <c r="G646">
        <v>1557.1099853999999</v>
      </c>
      <c r="H646">
        <v>1609.1700439000001</v>
      </c>
      <c r="I646">
        <v>1566.8399658000001</v>
      </c>
      <c r="J646">
        <v>1570.1542969</v>
      </c>
      <c r="L646" t="str">
        <f t="shared" si="76"/>
        <v>27FEB2023:21:00:00</v>
      </c>
      <c r="M646">
        <v>21</v>
      </c>
      <c r="N646">
        <f t="shared" si="77"/>
        <v>42.86535640000011</v>
      </c>
      <c r="O646" t="str">
        <f t="shared" si="79"/>
        <v/>
      </c>
      <c r="P646">
        <f t="shared" si="80"/>
        <v>42.86535640000011</v>
      </c>
      <c r="Q646" t="str">
        <f t="shared" si="81"/>
        <v/>
      </c>
      <c r="R646">
        <f t="shared" si="82"/>
        <v>1</v>
      </c>
      <c r="S646">
        <f t="shared" si="78"/>
        <v>2.8127342893774667</v>
      </c>
    </row>
    <row r="647" spans="1:19" x14ac:dyDescent="0.3">
      <c r="A647" t="s">
        <v>672</v>
      </c>
      <c r="B647">
        <v>1477.0706786999999</v>
      </c>
      <c r="C647">
        <v>1514.8100586</v>
      </c>
      <c r="D647">
        <v>1462.9993896000001</v>
      </c>
      <c r="E647">
        <v>1500.0338135</v>
      </c>
      <c r="F647">
        <v>1619.8499756000001</v>
      </c>
      <c r="G647">
        <v>1501.1199951000001</v>
      </c>
      <c r="H647">
        <v>1549.8000488</v>
      </c>
      <c r="I647">
        <v>1514.8100586</v>
      </c>
      <c r="J647">
        <v>1504.6047363</v>
      </c>
      <c r="L647" t="str">
        <f t="shared" si="76"/>
        <v>27FEB2023:22:00:00</v>
      </c>
      <c r="M647">
        <v>22</v>
      </c>
      <c r="N647">
        <f t="shared" si="77"/>
        <v>37.739379900000131</v>
      </c>
      <c r="O647" t="str">
        <f t="shared" si="79"/>
        <v/>
      </c>
      <c r="P647">
        <f t="shared" si="80"/>
        <v>37.739379900000131</v>
      </c>
      <c r="Q647" t="str">
        <f t="shared" si="81"/>
        <v/>
      </c>
      <c r="R647">
        <f t="shared" si="82"/>
        <v>1</v>
      </c>
      <c r="S647">
        <f t="shared" si="78"/>
        <v>2.5550151691600385</v>
      </c>
    </row>
    <row r="648" spans="1:19" x14ac:dyDescent="0.3">
      <c r="A648" t="s">
        <v>673</v>
      </c>
      <c r="B648">
        <v>1377.1790771000001</v>
      </c>
      <c r="C648">
        <v>1396</v>
      </c>
      <c r="D648">
        <v>1360.4410399999999</v>
      </c>
      <c r="E648">
        <v>1407.9047852000001</v>
      </c>
      <c r="F648">
        <v>1482.8100586</v>
      </c>
      <c r="G648">
        <v>1384.0600586</v>
      </c>
      <c r="H648">
        <v>1412.9399414</v>
      </c>
      <c r="I648">
        <v>1396</v>
      </c>
      <c r="J648">
        <v>1385.7961425999999</v>
      </c>
      <c r="L648" t="str">
        <f t="shared" si="76"/>
        <v>27FEB2023:23:00:00</v>
      </c>
      <c r="M648">
        <v>23</v>
      </c>
      <c r="N648">
        <f t="shared" si="77"/>
        <v>18.820922899999914</v>
      </c>
      <c r="O648" t="str">
        <f t="shared" si="79"/>
        <v/>
      </c>
      <c r="P648">
        <f t="shared" si="80"/>
        <v>18.820922899999914</v>
      </c>
      <c r="Q648" t="str">
        <f t="shared" si="81"/>
        <v/>
      </c>
      <c r="R648">
        <f t="shared" si="82"/>
        <v>1</v>
      </c>
      <c r="S648">
        <f t="shared" si="78"/>
        <v>1.366628582510282</v>
      </c>
    </row>
    <row r="649" spans="1:19" x14ac:dyDescent="0.3">
      <c r="A649" t="s">
        <v>674</v>
      </c>
      <c r="B649">
        <v>1276.3747559000001</v>
      </c>
      <c r="C649">
        <v>1288.9000243999999</v>
      </c>
      <c r="D649">
        <v>1253.4315185999999</v>
      </c>
      <c r="E649">
        <v>1312.7218018000001</v>
      </c>
      <c r="F649">
        <v>1357.9699707</v>
      </c>
      <c r="G649">
        <v>1271.6099853999999</v>
      </c>
      <c r="H649">
        <v>1284.8000488</v>
      </c>
      <c r="I649">
        <v>1288.9000243999999</v>
      </c>
      <c r="J649">
        <v>1269.9638672000001</v>
      </c>
      <c r="L649" t="str">
        <f t="shared" si="76"/>
        <v>28FEB2023:00:00:00</v>
      </c>
      <c r="M649">
        <v>24</v>
      </c>
      <c r="N649">
        <f t="shared" si="77"/>
        <v>12.525268499999811</v>
      </c>
      <c r="O649" t="str">
        <f t="shared" si="79"/>
        <v/>
      </c>
      <c r="P649">
        <f t="shared" si="80"/>
        <v>12.525268499999811</v>
      </c>
      <c r="Q649" t="str">
        <f t="shared" si="81"/>
        <v/>
      </c>
      <c r="R649">
        <f t="shared" si="82"/>
        <v>1</v>
      </c>
      <c r="S649">
        <f t="shared" si="78"/>
        <v>0.98131590601445007</v>
      </c>
    </row>
    <row r="650" spans="1:19" x14ac:dyDescent="0.3">
      <c r="A650" t="s">
        <v>675</v>
      </c>
      <c r="B650">
        <v>1202.8259277</v>
      </c>
      <c r="C650">
        <v>1195.2900391000001</v>
      </c>
      <c r="D650">
        <v>1178.6910399999999</v>
      </c>
      <c r="E650">
        <v>1243.8881836</v>
      </c>
      <c r="F650">
        <v>1263.9799805</v>
      </c>
      <c r="G650">
        <v>1195.2900391000001</v>
      </c>
      <c r="H650">
        <v>1191.8100586</v>
      </c>
      <c r="I650">
        <v>1188.5600586</v>
      </c>
      <c r="J650">
        <v>1188.6640625</v>
      </c>
      <c r="L650" t="str">
        <f t="shared" si="76"/>
        <v>28FEB2023:01:00:00</v>
      </c>
      <c r="M650">
        <v>1</v>
      </c>
      <c r="N650">
        <f t="shared" si="77"/>
        <v>-7.5358885999999075</v>
      </c>
      <c r="O650">
        <f t="shared" si="79"/>
        <v>-7.5358885999999075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0.62651531085713796</v>
      </c>
    </row>
    <row r="651" spans="1:19" x14ac:dyDescent="0.3">
      <c r="A651" t="s">
        <v>676</v>
      </c>
      <c r="B651">
        <v>1178.9324951000001</v>
      </c>
      <c r="C651">
        <v>1142.7900391000001</v>
      </c>
      <c r="D651">
        <v>1136.0258789</v>
      </c>
      <c r="E651">
        <v>1212.2806396000001</v>
      </c>
      <c r="F651">
        <v>1216.3399658000001</v>
      </c>
      <c r="G651">
        <v>1142.7900391000001</v>
      </c>
      <c r="H651">
        <v>1165.1400146000001</v>
      </c>
      <c r="I651">
        <v>1148.8599853999999</v>
      </c>
      <c r="J651">
        <v>1147.9333495999999</v>
      </c>
      <c r="L651" t="str">
        <f t="shared" si="76"/>
        <v>28FEB2023:02:00:00</v>
      </c>
      <c r="M651">
        <v>2</v>
      </c>
      <c r="N651">
        <f t="shared" si="77"/>
        <v>-36.142456000000038</v>
      </c>
      <c r="O651">
        <f t="shared" si="79"/>
        <v>-36.142456000000038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3.065693426062901</v>
      </c>
    </row>
    <row r="652" spans="1:19" x14ac:dyDescent="0.3">
      <c r="A652" t="s">
        <v>677</v>
      </c>
      <c r="B652">
        <v>1173.8168945</v>
      </c>
      <c r="C652">
        <v>1119.9599608999999</v>
      </c>
      <c r="D652">
        <v>1103.3574219</v>
      </c>
      <c r="E652">
        <v>1179.7117920000001</v>
      </c>
      <c r="F652">
        <v>1182.5100098</v>
      </c>
      <c r="G652">
        <v>1119.9599608999999</v>
      </c>
      <c r="H652">
        <v>1162.7099608999999</v>
      </c>
      <c r="I652">
        <v>1136.4100341999999</v>
      </c>
      <c r="J652">
        <v>1128.5886230000001</v>
      </c>
      <c r="L652" t="str">
        <f t="shared" si="76"/>
        <v>28FEB2023:03:00:00</v>
      </c>
      <c r="M652">
        <v>3</v>
      </c>
      <c r="N652">
        <f t="shared" si="77"/>
        <v>-53.856933600000048</v>
      </c>
      <c r="O652">
        <f t="shared" si="79"/>
        <v>-53.856933600000048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4.588188656369697</v>
      </c>
    </row>
    <row r="653" spans="1:19" x14ac:dyDescent="0.3">
      <c r="A653" t="s">
        <v>678</v>
      </c>
      <c r="B653">
        <v>1169.2972411999999</v>
      </c>
      <c r="C653">
        <v>1144.4000243999999</v>
      </c>
      <c r="D653">
        <v>1118.7374268000001</v>
      </c>
      <c r="E653">
        <v>1183.565918</v>
      </c>
      <c r="F653">
        <v>1198.2700195</v>
      </c>
      <c r="G653">
        <v>1144.4000243999999</v>
      </c>
      <c r="H653">
        <v>1185.7600098</v>
      </c>
      <c r="I653">
        <v>1157.4499512</v>
      </c>
      <c r="J653">
        <v>1149.5802002</v>
      </c>
      <c r="L653" t="str">
        <f t="shared" si="76"/>
        <v>28FEB2023:04:00:00</v>
      </c>
      <c r="M653">
        <v>4</v>
      </c>
      <c r="N653">
        <f t="shared" si="77"/>
        <v>-24.897216800000024</v>
      </c>
      <c r="O653">
        <f t="shared" si="79"/>
        <v>-24.897216800000024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2.1292461764853794</v>
      </c>
    </row>
    <row r="654" spans="1:19" x14ac:dyDescent="0.3">
      <c r="A654" t="s">
        <v>679</v>
      </c>
      <c r="B654">
        <v>1217.4748535000001</v>
      </c>
      <c r="C654">
        <v>1204.0999756000001</v>
      </c>
      <c r="D654">
        <v>1137.1462402</v>
      </c>
      <c r="E654">
        <v>1183.9316406</v>
      </c>
      <c r="F654">
        <v>1270.0600586</v>
      </c>
      <c r="G654">
        <v>1204.0999756000001</v>
      </c>
      <c r="H654">
        <v>1249.6500243999999</v>
      </c>
      <c r="I654">
        <v>1219.8100586</v>
      </c>
      <c r="J654">
        <v>1197.0367432</v>
      </c>
      <c r="L654" t="str">
        <f t="shared" si="76"/>
        <v>28FEB2023:05:00:00</v>
      </c>
      <c r="M654">
        <v>5</v>
      </c>
      <c r="N654">
        <f t="shared" si="77"/>
        <v>-13.374877900000001</v>
      </c>
      <c r="O654">
        <f t="shared" si="79"/>
        <v>-13.374877900000001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1.0985752897934495</v>
      </c>
    </row>
    <row r="655" spans="1:19" x14ac:dyDescent="0.3">
      <c r="A655" t="s">
        <v>680</v>
      </c>
      <c r="B655">
        <v>1316.8144531</v>
      </c>
      <c r="C655">
        <v>1347.1099853999999</v>
      </c>
      <c r="D655">
        <v>1222.7526855000001</v>
      </c>
      <c r="E655">
        <v>1266.8825684000001</v>
      </c>
      <c r="F655">
        <v>1434.5</v>
      </c>
      <c r="G655">
        <v>1347.1099853999999</v>
      </c>
      <c r="H655">
        <v>1395.5300293</v>
      </c>
      <c r="I655">
        <v>1361.8499756000001</v>
      </c>
      <c r="J655">
        <v>1322.0506591999999</v>
      </c>
      <c r="L655" t="str">
        <f t="shared" si="76"/>
        <v>28FEB2023:06:00:00</v>
      </c>
      <c r="M655">
        <v>6</v>
      </c>
      <c r="N655">
        <f t="shared" si="77"/>
        <v>30.295532299999877</v>
      </c>
      <c r="O655" t="str">
        <f t="shared" si="79"/>
        <v/>
      </c>
      <c r="P655">
        <f t="shared" si="80"/>
        <v>30.295532299999877</v>
      </c>
      <c r="Q655" t="str">
        <f t="shared" si="81"/>
        <v/>
      </c>
      <c r="R655">
        <f t="shared" si="82"/>
        <v>1</v>
      </c>
      <c r="S655">
        <f t="shared" si="78"/>
        <v>2.3006682702091519</v>
      </c>
    </row>
    <row r="656" spans="1:19" x14ac:dyDescent="0.3">
      <c r="A656" t="s">
        <v>681</v>
      </c>
      <c r="B656">
        <v>1515.8359375</v>
      </c>
      <c r="C656">
        <v>1598.4499512</v>
      </c>
      <c r="D656">
        <v>1383.3623047000001</v>
      </c>
      <c r="E656">
        <v>1428.3027344</v>
      </c>
      <c r="F656">
        <v>1710.8499756000001</v>
      </c>
      <c r="G656">
        <v>1598.4499512</v>
      </c>
      <c r="H656">
        <v>1632.5999756000001</v>
      </c>
      <c r="I656">
        <v>1601.1300048999999</v>
      </c>
      <c r="J656">
        <v>1538.7404785000001</v>
      </c>
      <c r="L656" t="str">
        <f t="shared" si="76"/>
        <v>28FEB2023:07:00:00</v>
      </c>
      <c r="M656">
        <v>7</v>
      </c>
      <c r="N656">
        <f t="shared" si="77"/>
        <v>82.614013699999987</v>
      </c>
      <c r="O656" t="str">
        <f t="shared" si="79"/>
        <v/>
      </c>
      <c r="P656">
        <f t="shared" si="80"/>
        <v>82.614013699999987</v>
      </c>
      <c r="Q656" t="str">
        <f t="shared" si="81"/>
        <v/>
      </c>
      <c r="R656">
        <f t="shared" si="82"/>
        <v>1</v>
      </c>
      <c r="S656">
        <f t="shared" si="78"/>
        <v>5.4500630085503561</v>
      </c>
    </row>
    <row r="657" spans="1:19" x14ac:dyDescent="0.3">
      <c r="A657" t="s">
        <v>682</v>
      </c>
      <c r="B657">
        <v>1575.0883789</v>
      </c>
      <c r="C657">
        <v>1676.4799805</v>
      </c>
      <c r="D657">
        <v>1441.8328856999999</v>
      </c>
      <c r="E657">
        <v>1502.3995361</v>
      </c>
      <c r="F657">
        <v>1789.4399414</v>
      </c>
      <c r="G657">
        <v>1676.4799805</v>
      </c>
      <c r="H657">
        <v>1702.9699707</v>
      </c>
      <c r="I657">
        <v>1677.8800048999999</v>
      </c>
      <c r="J657">
        <v>1607.7882079999999</v>
      </c>
      <c r="L657" t="str">
        <f t="shared" si="76"/>
        <v>28FEB2023:08:00:00</v>
      </c>
      <c r="M657">
        <v>8</v>
      </c>
      <c r="N657">
        <f t="shared" si="77"/>
        <v>101.39160160000006</v>
      </c>
      <c r="O657" t="str">
        <f t="shared" si="79"/>
        <v/>
      </c>
      <c r="P657">
        <f t="shared" si="80"/>
        <v>101.39160160000006</v>
      </c>
      <c r="Q657" t="str">
        <f t="shared" si="81"/>
        <v/>
      </c>
      <c r="R657">
        <f t="shared" si="82"/>
        <v>1</v>
      </c>
      <c r="S657">
        <f t="shared" si="78"/>
        <v>6.4372007919205956</v>
      </c>
    </row>
    <row r="658" spans="1:19" x14ac:dyDescent="0.3">
      <c r="A658" t="s">
        <v>683</v>
      </c>
      <c r="B658">
        <v>1570.2713623</v>
      </c>
      <c r="C658">
        <v>1631.7099608999999</v>
      </c>
      <c r="D658">
        <v>1465.6430664</v>
      </c>
      <c r="E658">
        <v>1521.9411620999999</v>
      </c>
      <c r="F658">
        <v>1728.4100341999999</v>
      </c>
      <c r="G658">
        <v>1631.7099608999999</v>
      </c>
      <c r="H658">
        <v>1645.2900391000001</v>
      </c>
      <c r="I658">
        <v>1614.4100341999999</v>
      </c>
      <c r="J658">
        <v>1581.3894043</v>
      </c>
      <c r="L658" t="str">
        <f t="shared" si="76"/>
        <v>28FEB2023:09:00:00</v>
      </c>
      <c r="M658">
        <v>9</v>
      </c>
      <c r="N658">
        <f t="shared" si="77"/>
        <v>61.438598599999978</v>
      </c>
      <c r="O658" t="str">
        <f t="shared" si="79"/>
        <v/>
      </c>
      <c r="P658">
        <f t="shared" si="80"/>
        <v>61.438598599999978</v>
      </c>
      <c r="Q658" t="str">
        <f t="shared" si="81"/>
        <v/>
      </c>
      <c r="R658">
        <f t="shared" si="82"/>
        <v>1</v>
      </c>
      <c r="S658">
        <f t="shared" si="78"/>
        <v>3.9126102707502697</v>
      </c>
    </row>
    <row r="659" spans="1:19" x14ac:dyDescent="0.3">
      <c r="A659" t="s">
        <v>684</v>
      </c>
      <c r="B659">
        <v>1524.1306152</v>
      </c>
      <c r="C659">
        <v>1632.1600341999999</v>
      </c>
      <c r="D659">
        <v>1474.2537841999999</v>
      </c>
      <c r="E659">
        <v>1555.5700684000001</v>
      </c>
      <c r="F659">
        <v>1724.6199951000001</v>
      </c>
      <c r="G659">
        <v>1632.1600341999999</v>
      </c>
      <c r="H659">
        <v>1636.1700439000001</v>
      </c>
      <c r="I659">
        <v>1611.5899658000001</v>
      </c>
      <c r="J659">
        <v>1581.3742675999999</v>
      </c>
      <c r="L659" t="str">
        <f t="shared" si="76"/>
        <v>28FEB2023:10:00:00</v>
      </c>
      <c r="M659">
        <v>10</v>
      </c>
      <c r="N659">
        <f t="shared" si="77"/>
        <v>108.02941899999996</v>
      </c>
      <c r="O659" t="str">
        <f t="shared" si="79"/>
        <v/>
      </c>
      <c r="P659">
        <f t="shared" si="80"/>
        <v>108.02941899999996</v>
      </c>
      <c r="Q659" t="str">
        <f t="shared" si="81"/>
        <v/>
      </c>
      <c r="R659">
        <f t="shared" si="82"/>
        <v>1</v>
      </c>
      <c r="S659">
        <f t="shared" si="78"/>
        <v>7.0879370785307723</v>
      </c>
    </row>
    <row r="660" spans="1:19" x14ac:dyDescent="0.3">
      <c r="A660" t="s">
        <v>685</v>
      </c>
      <c r="B660">
        <v>1428.9729004000001</v>
      </c>
      <c r="C660">
        <v>1620.5799560999999</v>
      </c>
      <c r="D660">
        <v>1475.9672852000001</v>
      </c>
      <c r="E660">
        <v>1564.5571289</v>
      </c>
      <c r="F660">
        <v>1718.7399902</v>
      </c>
      <c r="G660">
        <v>1620.5799560999999</v>
      </c>
      <c r="H660">
        <v>1629.6600341999999</v>
      </c>
      <c r="I660">
        <v>1596.8800048999999</v>
      </c>
      <c r="J660">
        <v>1575.8542480000001</v>
      </c>
      <c r="L660" t="str">
        <f t="shared" si="76"/>
        <v>28FEB2023:11:00:00</v>
      </c>
      <c r="M660">
        <v>11</v>
      </c>
      <c r="N660">
        <f t="shared" si="77"/>
        <v>191.60705569999982</v>
      </c>
      <c r="O660" t="str">
        <f t="shared" si="79"/>
        <v/>
      </c>
      <c r="P660">
        <f t="shared" si="80"/>
        <v>191.60705569999982</v>
      </c>
      <c r="Q660" t="str">
        <f t="shared" si="81"/>
        <v/>
      </c>
      <c r="R660">
        <f t="shared" si="82"/>
        <v>1</v>
      </c>
      <c r="S660">
        <f t="shared" si="78"/>
        <v>13.408725641078631</v>
      </c>
    </row>
    <row r="661" spans="1:19" x14ac:dyDescent="0.3">
      <c r="A661" t="s">
        <v>686</v>
      </c>
      <c r="B661">
        <v>1491.059082</v>
      </c>
      <c r="C661">
        <v>1614.3900146000001</v>
      </c>
      <c r="D661">
        <v>1491.5460204999999</v>
      </c>
      <c r="E661">
        <v>1569.1760254000001</v>
      </c>
      <c r="F661">
        <v>1712.4300536999999</v>
      </c>
      <c r="G661">
        <v>1614.3900146000001</v>
      </c>
      <c r="H661">
        <v>1630.8800048999999</v>
      </c>
      <c r="I661">
        <v>1582.3599853999999</v>
      </c>
      <c r="J661">
        <v>1579.2932129000001</v>
      </c>
      <c r="L661" t="str">
        <f t="shared" si="76"/>
        <v>28FEB2023:12:00:00</v>
      </c>
      <c r="M661">
        <v>12</v>
      </c>
      <c r="N661">
        <f t="shared" si="77"/>
        <v>123.3309326000001</v>
      </c>
      <c r="O661" t="str">
        <f t="shared" si="79"/>
        <v/>
      </c>
      <c r="P661">
        <f t="shared" si="80"/>
        <v>123.3309326000001</v>
      </c>
      <c r="Q661" t="str">
        <f t="shared" si="81"/>
        <v/>
      </c>
      <c r="R661">
        <f t="shared" si="82"/>
        <v>1</v>
      </c>
      <c r="S661">
        <f t="shared" si="78"/>
        <v>8.2713645682351373</v>
      </c>
    </row>
    <row r="662" spans="1:19" x14ac:dyDescent="0.3">
      <c r="A662" t="s">
        <v>687</v>
      </c>
      <c r="B662">
        <v>1540.5548096</v>
      </c>
      <c r="C662">
        <v>1635.6999512</v>
      </c>
      <c r="D662">
        <v>1501.6534423999999</v>
      </c>
      <c r="E662">
        <v>1557.0483397999999</v>
      </c>
      <c r="F662">
        <v>1733.4499512</v>
      </c>
      <c r="G662">
        <v>1635.6999512</v>
      </c>
      <c r="H662">
        <v>1644.1400146000001</v>
      </c>
      <c r="I662">
        <v>1600.25</v>
      </c>
      <c r="J662">
        <v>1594.2497559000001</v>
      </c>
      <c r="L662" t="str">
        <f t="shared" si="76"/>
        <v>28FEB2023:13:00:00</v>
      </c>
      <c r="M662">
        <v>13</v>
      </c>
      <c r="N662">
        <f t="shared" si="77"/>
        <v>95.145141599999988</v>
      </c>
      <c r="O662" t="str">
        <f t="shared" si="79"/>
        <v/>
      </c>
      <c r="P662">
        <f t="shared" si="80"/>
        <v>95.145141599999988</v>
      </c>
      <c r="Q662" t="str">
        <f t="shared" si="81"/>
        <v/>
      </c>
      <c r="R662">
        <f t="shared" si="82"/>
        <v>1</v>
      </c>
      <c r="S662">
        <f t="shared" si="78"/>
        <v>6.1760309342518047</v>
      </c>
    </row>
    <row r="663" spans="1:19" x14ac:dyDescent="0.3">
      <c r="A663" t="s">
        <v>688</v>
      </c>
      <c r="B663">
        <v>1617.5239257999999</v>
      </c>
      <c r="C663">
        <v>1704.6199951000001</v>
      </c>
      <c r="D663">
        <v>1543.5268555</v>
      </c>
      <c r="E663">
        <v>1580.9074707</v>
      </c>
      <c r="F663">
        <v>1807.1500243999999</v>
      </c>
      <c r="G663">
        <v>1704.6199951000001</v>
      </c>
      <c r="H663">
        <v>1697.3199463000001</v>
      </c>
      <c r="I663">
        <v>1661.2800293</v>
      </c>
      <c r="J663">
        <v>1649.050293</v>
      </c>
      <c r="L663" t="str">
        <f t="shared" si="76"/>
        <v>28FEB2023:14:00:00</v>
      </c>
      <c r="M663">
        <v>14</v>
      </c>
      <c r="N663">
        <f t="shared" si="77"/>
        <v>87.096069300000181</v>
      </c>
      <c r="O663" t="str">
        <f t="shared" si="79"/>
        <v/>
      </c>
      <c r="P663">
        <f t="shared" si="80"/>
        <v>87.096069300000181</v>
      </c>
      <c r="Q663" t="str">
        <f t="shared" si="81"/>
        <v/>
      </c>
      <c r="R663">
        <f t="shared" si="82"/>
        <v>1</v>
      </c>
      <c r="S663">
        <f t="shared" si="78"/>
        <v>5.3845305105409151</v>
      </c>
    </row>
    <row r="664" spans="1:19" x14ac:dyDescent="0.3">
      <c r="A664" t="s">
        <v>689</v>
      </c>
      <c r="B664">
        <v>1685.8699951000001</v>
      </c>
      <c r="C664">
        <v>1740.3000488</v>
      </c>
      <c r="D664">
        <v>1584.0706786999999</v>
      </c>
      <c r="E664">
        <v>1612.5399170000001</v>
      </c>
      <c r="F664">
        <v>1850.4499512</v>
      </c>
      <c r="G664">
        <v>1740.3000488</v>
      </c>
      <c r="H664">
        <v>1738.2399902</v>
      </c>
      <c r="I664">
        <v>1708.6899414</v>
      </c>
      <c r="J664">
        <v>1688.0644531</v>
      </c>
      <c r="L664" t="str">
        <f t="shared" si="76"/>
        <v>28FEB2023:15:00:00</v>
      </c>
      <c r="M664">
        <v>15</v>
      </c>
      <c r="N664">
        <f t="shared" si="77"/>
        <v>54.430053699999917</v>
      </c>
      <c r="O664" t="str">
        <f t="shared" si="79"/>
        <v/>
      </c>
      <c r="P664">
        <f t="shared" si="80"/>
        <v>54.430053699999917</v>
      </c>
      <c r="Q664" t="str">
        <f t="shared" si="81"/>
        <v/>
      </c>
      <c r="R664">
        <f t="shared" si="82"/>
        <v>1</v>
      </c>
      <c r="S664">
        <f t="shared" si="78"/>
        <v>3.2286032646764857</v>
      </c>
    </row>
    <row r="665" spans="1:19" x14ac:dyDescent="0.3">
      <c r="A665" t="s">
        <v>690</v>
      </c>
      <c r="B665">
        <v>1748.0168457</v>
      </c>
      <c r="C665">
        <v>1748.0899658000001</v>
      </c>
      <c r="D665">
        <v>1632.5910644999999</v>
      </c>
      <c r="E665">
        <v>1650.1799315999999</v>
      </c>
      <c r="F665">
        <v>1858.8800048999999</v>
      </c>
      <c r="G665">
        <v>1748.0899658000001</v>
      </c>
      <c r="H665">
        <v>1739.6600341999999</v>
      </c>
      <c r="I665">
        <v>1710.5699463000001</v>
      </c>
      <c r="J665">
        <v>1707.1936035000001</v>
      </c>
      <c r="L665" t="str">
        <f t="shared" si="76"/>
        <v>28FEB2023:16:00:00</v>
      </c>
      <c r="M665">
        <v>16</v>
      </c>
      <c r="N665">
        <f t="shared" si="77"/>
        <v>7.31201000000965E-2</v>
      </c>
      <c r="O665" t="str">
        <f t="shared" si="79"/>
        <v/>
      </c>
      <c r="P665">
        <f t="shared" si="80"/>
        <v>7.31201000000965E-2</v>
      </c>
      <c r="Q665" t="str">
        <f t="shared" si="81"/>
        <v/>
      </c>
      <c r="R665">
        <f t="shared" si="82"/>
        <v>1</v>
      </c>
      <c r="S665">
        <f t="shared" si="78"/>
        <v>4.1830317699721748E-3</v>
      </c>
    </row>
    <row r="666" spans="1:19" x14ac:dyDescent="0.3">
      <c r="A666" t="s">
        <v>691</v>
      </c>
      <c r="B666">
        <v>1755.1904297000001</v>
      </c>
      <c r="C666">
        <v>1768.0799560999999</v>
      </c>
      <c r="D666">
        <v>1658.3991699000001</v>
      </c>
      <c r="E666">
        <v>1663.4232178</v>
      </c>
      <c r="F666">
        <v>1881.3599853999999</v>
      </c>
      <c r="G666">
        <v>1768.0799560999999</v>
      </c>
      <c r="H666">
        <v>1775.6800536999999</v>
      </c>
      <c r="I666">
        <v>1731.2099608999999</v>
      </c>
      <c r="J666">
        <v>1734.3933105000001</v>
      </c>
      <c r="L666" t="str">
        <f t="shared" si="76"/>
        <v>28FEB2023:17:00:00</v>
      </c>
      <c r="M666">
        <v>17</v>
      </c>
      <c r="N666">
        <f t="shared" si="77"/>
        <v>12.889526399999795</v>
      </c>
      <c r="O666" t="str">
        <f t="shared" si="79"/>
        <v/>
      </c>
      <c r="P666">
        <f t="shared" si="80"/>
        <v>12.889526399999795</v>
      </c>
      <c r="Q666" t="str">
        <f t="shared" si="81"/>
        <v/>
      </c>
      <c r="R666">
        <f t="shared" si="82"/>
        <v>1</v>
      </c>
      <c r="S666">
        <f t="shared" si="78"/>
        <v>0.734366264873202</v>
      </c>
    </row>
    <row r="667" spans="1:19" x14ac:dyDescent="0.3">
      <c r="A667" t="s">
        <v>692</v>
      </c>
      <c r="B667">
        <v>1724.4005127</v>
      </c>
      <c r="C667">
        <v>1767.1400146000001</v>
      </c>
      <c r="D667">
        <v>1666.0112305</v>
      </c>
      <c r="E667">
        <v>1656.5740966999999</v>
      </c>
      <c r="F667">
        <v>1876.4399414</v>
      </c>
      <c r="G667">
        <v>1767.1400146000001</v>
      </c>
      <c r="H667">
        <v>1807.2399902</v>
      </c>
      <c r="I667">
        <v>1727.6999512</v>
      </c>
      <c r="J667">
        <v>1747.0004882999999</v>
      </c>
      <c r="L667" t="str">
        <f t="shared" si="76"/>
        <v>28FEB2023:18:00:00</v>
      </c>
      <c r="M667">
        <v>18</v>
      </c>
      <c r="N667">
        <f t="shared" si="77"/>
        <v>42.73950190000005</v>
      </c>
      <c r="O667" t="str">
        <f t="shared" si="79"/>
        <v/>
      </c>
      <c r="P667">
        <f t="shared" si="80"/>
        <v>42.73950190000005</v>
      </c>
      <c r="Q667" t="str">
        <f t="shared" si="81"/>
        <v/>
      </c>
      <c r="R667">
        <f t="shared" si="82"/>
        <v>1</v>
      </c>
      <c r="S667">
        <f t="shared" si="78"/>
        <v>2.4785136391011724</v>
      </c>
    </row>
    <row r="668" spans="1:19" x14ac:dyDescent="0.3">
      <c r="A668" t="s">
        <v>693</v>
      </c>
      <c r="B668">
        <v>1728.6300048999999</v>
      </c>
      <c r="C668">
        <v>1826.6099853999999</v>
      </c>
      <c r="D668">
        <v>1687.8673096</v>
      </c>
      <c r="E668">
        <v>1674.4735106999999</v>
      </c>
      <c r="F668">
        <v>1944.4899902</v>
      </c>
      <c r="G668">
        <v>1826.6099853999999</v>
      </c>
      <c r="H668">
        <v>1888.2600098</v>
      </c>
      <c r="I668">
        <v>1772.2600098</v>
      </c>
      <c r="J668">
        <v>1801.1695557</v>
      </c>
      <c r="L668" t="str">
        <f t="shared" si="76"/>
        <v>28FEB2023:19:00:00</v>
      </c>
      <c r="M668">
        <v>19</v>
      </c>
      <c r="N668">
        <f t="shared" si="77"/>
        <v>97.979980500000011</v>
      </c>
      <c r="O668" t="str">
        <f t="shared" si="79"/>
        <v/>
      </c>
      <c r="P668">
        <f t="shared" si="80"/>
        <v>97.979980500000011</v>
      </c>
      <c r="Q668" t="str">
        <f t="shared" si="81"/>
        <v/>
      </c>
      <c r="R668">
        <f t="shared" si="82"/>
        <v>1</v>
      </c>
      <c r="S668">
        <f t="shared" si="78"/>
        <v>5.6680712600304588</v>
      </c>
    </row>
    <row r="669" spans="1:19" x14ac:dyDescent="0.3">
      <c r="A669" t="s">
        <v>694</v>
      </c>
      <c r="B669">
        <v>1730.2471923999999</v>
      </c>
      <c r="C669">
        <v>1835.2700195</v>
      </c>
      <c r="D669">
        <v>1683.1314697</v>
      </c>
      <c r="E669">
        <v>1679.9605713000001</v>
      </c>
      <c r="F669">
        <v>1944.4599608999999</v>
      </c>
      <c r="G669">
        <v>1835.2700195</v>
      </c>
      <c r="H669">
        <v>1882.8800048999999</v>
      </c>
      <c r="I669">
        <v>1773.6999512</v>
      </c>
      <c r="J669">
        <v>1800.7756348</v>
      </c>
      <c r="L669" t="str">
        <f t="shared" si="76"/>
        <v>28FEB2023:20:00:00</v>
      </c>
      <c r="M669">
        <v>20</v>
      </c>
      <c r="N669">
        <f t="shared" si="77"/>
        <v>105.02282710000009</v>
      </c>
      <c r="O669" t="str">
        <f t="shared" si="79"/>
        <v/>
      </c>
      <c r="P669">
        <f t="shared" si="80"/>
        <v>105.02282710000009</v>
      </c>
      <c r="Q669" t="str">
        <f t="shared" si="81"/>
        <v/>
      </c>
      <c r="R669">
        <f t="shared" si="82"/>
        <v>1</v>
      </c>
      <c r="S669">
        <f t="shared" si="78"/>
        <v>6.0698163569521242</v>
      </c>
    </row>
    <row r="670" spans="1:19" x14ac:dyDescent="0.3">
      <c r="A670" t="s">
        <v>695</v>
      </c>
      <c r="B670">
        <v>1661.7491454999999</v>
      </c>
      <c r="C670">
        <v>1777.8199463000001</v>
      </c>
      <c r="D670">
        <v>1627.8759766000001</v>
      </c>
      <c r="E670">
        <v>1646.4168701000001</v>
      </c>
      <c r="F670">
        <v>1890.7600098</v>
      </c>
      <c r="G670">
        <v>1777.8199463000001</v>
      </c>
      <c r="H670">
        <v>1811.9100341999999</v>
      </c>
      <c r="I670">
        <v>1718.6099853999999</v>
      </c>
      <c r="J670">
        <v>1739.5883789</v>
      </c>
      <c r="L670" t="str">
        <f t="shared" si="76"/>
        <v>28FEB2023:21:00:00</v>
      </c>
      <c r="M670">
        <v>21</v>
      </c>
      <c r="N670">
        <f t="shared" si="77"/>
        <v>116.07080080000014</v>
      </c>
      <c r="O670" t="str">
        <f t="shared" si="79"/>
        <v/>
      </c>
      <c r="P670">
        <f t="shared" si="80"/>
        <v>116.07080080000014</v>
      </c>
      <c r="Q670" t="str">
        <f t="shared" si="81"/>
        <v/>
      </c>
      <c r="R670">
        <f t="shared" si="82"/>
        <v>1</v>
      </c>
      <c r="S670">
        <f t="shared" si="78"/>
        <v>6.984856957159792</v>
      </c>
    </row>
    <row r="671" spans="1:19" x14ac:dyDescent="0.3">
      <c r="A671" t="s">
        <v>696</v>
      </c>
      <c r="B671">
        <v>1599.2180175999999</v>
      </c>
      <c r="C671">
        <v>1684.6400146000001</v>
      </c>
      <c r="D671">
        <v>1542.3347168</v>
      </c>
      <c r="E671">
        <v>1576.8189697</v>
      </c>
      <c r="F671">
        <v>1783.3599853999999</v>
      </c>
      <c r="G671">
        <v>1684.6400146000001</v>
      </c>
      <c r="H671">
        <v>1703.6800536999999</v>
      </c>
      <c r="I671">
        <v>1626.2900391000001</v>
      </c>
      <c r="J671">
        <v>1643.9624022999999</v>
      </c>
      <c r="L671" t="str">
        <f t="shared" si="76"/>
        <v>28FEB2023:22:00:00</v>
      </c>
      <c r="M671">
        <v>22</v>
      </c>
      <c r="N671">
        <f t="shared" si="77"/>
        <v>85.421997000000147</v>
      </c>
      <c r="O671" t="str">
        <f t="shared" si="79"/>
        <v/>
      </c>
      <c r="P671">
        <f t="shared" si="80"/>
        <v>85.421997000000147</v>
      </c>
      <c r="Q671" t="str">
        <f t="shared" si="81"/>
        <v/>
      </c>
      <c r="R671">
        <f t="shared" si="82"/>
        <v>1</v>
      </c>
      <c r="S671">
        <f t="shared" si="78"/>
        <v>5.3414854047352343</v>
      </c>
    </row>
    <row r="672" spans="1:19" x14ac:dyDescent="0.3">
      <c r="A672" t="s">
        <v>697</v>
      </c>
      <c r="B672">
        <v>1467.3325195</v>
      </c>
      <c r="C672">
        <v>1555.3499756000001</v>
      </c>
      <c r="D672">
        <v>1437.5650635</v>
      </c>
      <c r="E672">
        <v>1468.3724365</v>
      </c>
      <c r="F672">
        <v>1635.3900146000001</v>
      </c>
      <c r="G672">
        <v>1555.3499756000001</v>
      </c>
      <c r="H672">
        <v>1550.75</v>
      </c>
      <c r="I672">
        <v>1501.5600586</v>
      </c>
      <c r="J672">
        <v>1514.9630127</v>
      </c>
      <c r="L672" t="str">
        <f t="shared" si="76"/>
        <v>28FEB2023:23:00:00</v>
      </c>
      <c r="M672">
        <v>23</v>
      </c>
      <c r="N672">
        <f t="shared" si="77"/>
        <v>88.017456100000118</v>
      </c>
      <c r="O672" t="str">
        <f t="shared" si="79"/>
        <v/>
      </c>
      <c r="P672">
        <f t="shared" si="80"/>
        <v>88.017456100000118</v>
      </c>
      <c r="Q672" t="str">
        <f t="shared" si="81"/>
        <v/>
      </c>
      <c r="R672">
        <f t="shared" si="82"/>
        <v>1</v>
      </c>
      <c r="S672">
        <f t="shared" si="78"/>
        <v>5.9984669412215066</v>
      </c>
    </row>
    <row r="673" spans="1:19" x14ac:dyDescent="0.3">
      <c r="A673" t="s">
        <v>698</v>
      </c>
      <c r="B673">
        <v>1339.0523682</v>
      </c>
      <c r="C673">
        <v>1416.6800536999999</v>
      </c>
      <c r="D673">
        <v>1315.5097656</v>
      </c>
      <c r="E673">
        <v>1336.6517334</v>
      </c>
      <c r="F673">
        <v>1477.8100586</v>
      </c>
      <c r="G673">
        <v>1416.6800536999999</v>
      </c>
      <c r="H673">
        <v>1388.2299805</v>
      </c>
      <c r="I673">
        <v>1372.3699951000001</v>
      </c>
      <c r="J673">
        <v>1373.9052733999999</v>
      </c>
      <c r="L673" t="str">
        <f t="shared" si="76"/>
        <v>01MAR2023:00:00:00</v>
      </c>
      <c r="M673">
        <v>24</v>
      </c>
      <c r="N673">
        <f t="shared" si="77"/>
        <v>77.62768549999987</v>
      </c>
      <c r="O673" t="str">
        <f t="shared" si="79"/>
        <v/>
      </c>
      <c r="P673">
        <f t="shared" si="80"/>
        <v>77.62768549999987</v>
      </c>
      <c r="Q673" t="str">
        <f t="shared" si="81"/>
        <v/>
      </c>
      <c r="R673">
        <f t="shared" si="82"/>
        <v>1</v>
      </c>
      <c r="S673">
        <f t="shared" si="78"/>
        <v>5.7972105754422181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673"/>
  <sheetViews>
    <sheetView topLeftCell="S1" workbookViewId="0">
      <selection activeCell="AC5" sqref="AC5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5603.7153319999998</v>
      </c>
      <c r="C2">
        <v>5176.5800780999998</v>
      </c>
      <c r="D2">
        <v>5222.9692383000001</v>
      </c>
      <c r="E2">
        <v>5462.3530272999997</v>
      </c>
      <c r="F2">
        <v>5317.3100586</v>
      </c>
      <c r="G2">
        <v>5258.6899414</v>
      </c>
      <c r="H2">
        <v>5176.5800780999998</v>
      </c>
      <c r="I2">
        <v>5146.9599608999997</v>
      </c>
      <c r="J2">
        <v>5219.8061522999997</v>
      </c>
      <c r="L2" t="str">
        <f>A2</f>
        <v>01FEB2023:01:00:00</v>
      </c>
      <c r="M2">
        <v>1</v>
      </c>
      <c r="N2">
        <f>C2-B2</f>
        <v>-427.13525389999995</v>
      </c>
      <c r="O2">
        <f>IF(N2&lt;0,N2,"")</f>
        <v>-427.13525389999995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7.6223581783472358</v>
      </c>
      <c r="T2">
        <f>AVERAGE(S2:S721)</f>
        <v>3.7997353364317132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5586.9458008000001</v>
      </c>
      <c r="C3">
        <v>5190.5898438000004</v>
      </c>
      <c r="D3">
        <v>5280.1606444999998</v>
      </c>
      <c r="E3">
        <v>5545.6630858999997</v>
      </c>
      <c r="F3">
        <v>5364.6499022999997</v>
      </c>
      <c r="G3">
        <v>5296.3100586</v>
      </c>
      <c r="H3">
        <v>5190.5898438000004</v>
      </c>
      <c r="I3">
        <v>5156.6601563000004</v>
      </c>
      <c r="J3">
        <v>5256.09375</v>
      </c>
      <c r="L3" t="str">
        <f t="shared" ref="L3:L66" si="0">A3</f>
        <v>01FEB2023:02:00:00</v>
      </c>
      <c r="M3">
        <v>2</v>
      </c>
      <c r="N3">
        <f t="shared" ref="N3:N66" si="1">C3-B3</f>
        <v>-396.35595699999976</v>
      </c>
      <c r="O3">
        <f t="shared" ref="O3:O66" si="2">IF(N3&lt;0,N3,"")</f>
        <v>-396.35595699999976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7.0943225714350984</v>
      </c>
      <c r="V3" s="3">
        <v>1</v>
      </c>
      <c r="W3" s="4">
        <v>-208.75007708421043</v>
      </c>
      <c r="X3" s="4">
        <v>223.53754338888879</v>
      </c>
      <c r="Y3" s="4"/>
      <c r="Z3">
        <v>1</v>
      </c>
      <c r="AA3">
        <f>W3</f>
        <v>-208.75007708421043</v>
      </c>
      <c r="AB3">
        <f>X3</f>
        <v>223.53754338888879</v>
      </c>
    </row>
    <row r="4" spans="1:28" x14ac:dyDescent="0.3">
      <c r="A4" t="s">
        <v>29</v>
      </c>
      <c r="B4">
        <v>5579.3569336</v>
      </c>
      <c r="C4">
        <v>5111.7001952999999</v>
      </c>
      <c r="D4">
        <v>5313.0747069999998</v>
      </c>
      <c r="E4">
        <v>5559.8759766000003</v>
      </c>
      <c r="F4">
        <v>5390.7700194999998</v>
      </c>
      <c r="G4">
        <v>5302.1499022999997</v>
      </c>
      <c r="H4">
        <v>5111.7001952999999</v>
      </c>
      <c r="I4">
        <v>5064.25</v>
      </c>
      <c r="J4">
        <v>5242.9067383000001</v>
      </c>
      <c r="L4" t="str">
        <f t="shared" si="0"/>
        <v>01FEB2023:03:00:00</v>
      </c>
      <c r="M4">
        <v>3</v>
      </c>
      <c r="N4">
        <f t="shared" si="1"/>
        <v>-467.65673830000014</v>
      </c>
      <c r="O4">
        <f t="shared" si="2"/>
        <v>-467.65673830000014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8.3819111031179609</v>
      </c>
      <c r="V4" s="3">
        <v>2</v>
      </c>
      <c r="W4" s="4">
        <v>-209.49046565789467</v>
      </c>
      <c r="X4" s="4">
        <v>214.73942057777782</v>
      </c>
      <c r="Y4" s="4"/>
      <c r="Z4">
        <v>2</v>
      </c>
      <c r="AA4">
        <f t="shared" ref="AA4:AB26" si="7">W4</f>
        <v>-209.49046565789467</v>
      </c>
      <c r="AB4">
        <f t="shared" si="7"/>
        <v>214.73942057777782</v>
      </c>
    </row>
    <row r="5" spans="1:28" x14ac:dyDescent="0.3">
      <c r="A5" t="s">
        <v>30</v>
      </c>
      <c r="B5">
        <v>5191.4643555000002</v>
      </c>
      <c r="C5">
        <v>5050.5800780999998</v>
      </c>
      <c r="D5">
        <v>5320.6928711</v>
      </c>
      <c r="E5">
        <v>5572.1894530999998</v>
      </c>
      <c r="F5">
        <v>5347.1201172000001</v>
      </c>
      <c r="G5">
        <v>5247.1601563000004</v>
      </c>
      <c r="H5">
        <v>5050.5800780999998</v>
      </c>
      <c r="I5">
        <v>4995.6601563000004</v>
      </c>
      <c r="J5">
        <v>5206.5546875</v>
      </c>
      <c r="L5" t="str">
        <f t="shared" si="0"/>
        <v>01FEB2023:04:00:00</v>
      </c>
      <c r="M5">
        <v>4</v>
      </c>
      <c r="N5">
        <f t="shared" si="1"/>
        <v>-140.88427740000043</v>
      </c>
      <c r="O5">
        <f t="shared" si="2"/>
        <v>-140.88427740000043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2.7137675952786466</v>
      </c>
      <c r="V5" s="3">
        <v>3</v>
      </c>
      <c r="W5" s="4">
        <v>-210.39274089047623</v>
      </c>
      <c r="X5" s="4">
        <v>265.15548271428582</v>
      </c>
      <c r="Y5" s="4"/>
      <c r="Z5">
        <v>3</v>
      </c>
      <c r="AA5">
        <f t="shared" si="7"/>
        <v>-210.39274089047623</v>
      </c>
      <c r="AB5">
        <f t="shared" si="7"/>
        <v>265.15548271428582</v>
      </c>
    </row>
    <row r="6" spans="1:28" x14ac:dyDescent="0.3">
      <c r="A6" t="s">
        <v>31</v>
      </c>
      <c r="B6">
        <v>5310.2124022999997</v>
      </c>
      <c r="C6">
        <v>5009.3901366999999</v>
      </c>
      <c r="D6">
        <v>5306.7236327999999</v>
      </c>
      <c r="E6">
        <v>5529.0512694999998</v>
      </c>
      <c r="F6">
        <v>5336.4301758000001</v>
      </c>
      <c r="G6">
        <v>5234.1098633000001</v>
      </c>
      <c r="H6">
        <v>5009.3901366999999</v>
      </c>
      <c r="I6">
        <v>4963.5400391000003</v>
      </c>
      <c r="J6">
        <v>5183.9150391000003</v>
      </c>
      <c r="L6" t="str">
        <f t="shared" si="0"/>
        <v>01FEB2023:05:00:00</v>
      </c>
      <c r="M6">
        <v>5</v>
      </c>
      <c r="N6">
        <f t="shared" si="1"/>
        <v>-300.82226559999981</v>
      </c>
      <c r="O6">
        <f t="shared" si="2"/>
        <v>-300.82226559999981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5.6649761404968544</v>
      </c>
      <c r="V6" s="3">
        <v>4</v>
      </c>
      <c r="W6" s="4">
        <v>-236.64850723809511</v>
      </c>
      <c r="X6" s="4">
        <v>223.54331751428566</v>
      </c>
      <c r="Y6" s="4"/>
      <c r="Z6">
        <v>4</v>
      </c>
      <c r="AA6">
        <f t="shared" si="7"/>
        <v>-236.64850723809511</v>
      </c>
      <c r="AB6">
        <f t="shared" si="7"/>
        <v>223.54331751428566</v>
      </c>
    </row>
    <row r="7" spans="1:28" x14ac:dyDescent="0.3">
      <c r="A7" t="s">
        <v>32</v>
      </c>
      <c r="B7">
        <v>5326.4868164</v>
      </c>
      <c r="C7">
        <v>5052.1098633000001</v>
      </c>
      <c r="D7">
        <v>5314.9028319999998</v>
      </c>
      <c r="E7">
        <v>5523.4697266000003</v>
      </c>
      <c r="F7">
        <v>5344.4799805000002</v>
      </c>
      <c r="G7">
        <v>5249.2900391000003</v>
      </c>
      <c r="H7">
        <v>5052.1098633000001</v>
      </c>
      <c r="I7">
        <v>4992.2402344000002</v>
      </c>
      <c r="J7">
        <v>5205.8730469000002</v>
      </c>
      <c r="L7" t="str">
        <f t="shared" si="0"/>
        <v>01FEB2023:06:00:00</v>
      </c>
      <c r="M7">
        <v>6</v>
      </c>
      <c r="N7">
        <f t="shared" si="1"/>
        <v>-274.37695309999981</v>
      </c>
      <c r="O7">
        <f t="shared" si="2"/>
        <v>-274.37695309999981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5.1511805540418534</v>
      </c>
      <c r="V7" s="3">
        <v>5</v>
      </c>
      <c r="W7" s="4">
        <v>-236.1339666181818</v>
      </c>
      <c r="X7" s="4">
        <v>235.02929684999981</v>
      </c>
      <c r="Y7" s="4"/>
      <c r="Z7">
        <v>5</v>
      </c>
      <c r="AA7">
        <f t="shared" si="7"/>
        <v>-236.1339666181818</v>
      </c>
      <c r="AB7">
        <f t="shared" si="7"/>
        <v>235.02929684999981</v>
      </c>
    </row>
    <row r="8" spans="1:28" x14ac:dyDescent="0.3">
      <c r="A8" t="s">
        <v>33</v>
      </c>
      <c r="B8">
        <v>5174.5551758000001</v>
      </c>
      <c r="C8">
        <v>5211.7700194999998</v>
      </c>
      <c r="D8">
        <v>5378.8813477000003</v>
      </c>
      <c r="E8">
        <v>5614.6206055000002</v>
      </c>
      <c r="F8">
        <v>5414.2700194999998</v>
      </c>
      <c r="G8">
        <v>5313.8701172000001</v>
      </c>
      <c r="H8">
        <v>5211.7700194999998</v>
      </c>
      <c r="I8">
        <v>5131.8901366999999</v>
      </c>
      <c r="J8">
        <v>5301.6308594000002</v>
      </c>
      <c r="L8" t="str">
        <f t="shared" si="0"/>
        <v>01FEB2023:07:00:00</v>
      </c>
      <c r="M8">
        <v>7</v>
      </c>
      <c r="N8">
        <f t="shared" si="1"/>
        <v>37.214843699999619</v>
      </c>
      <c r="O8" t="str">
        <f t="shared" si="2"/>
        <v/>
      </c>
      <c r="P8">
        <f t="shared" si="3"/>
        <v>37.214843699999619</v>
      </c>
      <c r="Q8" t="str">
        <f t="shared" si="4"/>
        <v/>
      </c>
      <c r="R8">
        <f t="shared" si="5"/>
        <v>1</v>
      </c>
      <c r="S8">
        <f t="shared" si="6"/>
        <v>0.71918923338654139</v>
      </c>
      <c r="V8" s="3">
        <v>6</v>
      </c>
      <c r="W8" s="4">
        <v>-231.31547406363626</v>
      </c>
      <c r="X8" s="4">
        <v>225.61433921666685</v>
      </c>
      <c r="Y8" s="4"/>
      <c r="Z8">
        <v>6</v>
      </c>
      <c r="AA8">
        <f t="shared" si="7"/>
        <v>-231.31547406363626</v>
      </c>
      <c r="AB8">
        <f t="shared" si="7"/>
        <v>225.61433921666685</v>
      </c>
    </row>
    <row r="9" spans="1:28" x14ac:dyDescent="0.3">
      <c r="A9" t="s">
        <v>34</v>
      </c>
      <c r="B9">
        <v>5124.4453125</v>
      </c>
      <c r="C9">
        <v>5118.4902344000002</v>
      </c>
      <c r="D9">
        <v>5287.4555664</v>
      </c>
      <c r="E9">
        <v>5415.8652344000002</v>
      </c>
      <c r="F9">
        <v>5383.6699219000002</v>
      </c>
      <c r="G9">
        <v>5305.2202147999997</v>
      </c>
      <c r="H9">
        <v>5118.4902344000002</v>
      </c>
      <c r="I9">
        <v>5037.7797852000003</v>
      </c>
      <c r="J9">
        <v>5237.7373047000001</v>
      </c>
      <c r="L9" t="str">
        <f t="shared" si="0"/>
        <v>01FEB2023:08:00:00</v>
      </c>
      <c r="M9">
        <v>8</v>
      </c>
      <c r="N9">
        <f t="shared" si="1"/>
        <v>-5.9550780999998096</v>
      </c>
      <c r="O9">
        <f t="shared" si="2"/>
        <v>-5.9550780999998096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0.11620922337630683</v>
      </c>
      <c r="V9" s="3">
        <v>7</v>
      </c>
      <c r="W9" s="4">
        <v>-218.05484008124995</v>
      </c>
      <c r="X9" s="4">
        <v>170.56547037499999</v>
      </c>
      <c r="Y9" s="4"/>
      <c r="Z9">
        <v>7</v>
      </c>
      <c r="AA9">
        <f t="shared" si="7"/>
        <v>-218.05484008124995</v>
      </c>
      <c r="AB9">
        <f t="shared" si="7"/>
        <v>170.56547037499999</v>
      </c>
    </row>
    <row r="10" spans="1:28" x14ac:dyDescent="0.3">
      <c r="A10" t="s">
        <v>35</v>
      </c>
      <c r="B10">
        <v>5139.9189452999999</v>
      </c>
      <c r="C10">
        <v>5098.4199219000002</v>
      </c>
      <c r="D10">
        <v>5239.1044922000001</v>
      </c>
      <c r="E10">
        <v>5300.1064452999999</v>
      </c>
      <c r="F10">
        <v>5354.5097655999998</v>
      </c>
      <c r="G10">
        <v>5301.3701172000001</v>
      </c>
      <c r="H10">
        <v>5098.4199219000002</v>
      </c>
      <c r="I10">
        <v>5024.5200194999998</v>
      </c>
      <c r="J10">
        <v>5213.8491211</v>
      </c>
      <c r="L10" t="str">
        <f t="shared" si="0"/>
        <v>01FEB2023:09:00:00</v>
      </c>
      <c r="M10">
        <v>9</v>
      </c>
      <c r="N10">
        <f t="shared" si="1"/>
        <v>-41.499023399999714</v>
      </c>
      <c r="O10">
        <f t="shared" si="2"/>
        <v>-41.499023399999714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0.80738672811070089</v>
      </c>
      <c r="V10" s="3">
        <v>8</v>
      </c>
      <c r="W10" s="4">
        <v>-194.48388671875</v>
      </c>
      <c r="X10" s="4">
        <v>171.42309570833336</v>
      </c>
      <c r="Y10" s="4"/>
      <c r="Z10">
        <v>8</v>
      </c>
      <c r="AA10">
        <f t="shared" si="7"/>
        <v>-194.48388671875</v>
      </c>
      <c r="AB10">
        <f t="shared" si="7"/>
        <v>171.42309570833336</v>
      </c>
    </row>
    <row r="11" spans="1:28" x14ac:dyDescent="0.3">
      <c r="A11" t="s">
        <v>36</v>
      </c>
      <c r="B11">
        <v>5172.1044922000001</v>
      </c>
      <c r="C11">
        <v>5240.8198241999999</v>
      </c>
      <c r="D11">
        <v>5196.5390625</v>
      </c>
      <c r="E11">
        <v>5243.6328125</v>
      </c>
      <c r="F11">
        <v>5368.2001952999999</v>
      </c>
      <c r="G11">
        <v>5366.7099608999997</v>
      </c>
      <c r="H11">
        <v>5240.8198241999999</v>
      </c>
      <c r="I11">
        <v>5192.6000977000003</v>
      </c>
      <c r="J11">
        <v>5269.0097655999998</v>
      </c>
      <c r="L11" t="str">
        <f t="shared" si="0"/>
        <v>01FEB2023:10:00:00</v>
      </c>
      <c r="M11">
        <v>10</v>
      </c>
      <c r="N11">
        <f t="shared" si="1"/>
        <v>68.715331999999762</v>
      </c>
      <c r="O11" t="str">
        <f t="shared" si="2"/>
        <v/>
      </c>
      <c r="P11">
        <f t="shared" si="3"/>
        <v>68.715331999999762</v>
      </c>
      <c r="Q11" t="str">
        <f t="shared" si="4"/>
        <v/>
      </c>
      <c r="R11">
        <f t="shared" si="5"/>
        <v>1</v>
      </c>
      <c r="S11">
        <f t="shared" si="6"/>
        <v>1.3285758650782999</v>
      </c>
      <c r="V11" s="3">
        <v>9</v>
      </c>
      <c r="W11" s="4">
        <v>-175.56857909999999</v>
      </c>
      <c r="X11" s="4">
        <v>167.53851321250022</v>
      </c>
      <c r="Y11" s="4"/>
      <c r="Z11">
        <v>9</v>
      </c>
      <c r="AA11">
        <f t="shared" si="7"/>
        <v>-175.56857909999999</v>
      </c>
      <c r="AB11">
        <f t="shared" si="7"/>
        <v>167.53851321250022</v>
      </c>
    </row>
    <row r="12" spans="1:28" x14ac:dyDescent="0.3">
      <c r="A12" t="s">
        <v>37</v>
      </c>
      <c r="B12">
        <v>5191.8095702999999</v>
      </c>
      <c r="C12">
        <v>5283.5400391000003</v>
      </c>
      <c r="D12">
        <v>5238.9462891000003</v>
      </c>
      <c r="E12">
        <v>5310.4384766000003</v>
      </c>
      <c r="F12">
        <v>5376.2099608999997</v>
      </c>
      <c r="G12">
        <v>5405.8798827999999</v>
      </c>
      <c r="H12">
        <v>5283.5400391000003</v>
      </c>
      <c r="I12">
        <v>5258.0698241999999</v>
      </c>
      <c r="J12">
        <v>5310.4199219000002</v>
      </c>
      <c r="L12" t="str">
        <f t="shared" si="0"/>
        <v>01FEB2023:11:00:00</v>
      </c>
      <c r="M12">
        <v>11</v>
      </c>
      <c r="N12">
        <f t="shared" si="1"/>
        <v>91.730468800000381</v>
      </c>
      <c r="O12" t="str">
        <f t="shared" si="2"/>
        <v/>
      </c>
      <c r="P12">
        <f t="shared" si="3"/>
        <v>91.730468800000381</v>
      </c>
      <c r="Q12" t="str">
        <f t="shared" si="4"/>
        <v/>
      </c>
      <c r="R12">
        <f t="shared" si="5"/>
        <v>1</v>
      </c>
      <c r="S12">
        <f t="shared" si="6"/>
        <v>1.7668303807741526</v>
      </c>
      <c r="V12" s="3">
        <v>10</v>
      </c>
      <c r="W12" s="4">
        <v>-139.03632812500001</v>
      </c>
      <c r="X12" s="4">
        <v>201.18640136249996</v>
      </c>
      <c r="Y12" s="4"/>
      <c r="Z12">
        <v>10</v>
      </c>
      <c r="AA12">
        <f t="shared" si="7"/>
        <v>-139.03632812500001</v>
      </c>
      <c r="AB12">
        <f t="shared" si="7"/>
        <v>201.18640136249996</v>
      </c>
    </row>
    <row r="13" spans="1:28" x14ac:dyDescent="0.3">
      <c r="A13" t="s">
        <v>38</v>
      </c>
      <c r="B13">
        <v>5163.9633789</v>
      </c>
      <c r="C13">
        <v>5120.0898438000004</v>
      </c>
      <c r="D13">
        <v>5207.8349608999997</v>
      </c>
      <c r="E13">
        <v>5275.7949219000002</v>
      </c>
      <c r="F13">
        <v>5298.2299805000002</v>
      </c>
      <c r="G13">
        <v>5346.3598633000001</v>
      </c>
      <c r="H13">
        <v>5120.0898438000004</v>
      </c>
      <c r="I13">
        <v>5113.3798827999999</v>
      </c>
      <c r="J13">
        <v>5225.9775391000003</v>
      </c>
      <c r="L13" t="str">
        <f t="shared" si="0"/>
        <v>01FEB2023:12:00:00</v>
      </c>
      <c r="M13">
        <v>12</v>
      </c>
      <c r="N13">
        <f t="shared" si="1"/>
        <v>-43.873535099999572</v>
      </c>
      <c r="O13">
        <f t="shared" si="2"/>
        <v>-43.873535099999572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0.84960972572476445</v>
      </c>
      <c r="V13" s="3">
        <v>11</v>
      </c>
      <c r="W13" s="4">
        <v>-134.87185057999994</v>
      </c>
      <c r="X13" s="4">
        <v>181.80963135000002</v>
      </c>
      <c r="Y13" s="4"/>
      <c r="Z13">
        <v>11</v>
      </c>
      <c r="AA13">
        <f t="shared" si="7"/>
        <v>-134.87185057999994</v>
      </c>
      <c r="AB13">
        <f t="shared" si="7"/>
        <v>181.80963135000002</v>
      </c>
    </row>
    <row r="14" spans="1:28" x14ac:dyDescent="0.3">
      <c r="A14" t="s">
        <v>39</v>
      </c>
      <c r="B14">
        <v>5178.015625</v>
      </c>
      <c r="C14">
        <v>4980.8798827999999</v>
      </c>
      <c r="D14">
        <v>5226.2265625</v>
      </c>
      <c r="E14">
        <v>5325.4819336</v>
      </c>
      <c r="F14">
        <v>5202.4199219000002</v>
      </c>
      <c r="G14">
        <v>5290.5</v>
      </c>
      <c r="H14">
        <v>4980.8798827999999</v>
      </c>
      <c r="I14">
        <v>4983.6298827999999</v>
      </c>
      <c r="J14">
        <v>5167.1152344000002</v>
      </c>
      <c r="L14" t="str">
        <f t="shared" si="0"/>
        <v>01FEB2023:13:00:00</v>
      </c>
      <c r="M14">
        <v>13</v>
      </c>
      <c r="N14">
        <f t="shared" si="1"/>
        <v>-197.1357422000001</v>
      </c>
      <c r="O14">
        <f t="shared" si="2"/>
        <v>-197.1357422000001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3.8071677738515919</v>
      </c>
      <c r="V14" s="3">
        <v>12</v>
      </c>
      <c r="W14" s="4">
        <v>-153.38805509473681</v>
      </c>
      <c r="X14" s="4">
        <v>138.60536023333327</v>
      </c>
      <c r="Y14" s="4"/>
      <c r="Z14">
        <v>12</v>
      </c>
      <c r="AA14">
        <f t="shared" si="7"/>
        <v>-153.38805509473681</v>
      </c>
      <c r="AB14">
        <f t="shared" si="7"/>
        <v>138.60536023333327</v>
      </c>
    </row>
    <row r="15" spans="1:28" x14ac:dyDescent="0.3">
      <c r="A15" t="s">
        <v>40</v>
      </c>
      <c r="B15">
        <v>5273.1230469000002</v>
      </c>
      <c r="C15">
        <v>4895.9902344000002</v>
      </c>
      <c r="D15">
        <v>5306.5429688000004</v>
      </c>
      <c r="E15">
        <v>5445.1528319999998</v>
      </c>
      <c r="F15">
        <v>5146.6601563000004</v>
      </c>
      <c r="G15">
        <v>5242.3198241999999</v>
      </c>
      <c r="H15">
        <v>4895.9902344000002</v>
      </c>
      <c r="I15">
        <v>4909.3798827999999</v>
      </c>
      <c r="J15">
        <v>5149.2250977000003</v>
      </c>
      <c r="L15" t="str">
        <f t="shared" si="0"/>
        <v>01FEB2023:14:00:00</v>
      </c>
      <c r="M15">
        <v>14</v>
      </c>
      <c r="N15">
        <f t="shared" si="1"/>
        <v>-377.1328125</v>
      </c>
      <c r="O15">
        <f t="shared" si="2"/>
        <v>-377.1328125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7.1519820255609519</v>
      </c>
      <c r="V15" s="3">
        <v>13</v>
      </c>
      <c r="W15" s="4">
        <v>-179.47530691904763</v>
      </c>
      <c r="X15" s="4">
        <v>99.440638957142909</v>
      </c>
      <c r="Y15" s="4"/>
      <c r="Z15">
        <v>13</v>
      </c>
      <c r="AA15">
        <f t="shared" si="7"/>
        <v>-179.47530691904763</v>
      </c>
      <c r="AB15">
        <f t="shared" si="7"/>
        <v>99.440638957142909</v>
      </c>
    </row>
    <row r="16" spans="1:28" x14ac:dyDescent="0.3">
      <c r="A16" t="s">
        <v>41</v>
      </c>
      <c r="B16">
        <v>5183.0717772999997</v>
      </c>
      <c r="C16">
        <v>4851.7202147999997</v>
      </c>
      <c r="D16">
        <v>5328.5810547000001</v>
      </c>
      <c r="E16">
        <v>5452.8500977000003</v>
      </c>
      <c r="F16">
        <v>5111.4301758000001</v>
      </c>
      <c r="G16">
        <v>5215.0600586</v>
      </c>
      <c r="H16">
        <v>4851.7202147999997</v>
      </c>
      <c r="I16">
        <v>4873.0200194999998</v>
      </c>
      <c r="J16">
        <v>5132.6201172000001</v>
      </c>
      <c r="L16" t="str">
        <f t="shared" si="0"/>
        <v>01FEB2023:15:00:00</v>
      </c>
      <c r="M16">
        <v>15</v>
      </c>
      <c r="N16">
        <f t="shared" si="1"/>
        <v>-331.3515625</v>
      </c>
      <c r="O16">
        <f t="shared" si="2"/>
        <v>-331.3515625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6.3929572411325903</v>
      </c>
      <c r="V16" s="3">
        <v>14</v>
      </c>
      <c r="W16" s="4">
        <v>-217.35314943000012</v>
      </c>
      <c r="X16" s="4">
        <v>156.87847902500016</v>
      </c>
      <c r="Y16" s="4"/>
      <c r="Z16">
        <v>14</v>
      </c>
      <c r="AA16">
        <f t="shared" si="7"/>
        <v>-217.35314943000012</v>
      </c>
      <c r="AB16">
        <f t="shared" si="7"/>
        <v>156.87847902500016</v>
      </c>
    </row>
    <row r="17" spans="1:28" x14ac:dyDescent="0.3">
      <c r="A17" t="s">
        <v>42</v>
      </c>
      <c r="B17">
        <v>5262.8491211</v>
      </c>
      <c r="C17">
        <v>4884.4902344000002</v>
      </c>
      <c r="D17">
        <v>5285.2944336</v>
      </c>
      <c r="E17">
        <v>5347.8813477000003</v>
      </c>
      <c r="F17">
        <v>5122.6499022999997</v>
      </c>
      <c r="G17">
        <v>5225.3999022999997</v>
      </c>
      <c r="H17">
        <v>4884.4902344000002</v>
      </c>
      <c r="I17">
        <v>4903.4902344000002</v>
      </c>
      <c r="J17">
        <v>5132.6650391000003</v>
      </c>
      <c r="L17" t="str">
        <f t="shared" si="0"/>
        <v>01FEB2023:16:00:00</v>
      </c>
      <c r="M17">
        <v>16</v>
      </c>
      <c r="N17">
        <f t="shared" si="1"/>
        <v>-378.35888669999986</v>
      </c>
      <c r="O17">
        <f t="shared" si="2"/>
        <v>-378.35888669999986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7.1892406184146553</v>
      </c>
      <c r="V17" s="3">
        <v>15</v>
      </c>
      <c r="W17" s="4">
        <v>-245.04899901999997</v>
      </c>
      <c r="X17" s="4">
        <v>186.84039307500007</v>
      </c>
      <c r="Y17" s="4"/>
      <c r="Z17">
        <v>15</v>
      </c>
      <c r="AA17">
        <f t="shared" si="7"/>
        <v>-245.04899901999997</v>
      </c>
      <c r="AB17">
        <f t="shared" si="7"/>
        <v>186.84039307500007</v>
      </c>
    </row>
    <row r="18" spans="1:28" x14ac:dyDescent="0.3">
      <c r="A18" t="s">
        <v>43</v>
      </c>
      <c r="B18">
        <v>5347.1333008000001</v>
      </c>
      <c r="C18">
        <v>4945.9501952999999</v>
      </c>
      <c r="D18">
        <v>5231.0483397999997</v>
      </c>
      <c r="E18">
        <v>5241.6875</v>
      </c>
      <c r="F18">
        <v>5131.0898438000004</v>
      </c>
      <c r="G18">
        <v>5189.3901366999999</v>
      </c>
      <c r="H18">
        <v>4945.9501952999999</v>
      </c>
      <c r="I18">
        <v>4951.7099608999997</v>
      </c>
      <c r="J18">
        <v>5122.8022461</v>
      </c>
      <c r="L18" t="str">
        <f t="shared" si="0"/>
        <v>01FEB2023:17:00:00</v>
      </c>
      <c r="M18">
        <v>17</v>
      </c>
      <c r="N18">
        <f t="shared" si="1"/>
        <v>-401.18310550000024</v>
      </c>
      <c r="O18">
        <f t="shared" si="2"/>
        <v>-401.18310550000024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7.5027698568872054</v>
      </c>
      <c r="V18" s="3">
        <v>16</v>
      </c>
      <c r="W18" s="4">
        <v>-225.40197172380951</v>
      </c>
      <c r="X18" s="4">
        <v>260.1459263714288</v>
      </c>
      <c r="Y18" s="4"/>
      <c r="Z18">
        <v>16</v>
      </c>
      <c r="AA18">
        <f t="shared" si="7"/>
        <v>-225.40197172380951</v>
      </c>
      <c r="AB18">
        <f t="shared" si="7"/>
        <v>260.1459263714288</v>
      </c>
    </row>
    <row r="19" spans="1:28" x14ac:dyDescent="0.3">
      <c r="A19" t="s">
        <v>44</v>
      </c>
      <c r="B19">
        <v>5098.5317383000001</v>
      </c>
      <c r="C19">
        <v>4753.2402344000002</v>
      </c>
      <c r="D19">
        <v>5239.7705077999999</v>
      </c>
      <c r="E19">
        <v>5211.1894530999998</v>
      </c>
      <c r="F19">
        <v>5024.8500977000003</v>
      </c>
      <c r="G19">
        <v>5081.7299805000002</v>
      </c>
      <c r="H19">
        <v>4753.2402344000002</v>
      </c>
      <c r="I19">
        <v>4750.3701172000001</v>
      </c>
      <c r="J19">
        <v>5025.4819336</v>
      </c>
      <c r="L19" t="str">
        <f t="shared" si="0"/>
        <v>01FEB2023:18:00:00</v>
      </c>
      <c r="M19">
        <v>18</v>
      </c>
      <c r="N19">
        <f t="shared" si="1"/>
        <v>-345.29150389999995</v>
      </c>
      <c r="O19">
        <f t="shared" si="2"/>
        <v>-345.29150389999995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6.7723713732363713</v>
      </c>
      <c r="V19" s="3">
        <v>17</v>
      </c>
      <c r="W19" s="4">
        <v>-235.01103517500013</v>
      </c>
      <c r="X19" s="4">
        <v>259.32238771250013</v>
      </c>
      <c r="Y19" s="4"/>
      <c r="Z19">
        <v>17</v>
      </c>
      <c r="AA19">
        <f t="shared" si="7"/>
        <v>-235.01103517500013</v>
      </c>
      <c r="AB19">
        <f t="shared" si="7"/>
        <v>259.32238771250013</v>
      </c>
    </row>
    <row r="20" spans="1:28" x14ac:dyDescent="0.3">
      <c r="A20" t="s">
        <v>45</v>
      </c>
      <c r="B20">
        <v>5112.2207030999998</v>
      </c>
      <c r="C20">
        <v>4894.3901366999999</v>
      </c>
      <c r="D20">
        <v>5344.9731444999998</v>
      </c>
      <c r="E20">
        <v>5278.0751952999999</v>
      </c>
      <c r="F20">
        <v>5122.6298827999999</v>
      </c>
      <c r="G20">
        <v>5099.2900391000003</v>
      </c>
      <c r="H20">
        <v>4894.3901366999999</v>
      </c>
      <c r="I20">
        <v>4878.1499022999997</v>
      </c>
      <c r="J20">
        <v>5112.7485352000003</v>
      </c>
      <c r="L20" t="str">
        <f t="shared" si="0"/>
        <v>01FEB2023:19:00:00</v>
      </c>
      <c r="M20">
        <v>19</v>
      </c>
      <c r="N20">
        <f t="shared" si="1"/>
        <v>-217.83056639999995</v>
      </c>
      <c r="O20">
        <f t="shared" si="2"/>
        <v>-217.83056639999995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4.2609773531082036</v>
      </c>
      <c r="V20" s="3">
        <v>18</v>
      </c>
      <c r="W20" s="4">
        <v>-282.92456052999989</v>
      </c>
      <c r="X20" s="4">
        <v>237.49615478750002</v>
      </c>
      <c r="Y20" s="4"/>
      <c r="Z20">
        <v>18</v>
      </c>
      <c r="AA20">
        <f t="shared" si="7"/>
        <v>-282.92456052999989</v>
      </c>
      <c r="AB20">
        <f t="shared" si="7"/>
        <v>237.49615478750002</v>
      </c>
    </row>
    <row r="21" spans="1:28" x14ac:dyDescent="0.3">
      <c r="A21" t="s">
        <v>46</v>
      </c>
      <c r="B21">
        <v>5367.8525391000003</v>
      </c>
      <c r="C21">
        <v>5084.5800780999998</v>
      </c>
      <c r="D21">
        <v>5416.9604491999999</v>
      </c>
      <c r="E21">
        <v>5335.3193358999997</v>
      </c>
      <c r="F21">
        <v>5248.0800780999998</v>
      </c>
      <c r="G21">
        <v>5154.4799805000002</v>
      </c>
      <c r="H21">
        <v>5084.5800780999998</v>
      </c>
      <c r="I21">
        <v>5063.0498047000001</v>
      </c>
      <c r="J21">
        <v>5218.0317383000001</v>
      </c>
      <c r="L21" t="str">
        <f t="shared" si="0"/>
        <v>01FEB2023:20:00:00</v>
      </c>
      <c r="M21">
        <v>20</v>
      </c>
      <c r="N21">
        <f t="shared" si="1"/>
        <v>-283.27246100000048</v>
      </c>
      <c r="O21">
        <f t="shared" si="2"/>
        <v>-283.27246100000048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5.277202734922656</v>
      </c>
      <c r="V21" s="3">
        <v>19</v>
      </c>
      <c r="W21" s="4">
        <v>-238.68706054499998</v>
      </c>
      <c r="X21" s="4">
        <v>282.4261474875002</v>
      </c>
      <c r="Y21" s="4"/>
      <c r="Z21">
        <v>19</v>
      </c>
      <c r="AA21">
        <f t="shared" si="7"/>
        <v>-238.68706054499998</v>
      </c>
      <c r="AB21">
        <f t="shared" si="7"/>
        <v>282.4261474875002</v>
      </c>
    </row>
    <row r="22" spans="1:28" x14ac:dyDescent="0.3">
      <c r="A22" t="s">
        <v>47</v>
      </c>
      <c r="B22">
        <v>5163.8457030999998</v>
      </c>
      <c r="C22">
        <v>5030.2299805000002</v>
      </c>
      <c r="D22">
        <v>5428.8745116999999</v>
      </c>
      <c r="E22">
        <v>5388.1235352000003</v>
      </c>
      <c r="F22">
        <v>5247.4101563000004</v>
      </c>
      <c r="G22">
        <v>5196.2998047000001</v>
      </c>
      <c r="H22">
        <v>5030.2299805000002</v>
      </c>
      <c r="I22">
        <v>5011.25</v>
      </c>
      <c r="J22">
        <v>5218.2465819999998</v>
      </c>
      <c r="L22" t="str">
        <f t="shared" si="0"/>
        <v>01FEB2023:21:00:00</v>
      </c>
      <c r="M22">
        <v>21</v>
      </c>
      <c r="N22">
        <f t="shared" si="1"/>
        <v>-133.61572259999957</v>
      </c>
      <c r="O22">
        <f t="shared" si="2"/>
        <v>-133.61572259999957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2.5875235296009396</v>
      </c>
      <c r="V22" s="3">
        <v>20</v>
      </c>
      <c r="W22" s="4">
        <v>-190.14879727894731</v>
      </c>
      <c r="X22" s="4">
        <v>216.66156685555566</v>
      </c>
      <c r="Y22" s="4"/>
      <c r="Z22">
        <v>20</v>
      </c>
      <c r="AA22">
        <f t="shared" si="7"/>
        <v>-190.14879727894731</v>
      </c>
      <c r="AB22">
        <f t="shared" si="7"/>
        <v>216.66156685555566</v>
      </c>
    </row>
    <row r="23" spans="1:28" x14ac:dyDescent="0.3">
      <c r="A23" t="s">
        <v>48</v>
      </c>
      <c r="B23">
        <v>5314.9223633000001</v>
      </c>
      <c r="C23">
        <v>5103.8198241999999</v>
      </c>
      <c r="D23">
        <v>5597.8867188000004</v>
      </c>
      <c r="E23">
        <v>5699.1635741999999</v>
      </c>
      <c r="F23">
        <v>5295.3100586</v>
      </c>
      <c r="G23">
        <v>5211.8500977000003</v>
      </c>
      <c r="H23">
        <v>5103.8198241999999</v>
      </c>
      <c r="I23">
        <v>5083.6000977000003</v>
      </c>
      <c r="J23">
        <v>5303.5922852000003</v>
      </c>
      <c r="L23" t="str">
        <f t="shared" si="0"/>
        <v>01FEB2023:22:00:00</v>
      </c>
      <c r="M23">
        <v>22</v>
      </c>
      <c r="N23">
        <f t="shared" si="1"/>
        <v>-211.10253910000029</v>
      </c>
      <c r="O23">
        <f t="shared" si="2"/>
        <v>-211.10253910000029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3.9718837768483999</v>
      </c>
      <c r="V23" s="3">
        <v>21</v>
      </c>
      <c r="W23" s="4">
        <v>-194.82989823684215</v>
      </c>
      <c r="X23" s="4">
        <v>210.41569008888877</v>
      </c>
      <c r="Y23" s="4"/>
      <c r="Z23">
        <v>21</v>
      </c>
      <c r="AA23">
        <f t="shared" si="7"/>
        <v>-194.82989823684215</v>
      </c>
      <c r="AB23">
        <f t="shared" si="7"/>
        <v>210.41569008888877</v>
      </c>
    </row>
    <row r="24" spans="1:28" x14ac:dyDescent="0.3">
      <c r="A24" t="s">
        <v>49</v>
      </c>
      <c r="B24">
        <v>5321.2553711</v>
      </c>
      <c r="C24">
        <v>5117.9199219000002</v>
      </c>
      <c r="D24">
        <v>5659.3984375</v>
      </c>
      <c r="E24">
        <v>5844.2885741999999</v>
      </c>
      <c r="F24">
        <v>5311.6201172000001</v>
      </c>
      <c r="G24">
        <v>5258.3798827999999</v>
      </c>
      <c r="H24">
        <v>5117.9199219000002</v>
      </c>
      <c r="I24">
        <v>5072.8198241999999</v>
      </c>
      <c r="J24">
        <v>5344.3642577999999</v>
      </c>
      <c r="L24" t="str">
        <f t="shared" si="0"/>
        <v>01FEB2023:23:00:00</v>
      </c>
      <c r="M24">
        <v>23</v>
      </c>
      <c r="N24">
        <f t="shared" si="1"/>
        <v>-203.33544919999986</v>
      </c>
      <c r="O24">
        <f t="shared" si="2"/>
        <v>-203.33544919999986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3.8211932151259771</v>
      </c>
      <c r="V24" s="3">
        <v>22</v>
      </c>
      <c r="W24" s="4">
        <v>-219.08899740000004</v>
      </c>
      <c r="X24" s="4">
        <v>181.95372596153845</v>
      </c>
      <c r="Y24" s="4"/>
      <c r="Z24">
        <v>22</v>
      </c>
      <c r="AA24">
        <f t="shared" si="7"/>
        <v>-219.08899740000004</v>
      </c>
      <c r="AB24">
        <f t="shared" si="7"/>
        <v>181.95372596153845</v>
      </c>
    </row>
    <row r="25" spans="1:28" x14ac:dyDescent="0.3">
      <c r="A25" t="s">
        <v>50</v>
      </c>
      <c r="B25">
        <v>5294.9472655999998</v>
      </c>
      <c r="C25">
        <v>4993.9199219000002</v>
      </c>
      <c r="D25">
        <v>5608.6367188000004</v>
      </c>
      <c r="E25">
        <v>5743.2558594000002</v>
      </c>
      <c r="F25">
        <v>5267.3798827999999</v>
      </c>
      <c r="G25">
        <v>5272.9902344000002</v>
      </c>
      <c r="H25">
        <v>4993.9199219000002</v>
      </c>
      <c r="I25">
        <v>4933.9301758000001</v>
      </c>
      <c r="J25">
        <v>5291.6606444999998</v>
      </c>
      <c r="L25" t="str">
        <f t="shared" si="0"/>
        <v>02FEB2023:00:00:00</v>
      </c>
      <c r="M25">
        <v>24</v>
      </c>
      <c r="N25">
        <f t="shared" si="1"/>
        <v>-301.02734369999962</v>
      </c>
      <c r="O25">
        <f t="shared" si="2"/>
        <v>-301.02734369999962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5.685181147236384</v>
      </c>
      <c r="V25" s="3">
        <v>23</v>
      </c>
      <c r="W25" s="4">
        <v>-199.84122721111109</v>
      </c>
      <c r="X25" s="4">
        <v>153.60761719000001</v>
      </c>
      <c r="Y25" s="4"/>
      <c r="Z25">
        <v>23</v>
      </c>
      <c r="AA25">
        <f t="shared" si="7"/>
        <v>-199.84122721111109</v>
      </c>
      <c r="AB25">
        <f t="shared" si="7"/>
        <v>153.60761719000001</v>
      </c>
    </row>
    <row r="26" spans="1:28" x14ac:dyDescent="0.3">
      <c r="A26" t="s">
        <v>51</v>
      </c>
      <c r="B26">
        <v>4961.1567383000001</v>
      </c>
      <c r="C26">
        <v>5567.75</v>
      </c>
      <c r="D26">
        <v>5634.2172852000003</v>
      </c>
      <c r="E26">
        <v>5729.7382813000004</v>
      </c>
      <c r="F26">
        <v>5567.75</v>
      </c>
      <c r="G26">
        <v>5447.0898438000004</v>
      </c>
      <c r="H26">
        <v>5321.2900391000003</v>
      </c>
      <c r="I26">
        <v>5374.8798827999999</v>
      </c>
      <c r="J26">
        <v>5467.328125</v>
      </c>
      <c r="L26" t="str">
        <f t="shared" si="0"/>
        <v>02FEB2023:01:00:00</v>
      </c>
      <c r="M26">
        <v>1</v>
      </c>
      <c r="N26">
        <f t="shared" si="1"/>
        <v>606.59326169999986</v>
      </c>
      <c r="O26" t="str">
        <f t="shared" si="2"/>
        <v/>
      </c>
      <c r="P26">
        <f t="shared" si="3"/>
        <v>606.59326169999986</v>
      </c>
      <c r="Q26" t="str">
        <f t="shared" si="4"/>
        <v/>
      </c>
      <c r="R26">
        <f t="shared" si="5"/>
        <v>1</v>
      </c>
      <c r="S26">
        <f t="shared" si="6"/>
        <v>12.226851391674764</v>
      </c>
      <c r="V26" s="3">
        <v>24</v>
      </c>
      <c r="W26" s="4">
        <v>-198.88201349090906</v>
      </c>
      <c r="X26" s="4">
        <v>130.25024416666687</v>
      </c>
      <c r="Y26" s="4"/>
      <c r="Z26">
        <v>24</v>
      </c>
      <c r="AA26">
        <f t="shared" si="7"/>
        <v>-198.88201349090906</v>
      </c>
      <c r="AB26">
        <f t="shared" si="7"/>
        <v>130.25024416666687</v>
      </c>
    </row>
    <row r="27" spans="1:28" x14ac:dyDescent="0.3">
      <c r="A27" t="s">
        <v>52</v>
      </c>
      <c r="B27">
        <v>5003.3759766000003</v>
      </c>
      <c r="C27">
        <v>5572.5698241999999</v>
      </c>
      <c r="D27">
        <v>5670.1440430000002</v>
      </c>
      <c r="E27">
        <v>5742.4794922000001</v>
      </c>
      <c r="F27">
        <v>5572.5698241999999</v>
      </c>
      <c r="G27">
        <v>5470.7998047000001</v>
      </c>
      <c r="H27">
        <v>5350.7202147999997</v>
      </c>
      <c r="I27">
        <v>5403.7299805000002</v>
      </c>
      <c r="J27">
        <v>5496.9570313000004</v>
      </c>
      <c r="L27" t="str">
        <f t="shared" si="0"/>
        <v>02FEB2023:02:00:00</v>
      </c>
      <c r="M27">
        <v>2</v>
      </c>
      <c r="N27">
        <f t="shared" si="1"/>
        <v>569.19384759999957</v>
      </c>
      <c r="O27" t="str">
        <f t="shared" si="2"/>
        <v/>
      </c>
      <c r="P27">
        <f t="shared" si="3"/>
        <v>569.19384759999957</v>
      </c>
      <c r="Q27" t="str">
        <f t="shared" si="4"/>
        <v/>
      </c>
      <c r="R27">
        <f t="shared" si="5"/>
        <v>1</v>
      </c>
      <c r="S27">
        <f t="shared" si="6"/>
        <v>11.376195797837887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5132.5810547000001</v>
      </c>
      <c r="C28">
        <v>5556.8500977000003</v>
      </c>
      <c r="D28">
        <v>5681.28125</v>
      </c>
      <c r="E28">
        <v>5731.7910155999998</v>
      </c>
      <c r="F28">
        <v>5556.8500977000003</v>
      </c>
      <c r="G28">
        <v>5441.6401366999999</v>
      </c>
      <c r="H28">
        <v>5346.1499022999997</v>
      </c>
      <c r="I28">
        <v>5400.6801758000001</v>
      </c>
      <c r="J28">
        <v>5489.2099608999997</v>
      </c>
      <c r="L28" t="str">
        <f t="shared" si="0"/>
        <v>02FEB2023:03:00:00</v>
      </c>
      <c r="M28">
        <v>3</v>
      </c>
      <c r="N28">
        <f t="shared" si="1"/>
        <v>424.26904300000024</v>
      </c>
      <c r="O28" t="str">
        <f t="shared" si="2"/>
        <v/>
      </c>
      <c r="P28">
        <f t="shared" si="3"/>
        <v>424.26904300000024</v>
      </c>
      <c r="Q28" t="str">
        <f t="shared" si="4"/>
        <v/>
      </c>
      <c r="R28">
        <f t="shared" si="5"/>
        <v>1</v>
      </c>
      <c r="S28">
        <f t="shared" si="6"/>
        <v>8.2661927493865726</v>
      </c>
      <c r="V28" s="3" t="s">
        <v>13</v>
      </c>
      <c r="W28" s="4">
        <v>-207.61542033489343</v>
      </c>
      <c r="X28" s="4">
        <v>197.58573929257429</v>
      </c>
    </row>
    <row r="29" spans="1:28" x14ac:dyDescent="0.3">
      <c r="A29" t="s">
        <v>54</v>
      </c>
      <c r="B29">
        <v>5064.4575194999998</v>
      </c>
      <c r="C29">
        <v>5548.4199219000002</v>
      </c>
      <c r="D29">
        <v>5692.8037108999997</v>
      </c>
      <c r="E29">
        <v>5728.5917969000002</v>
      </c>
      <c r="F29">
        <v>5548.4199219000002</v>
      </c>
      <c r="G29">
        <v>5431.9301758000001</v>
      </c>
      <c r="H29">
        <v>5348</v>
      </c>
      <c r="I29">
        <v>5400.0097655999998</v>
      </c>
      <c r="J29">
        <v>5490.3212891000003</v>
      </c>
      <c r="L29" t="str">
        <f t="shared" si="0"/>
        <v>02FEB2023:04:00:00</v>
      </c>
      <c r="M29">
        <v>4</v>
      </c>
      <c r="N29">
        <f t="shared" si="1"/>
        <v>483.96240240000043</v>
      </c>
      <c r="O29" t="str">
        <f t="shared" si="2"/>
        <v/>
      </c>
      <c r="P29">
        <f t="shared" si="3"/>
        <v>483.96240240000043</v>
      </c>
      <c r="Q29" t="str">
        <f t="shared" si="4"/>
        <v/>
      </c>
      <c r="R29">
        <f t="shared" si="5"/>
        <v>1</v>
      </c>
      <c r="S29">
        <f t="shared" si="6"/>
        <v>9.5560561133461874</v>
      </c>
    </row>
    <row r="30" spans="1:28" x14ac:dyDescent="0.3">
      <c r="A30" t="s">
        <v>55</v>
      </c>
      <c r="B30">
        <v>5130.4458008000001</v>
      </c>
      <c r="C30">
        <v>5537.5097655999998</v>
      </c>
      <c r="D30">
        <v>5700.4775391000003</v>
      </c>
      <c r="E30">
        <v>5734.0869141000003</v>
      </c>
      <c r="F30">
        <v>5537.5097655999998</v>
      </c>
      <c r="G30">
        <v>5442.25</v>
      </c>
      <c r="H30">
        <v>5367.0698241999999</v>
      </c>
      <c r="I30">
        <v>5417.1000977000003</v>
      </c>
      <c r="J30">
        <v>5502.6557616999999</v>
      </c>
      <c r="L30" t="str">
        <f t="shared" si="0"/>
        <v>02FEB2023:05:00:00</v>
      </c>
      <c r="M30">
        <v>5</v>
      </c>
      <c r="N30">
        <f t="shared" si="1"/>
        <v>407.06396479999967</v>
      </c>
      <c r="O30" t="str">
        <f t="shared" si="2"/>
        <v/>
      </c>
      <c r="P30">
        <f t="shared" si="3"/>
        <v>407.06396479999967</v>
      </c>
      <c r="Q30" t="str">
        <f t="shared" si="4"/>
        <v/>
      </c>
      <c r="R30">
        <f t="shared" si="5"/>
        <v>1</v>
      </c>
      <c r="S30">
        <f t="shared" si="6"/>
        <v>7.934280579214489</v>
      </c>
    </row>
    <row r="31" spans="1:28" x14ac:dyDescent="0.3">
      <c r="A31" t="s">
        <v>56</v>
      </c>
      <c r="B31">
        <v>5002.5571289</v>
      </c>
      <c r="C31">
        <v>5529.4199219000002</v>
      </c>
      <c r="D31">
        <v>5720.7534180000002</v>
      </c>
      <c r="E31">
        <v>5761.3891602000003</v>
      </c>
      <c r="F31">
        <v>5529.4199219000002</v>
      </c>
      <c r="G31">
        <v>5434.8100586</v>
      </c>
      <c r="H31">
        <v>5343.3100586</v>
      </c>
      <c r="I31">
        <v>5391.1699219000002</v>
      </c>
      <c r="J31">
        <v>5498.9765625</v>
      </c>
      <c r="L31" t="str">
        <f t="shared" si="0"/>
        <v>02FEB2023:06:00:00</v>
      </c>
      <c r="M31">
        <v>6</v>
      </c>
      <c r="N31">
        <f t="shared" si="1"/>
        <v>526.86279300000024</v>
      </c>
      <c r="O31" t="str">
        <f t="shared" si="2"/>
        <v/>
      </c>
      <c r="P31">
        <f t="shared" si="3"/>
        <v>526.86279300000024</v>
      </c>
      <c r="Q31" t="str">
        <f t="shared" si="4"/>
        <v/>
      </c>
      <c r="R31">
        <f t="shared" si="5"/>
        <v>1</v>
      </c>
      <c r="S31">
        <f t="shared" si="6"/>
        <v>10.531869590379886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5014.8349608999997</v>
      </c>
      <c r="C32">
        <v>5607.4199219000002</v>
      </c>
      <c r="D32">
        <v>5755.8588866999999</v>
      </c>
      <c r="E32">
        <v>5772.4916991999999</v>
      </c>
      <c r="F32">
        <v>5607.4199219000002</v>
      </c>
      <c r="G32">
        <v>5515.4799805000002</v>
      </c>
      <c r="H32">
        <v>5374.3500977000003</v>
      </c>
      <c r="I32">
        <v>5412.9199219000002</v>
      </c>
      <c r="J32">
        <v>5548.2324219000002</v>
      </c>
      <c r="L32" t="str">
        <f t="shared" si="0"/>
        <v>02FEB2023:07:00:00</v>
      </c>
      <c r="M32">
        <v>7</v>
      </c>
      <c r="N32">
        <f t="shared" si="1"/>
        <v>592.58496100000048</v>
      </c>
      <c r="O32" t="str">
        <f t="shared" si="2"/>
        <v/>
      </c>
      <c r="P32">
        <f t="shared" si="3"/>
        <v>592.58496100000048</v>
      </c>
      <c r="Q32" t="str">
        <f t="shared" si="4"/>
        <v/>
      </c>
      <c r="R32">
        <f t="shared" si="5"/>
        <v>1</v>
      </c>
      <c r="S32">
        <f t="shared" si="6"/>
        <v>11.816639343474042</v>
      </c>
      <c r="V32" s="3">
        <v>1</v>
      </c>
      <c r="W32" s="4">
        <v>19</v>
      </c>
      <c r="X32" s="4">
        <v>9</v>
      </c>
      <c r="Z32">
        <v>1</v>
      </c>
      <c r="AA32">
        <f>W32</f>
        <v>19</v>
      </c>
      <c r="AB32">
        <f>X32</f>
        <v>9</v>
      </c>
    </row>
    <row r="33" spans="1:28" x14ac:dyDescent="0.3">
      <c r="A33" t="s">
        <v>58</v>
      </c>
      <c r="B33">
        <v>4998.6582030999998</v>
      </c>
      <c r="C33">
        <v>5584.0600586</v>
      </c>
      <c r="D33">
        <v>5733.3657227000003</v>
      </c>
      <c r="E33">
        <v>5745.9721680000002</v>
      </c>
      <c r="F33">
        <v>5584.0600586</v>
      </c>
      <c r="G33">
        <v>5486.6899414</v>
      </c>
      <c r="H33">
        <v>5358.3999022999997</v>
      </c>
      <c r="I33">
        <v>5395.2900391000003</v>
      </c>
      <c r="J33">
        <v>5525.7573241999999</v>
      </c>
      <c r="L33" t="str">
        <f t="shared" si="0"/>
        <v>02FEB2023:08:00:00</v>
      </c>
      <c r="M33">
        <v>8</v>
      </c>
      <c r="N33">
        <f t="shared" si="1"/>
        <v>585.40185550000024</v>
      </c>
      <c r="O33" t="str">
        <f t="shared" si="2"/>
        <v/>
      </c>
      <c r="P33">
        <f t="shared" si="3"/>
        <v>585.40185550000024</v>
      </c>
      <c r="Q33" t="str">
        <f t="shared" si="4"/>
        <v/>
      </c>
      <c r="R33">
        <f t="shared" si="5"/>
        <v>1</v>
      </c>
      <c r="S33">
        <f t="shared" si="6"/>
        <v>11.711179914981058</v>
      </c>
      <c r="V33" s="3">
        <v>2</v>
      </c>
      <c r="W33" s="4">
        <v>19</v>
      </c>
      <c r="X33" s="4">
        <v>9</v>
      </c>
      <c r="Z33">
        <v>2</v>
      </c>
      <c r="AA33">
        <f t="shared" ref="AA33:AA55" si="8">W33</f>
        <v>19</v>
      </c>
      <c r="AB33">
        <f t="shared" ref="AB33:AB55" si="9">X33</f>
        <v>9</v>
      </c>
    </row>
    <row r="34" spans="1:28" x14ac:dyDescent="0.3">
      <c r="A34" t="s">
        <v>59</v>
      </c>
      <c r="B34">
        <v>5110.5327147999997</v>
      </c>
      <c r="C34">
        <v>5565.8198241999999</v>
      </c>
      <c r="D34">
        <v>5718.4882813000004</v>
      </c>
      <c r="E34">
        <v>5727.3115233999997</v>
      </c>
      <c r="F34">
        <v>5565.8198241999999</v>
      </c>
      <c r="G34">
        <v>5481.4599608999997</v>
      </c>
      <c r="H34">
        <v>5343.9702147999997</v>
      </c>
      <c r="I34">
        <v>5384.1499022999997</v>
      </c>
      <c r="J34">
        <v>5514.3076172000001</v>
      </c>
      <c r="L34" t="str">
        <f t="shared" si="0"/>
        <v>02FEB2023:09:00:00</v>
      </c>
      <c r="M34">
        <v>9</v>
      </c>
      <c r="N34">
        <f t="shared" si="1"/>
        <v>455.28710940000019</v>
      </c>
      <c r="O34" t="str">
        <f t="shared" si="2"/>
        <v/>
      </c>
      <c r="P34">
        <f t="shared" si="3"/>
        <v>455.28710940000019</v>
      </c>
      <c r="Q34" t="str">
        <f t="shared" si="4"/>
        <v/>
      </c>
      <c r="R34">
        <f t="shared" si="5"/>
        <v>1</v>
      </c>
      <c r="S34">
        <f t="shared" si="6"/>
        <v>8.9087994306640059</v>
      </c>
      <c r="V34" s="3">
        <v>3</v>
      </c>
      <c r="W34" s="4">
        <v>21</v>
      </c>
      <c r="X34" s="4">
        <v>7</v>
      </c>
      <c r="Z34">
        <v>3</v>
      </c>
      <c r="AA34">
        <f t="shared" si="8"/>
        <v>21</v>
      </c>
      <c r="AB34">
        <f t="shared" si="9"/>
        <v>7</v>
      </c>
    </row>
    <row r="35" spans="1:28" x14ac:dyDescent="0.3">
      <c r="A35" t="s">
        <v>60</v>
      </c>
      <c r="B35">
        <v>5036.7802733999997</v>
      </c>
      <c r="C35">
        <v>5575.5</v>
      </c>
      <c r="D35">
        <v>5702.4936522999997</v>
      </c>
      <c r="E35">
        <v>5696.3266602000003</v>
      </c>
      <c r="F35">
        <v>5575.5</v>
      </c>
      <c r="G35">
        <v>5515.6601563000004</v>
      </c>
      <c r="H35">
        <v>5353.1098633000001</v>
      </c>
      <c r="I35">
        <v>5396.5200194999998</v>
      </c>
      <c r="J35">
        <v>5523.6738280999998</v>
      </c>
      <c r="L35" t="str">
        <f t="shared" si="0"/>
        <v>02FEB2023:10:00:00</v>
      </c>
      <c r="M35">
        <v>10</v>
      </c>
      <c r="N35">
        <f t="shared" si="1"/>
        <v>538.71972660000029</v>
      </c>
      <c r="O35" t="str">
        <f t="shared" si="2"/>
        <v/>
      </c>
      <c r="P35">
        <f t="shared" si="3"/>
        <v>538.71972660000029</v>
      </c>
      <c r="Q35" t="str">
        <f t="shared" si="4"/>
        <v/>
      </c>
      <c r="R35">
        <f t="shared" si="5"/>
        <v>1</v>
      </c>
      <c r="S35">
        <f t="shared" si="6"/>
        <v>10.695716258361733</v>
      </c>
      <c r="V35" s="3">
        <v>4</v>
      </c>
      <c r="W35" s="4">
        <v>21</v>
      </c>
      <c r="X35" s="4">
        <v>7</v>
      </c>
      <c r="Z35">
        <v>4</v>
      </c>
      <c r="AA35">
        <f t="shared" si="8"/>
        <v>21</v>
      </c>
      <c r="AB35">
        <f t="shared" si="9"/>
        <v>7</v>
      </c>
    </row>
    <row r="36" spans="1:28" x14ac:dyDescent="0.3">
      <c r="A36" t="s">
        <v>61</v>
      </c>
      <c r="B36">
        <v>5307.8798827999999</v>
      </c>
      <c r="C36">
        <v>5581.2797852000003</v>
      </c>
      <c r="D36">
        <v>5744.4633789</v>
      </c>
      <c r="E36">
        <v>5715.2871094000002</v>
      </c>
      <c r="F36">
        <v>5581.2797852000003</v>
      </c>
      <c r="G36">
        <v>5492.3300780999998</v>
      </c>
      <c r="H36">
        <v>5331.7299805000002</v>
      </c>
      <c r="I36">
        <v>5379.7202147999997</v>
      </c>
      <c r="J36">
        <v>5522.5361327999999</v>
      </c>
      <c r="L36" t="str">
        <f t="shared" si="0"/>
        <v>02FEB2023:11:00:00</v>
      </c>
      <c r="M36">
        <v>11</v>
      </c>
      <c r="N36">
        <f t="shared" si="1"/>
        <v>273.39990240000043</v>
      </c>
      <c r="O36" t="str">
        <f t="shared" si="2"/>
        <v/>
      </c>
      <c r="P36">
        <f t="shared" si="3"/>
        <v>273.39990240000043</v>
      </c>
      <c r="Q36" t="str">
        <f t="shared" si="4"/>
        <v/>
      </c>
      <c r="R36">
        <f t="shared" si="5"/>
        <v>1</v>
      </c>
      <c r="S36">
        <f t="shared" si="6"/>
        <v>5.1508306223346034</v>
      </c>
      <c r="V36" s="3">
        <v>5</v>
      </c>
      <c r="W36" s="4">
        <v>22</v>
      </c>
      <c r="X36" s="4">
        <v>6</v>
      </c>
      <c r="Z36">
        <v>5</v>
      </c>
      <c r="AA36">
        <f t="shared" si="8"/>
        <v>22</v>
      </c>
      <c r="AB36">
        <f t="shared" si="9"/>
        <v>6</v>
      </c>
    </row>
    <row r="37" spans="1:28" x14ac:dyDescent="0.3">
      <c r="A37" t="s">
        <v>62</v>
      </c>
      <c r="B37">
        <v>5164.3271483999997</v>
      </c>
      <c r="C37">
        <v>5517.2797852000003</v>
      </c>
      <c r="D37">
        <v>5758.6474608999997</v>
      </c>
      <c r="E37">
        <v>5717.8242188000004</v>
      </c>
      <c r="F37">
        <v>5517.2797852000003</v>
      </c>
      <c r="G37">
        <v>5418.9501952999999</v>
      </c>
      <c r="H37">
        <v>5284.3398438000004</v>
      </c>
      <c r="I37">
        <v>5339.7299805000002</v>
      </c>
      <c r="J37">
        <v>5486.6289063000004</v>
      </c>
      <c r="L37" t="str">
        <f t="shared" si="0"/>
        <v>02FEB2023:12:00:00</v>
      </c>
      <c r="M37">
        <v>12</v>
      </c>
      <c r="N37">
        <f t="shared" si="1"/>
        <v>352.95263680000062</v>
      </c>
      <c r="O37" t="str">
        <f t="shared" si="2"/>
        <v/>
      </c>
      <c r="P37">
        <f t="shared" si="3"/>
        <v>352.95263680000062</v>
      </c>
      <c r="Q37" t="str">
        <f t="shared" si="4"/>
        <v/>
      </c>
      <c r="R37">
        <f t="shared" si="5"/>
        <v>1</v>
      </c>
      <c r="S37">
        <f t="shared" si="6"/>
        <v>6.8344360583227504</v>
      </c>
      <c r="V37" s="3">
        <v>6</v>
      </c>
      <c r="W37" s="4">
        <v>22</v>
      </c>
      <c r="X37" s="4">
        <v>6</v>
      </c>
      <c r="Z37">
        <v>6</v>
      </c>
      <c r="AA37">
        <f t="shared" si="8"/>
        <v>22</v>
      </c>
      <c r="AB37">
        <f t="shared" si="9"/>
        <v>6</v>
      </c>
    </row>
    <row r="38" spans="1:28" x14ac:dyDescent="0.3">
      <c r="A38" t="s">
        <v>63</v>
      </c>
      <c r="B38">
        <v>5248.2734375</v>
      </c>
      <c r="C38">
        <v>5449.9799805000002</v>
      </c>
      <c r="D38">
        <v>5787.9277344000002</v>
      </c>
      <c r="E38">
        <v>5746.6215819999998</v>
      </c>
      <c r="F38">
        <v>5449.9799805000002</v>
      </c>
      <c r="G38">
        <v>5352.5200194999998</v>
      </c>
      <c r="H38">
        <v>5244.0698241999999</v>
      </c>
      <c r="I38">
        <v>5304.6201172000001</v>
      </c>
      <c r="J38">
        <v>5460.4160155999998</v>
      </c>
      <c r="L38" t="str">
        <f t="shared" si="0"/>
        <v>02FEB2023:13:00:00</v>
      </c>
      <c r="M38">
        <v>13</v>
      </c>
      <c r="N38">
        <f t="shared" si="1"/>
        <v>201.70654300000024</v>
      </c>
      <c r="O38" t="str">
        <f t="shared" si="2"/>
        <v/>
      </c>
      <c r="P38">
        <f t="shared" si="3"/>
        <v>201.70654300000024</v>
      </c>
      <c r="Q38" t="str">
        <f t="shared" si="4"/>
        <v/>
      </c>
      <c r="R38">
        <f t="shared" si="5"/>
        <v>1</v>
      </c>
      <c r="S38">
        <f t="shared" si="6"/>
        <v>3.8432933306935806</v>
      </c>
      <c r="V38" s="3">
        <v>7</v>
      </c>
      <c r="W38" s="4">
        <v>16</v>
      </c>
      <c r="X38" s="4">
        <v>12</v>
      </c>
      <c r="Z38">
        <v>7</v>
      </c>
      <c r="AA38">
        <f t="shared" si="8"/>
        <v>16</v>
      </c>
      <c r="AB38">
        <f t="shared" si="9"/>
        <v>12</v>
      </c>
    </row>
    <row r="39" spans="1:28" x14ac:dyDescent="0.3">
      <c r="A39" t="s">
        <v>64</v>
      </c>
      <c r="B39">
        <v>5068.0834961</v>
      </c>
      <c r="C39">
        <v>5400.8398438000004</v>
      </c>
      <c r="D39">
        <v>5839.0961914</v>
      </c>
      <c r="E39">
        <v>5789.4853516000003</v>
      </c>
      <c r="F39">
        <v>5400.8398438000004</v>
      </c>
      <c r="G39">
        <v>5288.1298827999999</v>
      </c>
      <c r="H39">
        <v>5211.5898438000004</v>
      </c>
      <c r="I39">
        <v>5277.3999022999997</v>
      </c>
      <c r="J39">
        <v>5444.6909180000002</v>
      </c>
      <c r="L39" t="str">
        <f t="shared" si="0"/>
        <v>02FEB2023:14:00:00</v>
      </c>
      <c r="M39">
        <v>14</v>
      </c>
      <c r="N39">
        <f t="shared" si="1"/>
        <v>332.75634770000033</v>
      </c>
      <c r="O39" t="str">
        <f t="shared" si="2"/>
        <v/>
      </c>
      <c r="P39">
        <f t="shared" si="3"/>
        <v>332.75634770000033</v>
      </c>
      <c r="Q39" t="str">
        <f t="shared" si="4"/>
        <v/>
      </c>
      <c r="R39">
        <f t="shared" si="5"/>
        <v>1</v>
      </c>
      <c r="S39">
        <f t="shared" si="6"/>
        <v>6.5657234723157893</v>
      </c>
      <c r="V39" s="3">
        <v>8</v>
      </c>
      <c r="W39" s="4">
        <v>16</v>
      </c>
      <c r="X39" s="4">
        <v>12</v>
      </c>
      <c r="Z39">
        <v>8</v>
      </c>
      <c r="AA39">
        <f t="shared" si="8"/>
        <v>16</v>
      </c>
      <c r="AB39">
        <f t="shared" si="9"/>
        <v>12</v>
      </c>
    </row>
    <row r="40" spans="1:28" x14ac:dyDescent="0.3">
      <c r="A40" t="s">
        <v>65</v>
      </c>
      <c r="B40">
        <v>4932.1240233999997</v>
      </c>
      <c r="C40">
        <v>5343.2700194999998</v>
      </c>
      <c r="D40">
        <v>5854.3066405999998</v>
      </c>
      <c r="E40">
        <v>5813.2255858999997</v>
      </c>
      <c r="F40">
        <v>5343.2700194999998</v>
      </c>
      <c r="G40">
        <v>5225.3100586</v>
      </c>
      <c r="H40">
        <v>5185.3901366999999</v>
      </c>
      <c r="I40">
        <v>5256.7001952999999</v>
      </c>
      <c r="J40">
        <v>5419.7055664</v>
      </c>
      <c r="L40" t="str">
        <f t="shared" si="0"/>
        <v>02FEB2023:15:00:00</v>
      </c>
      <c r="M40">
        <v>15</v>
      </c>
      <c r="N40">
        <f t="shared" si="1"/>
        <v>411.14599610000005</v>
      </c>
      <c r="O40" t="str">
        <f t="shared" si="2"/>
        <v/>
      </c>
      <c r="P40">
        <f t="shared" si="3"/>
        <v>411.14599610000005</v>
      </c>
      <c r="Q40" t="str">
        <f t="shared" si="4"/>
        <v/>
      </c>
      <c r="R40">
        <f t="shared" si="5"/>
        <v>1</v>
      </c>
      <c r="S40">
        <f t="shared" si="6"/>
        <v>8.3360838889970417</v>
      </c>
      <c r="V40" s="3">
        <v>9</v>
      </c>
      <c r="W40" s="4">
        <v>20</v>
      </c>
      <c r="X40" s="4">
        <v>8</v>
      </c>
      <c r="Z40">
        <v>9</v>
      </c>
      <c r="AA40">
        <f t="shared" si="8"/>
        <v>20</v>
      </c>
      <c r="AB40">
        <f t="shared" si="9"/>
        <v>8</v>
      </c>
    </row>
    <row r="41" spans="1:28" x14ac:dyDescent="0.3">
      <c r="A41" t="s">
        <v>66</v>
      </c>
      <c r="B41">
        <v>4922.0239258000001</v>
      </c>
      <c r="C41">
        <v>5316.6601563000004</v>
      </c>
      <c r="D41">
        <v>5822.6567383000001</v>
      </c>
      <c r="E41">
        <v>5810.3154297000001</v>
      </c>
      <c r="F41">
        <v>5316.6601563000004</v>
      </c>
      <c r="G41">
        <v>5194.2001952999999</v>
      </c>
      <c r="H41">
        <v>5170.6201172000001</v>
      </c>
      <c r="I41">
        <v>5238.9599608999997</v>
      </c>
      <c r="J41">
        <v>5393.8095702999999</v>
      </c>
      <c r="L41" t="str">
        <f t="shared" si="0"/>
        <v>02FEB2023:16:00:00</v>
      </c>
      <c r="M41">
        <v>16</v>
      </c>
      <c r="N41">
        <f t="shared" si="1"/>
        <v>394.63623050000024</v>
      </c>
      <c r="O41" t="str">
        <f t="shared" si="2"/>
        <v/>
      </c>
      <c r="P41">
        <f t="shared" si="3"/>
        <v>394.63623050000024</v>
      </c>
      <c r="Q41" t="str">
        <f t="shared" si="4"/>
        <v/>
      </c>
      <c r="R41">
        <f t="shared" si="5"/>
        <v>1</v>
      </c>
      <c r="S41">
        <f t="shared" si="6"/>
        <v>8.017763352010892</v>
      </c>
      <c r="V41" s="3">
        <v>10</v>
      </c>
      <c r="W41" s="4">
        <v>20</v>
      </c>
      <c r="X41" s="4">
        <v>8</v>
      </c>
      <c r="Z41">
        <v>10</v>
      </c>
      <c r="AA41">
        <f t="shared" si="8"/>
        <v>20</v>
      </c>
      <c r="AB41">
        <f t="shared" si="9"/>
        <v>8</v>
      </c>
    </row>
    <row r="42" spans="1:28" x14ac:dyDescent="0.3">
      <c r="A42" t="s">
        <v>67</v>
      </c>
      <c r="B42">
        <v>5018.4047852000003</v>
      </c>
      <c r="C42">
        <v>5301.1401366999999</v>
      </c>
      <c r="D42">
        <v>5739.7084961</v>
      </c>
      <c r="E42">
        <v>5721.7871094000002</v>
      </c>
      <c r="F42">
        <v>5301.1401366999999</v>
      </c>
      <c r="G42">
        <v>5142.1801758000001</v>
      </c>
      <c r="H42">
        <v>5147.4799805000002</v>
      </c>
      <c r="I42">
        <v>5217.0800780999998</v>
      </c>
      <c r="J42">
        <v>5341.1137694999998</v>
      </c>
      <c r="L42" t="str">
        <f t="shared" si="0"/>
        <v>02FEB2023:17:00:00</v>
      </c>
      <c r="M42">
        <v>17</v>
      </c>
      <c r="N42">
        <f t="shared" si="1"/>
        <v>282.73535149999952</v>
      </c>
      <c r="O42" t="str">
        <f t="shared" si="2"/>
        <v/>
      </c>
      <c r="P42">
        <f t="shared" si="3"/>
        <v>282.73535149999952</v>
      </c>
      <c r="Q42" t="str">
        <f t="shared" si="4"/>
        <v/>
      </c>
      <c r="R42">
        <f t="shared" si="5"/>
        <v>1</v>
      </c>
      <c r="S42">
        <f t="shared" si="6"/>
        <v>5.6339686334953862</v>
      </c>
      <c r="V42" s="3">
        <v>11</v>
      </c>
      <c r="W42" s="4">
        <v>20</v>
      </c>
      <c r="X42" s="4">
        <v>8</v>
      </c>
      <c r="Z42">
        <v>11</v>
      </c>
      <c r="AA42">
        <f t="shared" si="8"/>
        <v>20</v>
      </c>
      <c r="AB42">
        <f t="shared" si="9"/>
        <v>8</v>
      </c>
    </row>
    <row r="43" spans="1:28" x14ac:dyDescent="0.3">
      <c r="A43" t="s">
        <v>68</v>
      </c>
      <c r="B43">
        <v>4972.1225586</v>
      </c>
      <c r="C43">
        <v>5188.8300780999998</v>
      </c>
      <c r="D43">
        <v>5705.2993164</v>
      </c>
      <c r="E43">
        <v>5664.1484375</v>
      </c>
      <c r="F43">
        <v>5188.8300780999998</v>
      </c>
      <c r="G43">
        <v>5065.4902344000002</v>
      </c>
      <c r="H43">
        <v>5100.3999022999997</v>
      </c>
      <c r="I43">
        <v>5178.2597655999998</v>
      </c>
      <c r="J43">
        <v>5288.1474608999997</v>
      </c>
      <c r="L43" t="str">
        <f t="shared" si="0"/>
        <v>02FEB2023:18:00:00</v>
      </c>
      <c r="M43">
        <v>18</v>
      </c>
      <c r="N43">
        <f t="shared" si="1"/>
        <v>216.70751949999976</v>
      </c>
      <c r="O43" t="str">
        <f t="shared" si="2"/>
        <v/>
      </c>
      <c r="P43">
        <f t="shared" si="3"/>
        <v>216.70751949999976</v>
      </c>
      <c r="Q43" t="str">
        <f t="shared" si="4"/>
        <v/>
      </c>
      <c r="R43">
        <f t="shared" si="5"/>
        <v>1</v>
      </c>
      <c r="S43">
        <f t="shared" si="6"/>
        <v>4.3584508818104855</v>
      </c>
      <c r="V43" s="3">
        <v>12</v>
      </c>
      <c r="W43" s="4">
        <v>19</v>
      </c>
      <c r="X43" s="4">
        <v>9</v>
      </c>
      <c r="Z43">
        <v>12</v>
      </c>
      <c r="AA43">
        <f t="shared" si="8"/>
        <v>19</v>
      </c>
      <c r="AB43">
        <f t="shared" si="9"/>
        <v>9</v>
      </c>
    </row>
    <row r="44" spans="1:28" x14ac:dyDescent="0.3">
      <c r="A44" t="s">
        <v>69</v>
      </c>
      <c r="B44">
        <v>4947.4604491999999</v>
      </c>
      <c r="C44">
        <v>5275.5</v>
      </c>
      <c r="D44">
        <v>5737.5258789</v>
      </c>
      <c r="E44">
        <v>5615.0131836</v>
      </c>
      <c r="F44">
        <v>5275.5</v>
      </c>
      <c r="G44">
        <v>5165.2998047000001</v>
      </c>
      <c r="H44">
        <v>5160.8100586</v>
      </c>
      <c r="I44">
        <v>5229.4101563000004</v>
      </c>
      <c r="J44">
        <v>5352.6528319999998</v>
      </c>
      <c r="L44" t="str">
        <f t="shared" si="0"/>
        <v>02FEB2023:19:00:00</v>
      </c>
      <c r="M44">
        <v>19</v>
      </c>
      <c r="N44">
        <f t="shared" si="1"/>
        <v>328.03955080000014</v>
      </c>
      <c r="O44" t="str">
        <f t="shared" si="2"/>
        <v/>
      </c>
      <c r="P44">
        <f t="shared" si="3"/>
        <v>328.03955080000014</v>
      </c>
      <c r="Q44" t="str">
        <f t="shared" si="4"/>
        <v/>
      </c>
      <c r="R44">
        <f t="shared" si="5"/>
        <v>1</v>
      </c>
      <c r="S44">
        <f t="shared" si="6"/>
        <v>6.6304633289801007</v>
      </c>
      <c r="V44" s="3">
        <v>13</v>
      </c>
      <c r="W44" s="4">
        <v>21</v>
      </c>
      <c r="X44" s="4">
        <v>7</v>
      </c>
      <c r="Z44">
        <v>13</v>
      </c>
      <c r="AA44">
        <f t="shared" si="8"/>
        <v>21</v>
      </c>
      <c r="AB44">
        <f t="shared" si="9"/>
        <v>7</v>
      </c>
    </row>
    <row r="45" spans="1:28" x14ac:dyDescent="0.3">
      <c r="A45" t="s">
        <v>70</v>
      </c>
      <c r="B45">
        <v>5026.6821289</v>
      </c>
      <c r="C45">
        <v>5417.8300780999998</v>
      </c>
      <c r="D45">
        <v>5821.4482422000001</v>
      </c>
      <c r="E45">
        <v>5729.5131836</v>
      </c>
      <c r="F45">
        <v>5417.8300780999998</v>
      </c>
      <c r="G45">
        <v>5305.2597655999998</v>
      </c>
      <c r="H45">
        <v>5233.2001952999999</v>
      </c>
      <c r="I45">
        <v>5289.5898438000004</v>
      </c>
      <c r="J45">
        <v>5451.8222655999998</v>
      </c>
      <c r="L45" t="str">
        <f t="shared" si="0"/>
        <v>02FEB2023:20:00:00</v>
      </c>
      <c r="M45">
        <v>20</v>
      </c>
      <c r="N45">
        <f t="shared" si="1"/>
        <v>391.14794919999986</v>
      </c>
      <c r="O45" t="str">
        <f t="shared" si="2"/>
        <v/>
      </c>
      <c r="P45">
        <f t="shared" si="3"/>
        <v>391.14794919999986</v>
      </c>
      <c r="Q45" t="str">
        <f t="shared" si="4"/>
        <v/>
      </c>
      <c r="R45">
        <f t="shared" si="5"/>
        <v>1</v>
      </c>
      <c r="S45">
        <f t="shared" si="6"/>
        <v>7.7814339393208378</v>
      </c>
      <c r="V45" s="3">
        <v>14</v>
      </c>
      <c r="W45" s="4">
        <v>20</v>
      </c>
      <c r="X45" s="4">
        <v>8</v>
      </c>
      <c r="Z45">
        <v>14</v>
      </c>
      <c r="AA45">
        <f t="shared" si="8"/>
        <v>20</v>
      </c>
      <c r="AB45">
        <f t="shared" si="9"/>
        <v>8</v>
      </c>
    </row>
    <row r="46" spans="1:28" x14ac:dyDescent="0.3">
      <c r="A46" t="s">
        <v>71</v>
      </c>
      <c r="B46">
        <v>5175.0605469000002</v>
      </c>
      <c r="C46">
        <v>5463.3300780999998</v>
      </c>
      <c r="D46">
        <v>5838.9150391000003</v>
      </c>
      <c r="E46">
        <v>5770.0683594000002</v>
      </c>
      <c r="F46">
        <v>5463.3300780999998</v>
      </c>
      <c r="G46">
        <v>5363.2597655999998</v>
      </c>
      <c r="H46">
        <v>5252.7597655999998</v>
      </c>
      <c r="I46">
        <v>5306.8598633000001</v>
      </c>
      <c r="J46">
        <v>5483.7612305000002</v>
      </c>
      <c r="L46" t="str">
        <f t="shared" si="0"/>
        <v>02FEB2023:21:00:00</v>
      </c>
      <c r="M46">
        <v>21</v>
      </c>
      <c r="N46">
        <f t="shared" si="1"/>
        <v>288.26953119999962</v>
      </c>
      <c r="O46" t="str">
        <f t="shared" si="2"/>
        <v/>
      </c>
      <c r="P46">
        <f t="shared" si="3"/>
        <v>288.26953119999962</v>
      </c>
      <c r="Q46" t="str">
        <f t="shared" si="4"/>
        <v/>
      </c>
      <c r="R46">
        <f t="shared" si="5"/>
        <v>1</v>
      </c>
      <c r="S46">
        <f t="shared" si="6"/>
        <v>5.5703605510988812</v>
      </c>
      <c r="V46" s="3">
        <v>15</v>
      </c>
      <c r="W46" s="4">
        <v>20</v>
      </c>
      <c r="X46" s="4">
        <v>8</v>
      </c>
      <c r="Z46">
        <v>15</v>
      </c>
      <c r="AA46">
        <f t="shared" si="8"/>
        <v>20</v>
      </c>
      <c r="AB46">
        <f t="shared" si="9"/>
        <v>8</v>
      </c>
    </row>
    <row r="47" spans="1:28" x14ac:dyDescent="0.3">
      <c r="A47" t="s">
        <v>72</v>
      </c>
      <c r="B47">
        <v>5716.0610352000003</v>
      </c>
      <c r="C47">
        <v>5514.9799805000002</v>
      </c>
      <c r="D47">
        <v>5951.8828125</v>
      </c>
      <c r="E47">
        <v>5889.0361327999999</v>
      </c>
      <c r="F47">
        <v>5514.9799805000002</v>
      </c>
      <c r="G47">
        <v>5395.2001952999999</v>
      </c>
      <c r="H47">
        <v>5282.8500977000003</v>
      </c>
      <c r="I47">
        <v>5335.8398438000004</v>
      </c>
      <c r="J47">
        <v>5541.8300780999998</v>
      </c>
      <c r="L47" t="str">
        <f t="shared" si="0"/>
        <v>02FEB2023:22:00:00</v>
      </c>
      <c r="M47">
        <v>22</v>
      </c>
      <c r="N47">
        <f t="shared" si="1"/>
        <v>-201.0810547000001</v>
      </c>
      <c r="O47">
        <f t="shared" si="2"/>
        <v>-201.0810547000001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3.5178255351320695</v>
      </c>
      <c r="V47" s="3">
        <v>16</v>
      </c>
      <c r="W47" s="4">
        <v>21</v>
      </c>
      <c r="X47" s="4">
        <v>7</v>
      </c>
      <c r="Z47">
        <v>16</v>
      </c>
      <c r="AA47">
        <f t="shared" si="8"/>
        <v>21</v>
      </c>
      <c r="AB47">
        <f t="shared" si="9"/>
        <v>7</v>
      </c>
    </row>
    <row r="48" spans="1:28" x14ac:dyDescent="0.3">
      <c r="A48" t="s">
        <v>73</v>
      </c>
      <c r="B48">
        <v>5711.8857422000001</v>
      </c>
      <c r="C48">
        <v>5477.7900391000003</v>
      </c>
      <c r="D48">
        <v>5997.5078125</v>
      </c>
      <c r="E48">
        <v>5948.7392577999999</v>
      </c>
      <c r="F48">
        <v>5477.7900391000003</v>
      </c>
      <c r="G48">
        <v>5383.6899414</v>
      </c>
      <c r="H48">
        <v>5307.1098633000001</v>
      </c>
      <c r="I48">
        <v>5365.0698241999999</v>
      </c>
      <c r="J48">
        <v>5560.9785155999998</v>
      </c>
      <c r="L48" t="str">
        <f t="shared" si="0"/>
        <v>02FEB2023:23:00:00</v>
      </c>
      <c r="M48">
        <v>23</v>
      </c>
      <c r="N48">
        <f t="shared" si="1"/>
        <v>-234.09570309999981</v>
      </c>
      <c r="O48">
        <f t="shared" si="2"/>
        <v>-234.09570309999981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4.0983961105957816</v>
      </c>
      <c r="V48" s="3">
        <v>17</v>
      </c>
      <c r="W48" s="4">
        <v>20</v>
      </c>
      <c r="X48" s="4">
        <v>8</v>
      </c>
      <c r="Z48">
        <v>17</v>
      </c>
      <c r="AA48">
        <f t="shared" si="8"/>
        <v>20</v>
      </c>
      <c r="AB48">
        <f t="shared" si="9"/>
        <v>8</v>
      </c>
    </row>
    <row r="49" spans="1:28" x14ac:dyDescent="0.3">
      <c r="A49" t="s">
        <v>74</v>
      </c>
      <c r="B49">
        <v>5653.0644530999998</v>
      </c>
      <c r="C49">
        <v>5405.5600586</v>
      </c>
      <c r="D49">
        <v>5890.6440430000002</v>
      </c>
      <c r="E49">
        <v>5782.8217772999997</v>
      </c>
      <c r="F49">
        <v>5405.5600586</v>
      </c>
      <c r="G49">
        <v>5366.5400391000003</v>
      </c>
      <c r="H49">
        <v>5312.1098633000001</v>
      </c>
      <c r="I49">
        <v>5377.4101563000004</v>
      </c>
      <c r="J49">
        <v>5521.5322266000003</v>
      </c>
      <c r="L49" t="str">
        <f t="shared" si="0"/>
        <v>03FEB2023:00:00:00</v>
      </c>
      <c r="M49">
        <v>24</v>
      </c>
      <c r="N49">
        <f t="shared" si="1"/>
        <v>-247.50439449999976</v>
      </c>
      <c r="O49">
        <f t="shared" si="2"/>
        <v>-247.50439449999976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4.3782340808846518</v>
      </c>
      <c r="V49" s="3">
        <v>18</v>
      </c>
      <c r="W49" s="4">
        <v>20</v>
      </c>
      <c r="X49" s="4">
        <v>8</v>
      </c>
      <c r="Z49">
        <v>18</v>
      </c>
      <c r="AA49">
        <f t="shared" si="8"/>
        <v>20</v>
      </c>
      <c r="AB49">
        <f t="shared" si="9"/>
        <v>8</v>
      </c>
    </row>
    <row r="50" spans="1:28" x14ac:dyDescent="0.3">
      <c r="A50" t="s">
        <v>75</v>
      </c>
      <c r="B50">
        <v>5554.0639647999997</v>
      </c>
      <c r="C50">
        <v>5337.9599608999997</v>
      </c>
      <c r="D50">
        <v>5812.5410155999998</v>
      </c>
      <c r="E50">
        <v>5753.6879883000001</v>
      </c>
      <c r="F50">
        <v>5337.9599608999997</v>
      </c>
      <c r="G50">
        <v>5305.2202147999997</v>
      </c>
      <c r="H50">
        <v>5274.1499022999997</v>
      </c>
      <c r="I50">
        <v>5460.6801758000001</v>
      </c>
      <c r="J50">
        <v>5462.3828125</v>
      </c>
      <c r="L50" t="str">
        <f t="shared" si="0"/>
        <v>03FEB2023:01:00:00</v>
      </c>
      <c r="M50">
        <v>1</v>
      </c>
      <c r="N50">
        <f t="shared" si="1"/>
        <v>-216.10400389999995</v>
      </c>
      <c r="O50">
        <f t="shared" si="2"/>
        <v>-216.10400389999995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3.8909167281760282</v>
      </c>
      <c r="V50" s="3">
        <v>19</v>
      </c>
      <c r="W50" s="4">
        <v>20</v>
      </c>
      <c r="X50" s="4">
        <v>8</v>
      </c>
      <c r="Z50">
        <v>19</v>
      </c>
      <c r="AA50">
        <f t="shared" si="8"/>
        <v>20</v>
      </c>
      <c r="AB50">
        <f t="shared" si="9"/>
        <v>8</v>
      </c>
    </row>
    <row r="51" spans="1:28" x14ac:dyDescent="0.3">
      <c r="A51" t="s">
        <v>76</v>
      </c>
      <c r="B51">
        <v>5565.2646483999997</v>
      </c>
      <c r="C51">
        <v>5315.7402344000002</v>
      </c>
      <c r="D51">
        <v>5827.9086914</v>
      </c>
      <c r="E51">
        <v>5730.1816405999998</v>
      </c>
      <c r="F51">
        <v>5315.7402344000002</v>
      </c>
      <c r="G51">
        <v>5311.3901366999999</v>
      </c>
      <c r="H51">
        <v>5290.6298827999999</v>
      </c>
      <c r="I51">
        <v>5479.4501952999999</v>
      </c>
      <c r="J51">
        <v>5474.9902344000002</v>
      </c>
      <c r="L51" t="str">
        <f t="shared" si="0"/>
        <v>03FEB2023:02:00:00</v>
      </c>
      <c r="M51">
        <v>2</v>
      </c>
      <c r="N51">
        <f t="shared" si="1"/>
        <v>-249.52441399999952</v>
      </c>
      <c r="O51">
        <f t="shared" si="2"/>
        <v>-249.52441399999952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4.4836037414992873</v>
      </c>
      <c r="V51" s="3">
        <v>20</v>
      </c>
      <c r="W51" s="4">
        <v>19</v>
      </c>
      <c r="X51" s="4">
        <v>9</v>
      </c>
      <c r="Z51">
        <v>20</v>
      </c>
      <c r="AA51">
        <f t="shared" si="8"/>
        <v>19</v>
      </c>
      <c r="AB51">
        <f t="shared" si="9"/>
        <v>9</v>
      </c>
    </row>
    <row r="52" spans="1:28" x14ac:dyDescent="0.3">
      <c r="A52" t="s">
        <v>77</v>
      </c>
      <c r="B52">
        <v>5527.0678711</v>
      </c>
      <c r="C52">
        <v>5289.2099608999997</v>
      </c>
      <c r="D52">
        <v>5805.4638672000001</v>
      </c>
      <c r="E52">
        <v>5706.7666016000003</v>
      </c>
      <c r="F52">
        <v>5289.2099608999997</v>
      </c>
      <c r="G52">
        <v>5303.8901366999999</v>
      </c>
      <c r="H52">
        <v>5307.6201172000001</v>
      </c>
      <c r="I52">
        <v>5497.3300780999998</v>
      </c>
      <c r="J52">
        <v>5470.640625</v>
      </c>
      <c r="L52" t="str">
        <f t="shared" si="0"/>
        <v>03FEB2023:03:00:00</v>
      </c>
      <c r="M52">
        <v>3</v>
      </c>
      <c r="N52">
        <f t="shared" si="1"/>
        <v>-237.85791020000033</v>
      </c>
      <c r="O52">
        <f t="shared" si="2"/>
        <v>-237.85791020000033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4.3035098491139339</v>
      </c>
      <c r="V52" s="3">
        <v>21</v>
      </c>
      <c r="W52" s="4">
        <v>19</v>
      </c>
      <c r="X52" s="4">
        <v>9</v>
      </c>
      <c r="Z52">
        <v>21</v>
      </c>
      <c r="AA52">
        <f t="shared" si="8"/>
        <v>19</v>
      </c>
      <c r="AB52">
        <f t="shared" si="9"/>
        <v>9</v>
      </c>
    </row>
    <row r="53" spans="1:28" x14ac:dyDescent="0.3">
      <c r="A53" t="s">
        <v>78</v>
      </c>
      <c r="B53">
        <v>5540.7026366999999</v>
      </c>
      <c r="C53">
        <v>5259.8598633000001</v>
      </c>
      <c r="D53">
        <v>5680.7202147999997</v>
      </c>
      <c r="E53">
        <v>5440.8857422000001</v>
      </c>
      <c r="F53">
        <v>5259.8598633000001</v>
      </c>
      <c r="G53">
        <v>5277.6899414</v>
      </c>
      <c r="H53">
        <v>5273.8398438000004</v>
      </c>
      <c r="I53">
        <v>5454.5898438000004</v>
      </c>
      <c r="J53">
        <v>5409.4194336</v>
      </c>
      <c r="L53" t="str">
        <f t="shared" si="0"/>
        <v>03FEB2023:04:00:00</v>
      </c>
      <c r="M53">
        <v>4</v>
      </c>
      <c r="N53">
        <f t="shared" si="1"/>
        <v>-280.84277339999971</v>
      </c>
      <c r="O53">
        <f t="shared" si="2"/>
        <v>-280.84277339999971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5.0687212762471496</v>
      </c>
      <c r="V53" s="3">
        <v>22</v>
      </c>
      <c r="W53" s="4">
        <v>15</v>
      </c>
      <c r="X53" s="4">
        <v>13</v>
      </c>
      <c r="Z53">
        <v>22</v>
      </c>
      <c r="AA53">
        <f t="shared" si="8"/>
        <v>15</v>
      </c>
      <c r="AB53">
        <f t="shared" si="9"/>
        <v>13</v>
      </c>
    </row>
    <row r="54" spans="1:28" x14ac:dyDescent="0.3">
      <c r="A54" t="s">
        <v>79</v>
      </c>
      <c r="B54">
        <v>5425.6684569999998</v>
      </c>
      <c r="C54">
        <v>5279.6499022999997</v>
      </c>
      <c r="D54">
        <v>5692.7587891000003</v>
      </c>
      <c r="E54">
        <v>5506.5561522999997</v>
      </c>
      <c r="F54">
        <v>5279.6499022999997</v>
      </c>
      <c r="G54">
        <v>5294.75</v>
      </c>
      <c r="H54">
        <v>5296.7099608999997</v>
      </c>
      <c r="I54">
        <v>5479.3901366999999</v>
      </c>
      <c r="J54">
        <v>5426.7397461</v>
      </c>
      <c r="L54" t="str">
        <f t="shared" si="0"/>
        <v>03FEB2023:05:00:00</v>
      </c>
      <c r="M54">
        <v>5</v>
      </c>
      <c r="N54">
        <f t="shared" si="1"/>
        <v>-146.0185547000001</v>
      </c>
      <c r="O54">
        <f t="shared" si="2"/>
        <v>-146.0185547000001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2.6912546510580144</v>
      </c>
      <c r="V54" s="3">
        <v>23</v>
      </c>
      <c r="W54" s="4">
        <v>18</v>
      </c>
      <c r="X54" s="4">
        <v>10</v>
      </c>
      <c r="Z54">
        <v>23</v>
      </c>
      <c r="AA54">
        <f t="shared" si="8"/>
        <v>18</v>
      </c>
      <c r="AB54">
        <f t="shared" si="9"/>
        <v>10</v>
      </c>
    </row>
    <row r="55" spans="1:28" x14ac:dyDescent="0.3">
      <c r="A55" t="s">
        <v>80</v>
      </c>
      <c r="B55">
        <v>5422.3457030999998</v>
      </c>
      <c r="C55">
        <v>5308.2202147999997</v>
      </c>
      <c r="D55">
        <v>5718.4863280999998</v>
      </c>
      <c r="E55">
        <v>5514.6118164</v>
      </c>
      <c r="F55">
        <v>5308.2202147999997</v>
      </c>
      <c r="G55">
        <v>5314.5600586</v>
      </c>
      <c r="H55">
        <v>5317.1098633000001</v>
      </c>
      <c r="I55">
        <v>5485.1699219000002</v>
      </c>
      <c r="J55">
        <v>5448.6972655999998</v>
      </c>
      <c r="L55" t="str">
        <f t="shared" si="0"/>
        <v>03FEB2023:06:00:00</v>
      </c>
      <c r="M55">
        <v>6</v>
      </c>
      <c r="N55">
        <f t="shared" si="1"/>
        <v>-114.12548830000014</v>
      </c>
      <c r="O55">
        <f t="shared" si="2"/>
        <v>-114.12548830000014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2.1047254186459132</v>
      </c>
      <c r="V55" s="3">
        <v>24</v>
      </c>
      <c r="W55" s="4">
        <v>22</v>
      </c>
      <c r="X55" s="4">
        <v>6</v>
      </c>
      <c r="Z55">
        <v>24</v>
      </c>
      <c r="AA55">
        <f t="shared" si="8"/>
        <v>22</v>
      </c>
      <c r="AB55">
        <f t="shared" si="9"/>
        <v>6</v>
      </c>
    </row>
    <row r="56" spans="1:28" x14ac:dyDescent="0.3">
      <c r="A56" t="s">
        <v>81</v>
      </c>
      <c r="B56">
        <v>5616.6665039</v>
      </c>
      <c r="C56">
        <v>5385.7402344000002</v>
      </c>
      <c r="D56">
        <v>5729.7807616999999</v>
      </c>
      <c r="E56">
        <v>5409.9462891000003</v>
      </c>
      <c r="F56">
        <v>5385.7402344000002</v>
      </c>
      <c r="G56">
        <v>5385.6499022999997</v>
      </c>
      <c r="H56">
        <v>5395.8100586</v>
      </c>
      <c r="I56">
        <v>5542.1098633000001</v>
      </c>
      <c r="J56">
        <v>5502.5664063000004</v>
      </c>
      <c r="L56" t="str">
        <f t="shared" si="0"/>
        <v>03FEB2023:07:00:00</v>
      </c>
      <c r="M56">
        <v>7</v>
      </c>
      <c r="N56">
        <f t="shared" si="1"/>
        <v>-230.92626949999976</v>
      </c>
      <c r="O56">
        <f t="shared" si="2"/>
        <v>-230.92626949999976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4.1114470538646604</v>
      </c>
      <c r="V56" s="3" t="s">
        <v>24</v>
      </c>
      <c r="W56" s="4"/>
      <c r="X56" s="4"/>
    </row>
    <row r="57" spans="1:28" x14ac:dyDescent="0.3">
      <c r="A57" t="s">
        <v>82</v>
      </c>
      <c r="B57">
        <v>5665.2856444999998</v>
      </c>
      <c r="C57">
        <v>5367.3500977000003</v>
      </c>
      <c r="D57">
        <v>5677.1284180000002</v>
      </c>
      <c r="E57">
        <v>5492.0878905999998</v>
      </c>
      <c r="F57">
        <v>5367.3500977000003</v>
      </c>
      <c r="G57">
        <v>5374.1899414</v>
      </c>
      <c r="H57">
        <v>5380.5698241999999</v>
      </c>
      <c r="I57">
        <v>5523.4599608999997</v>
      </c>
      <c r="J57">
        <v>5476.2651366999999</v>
      </c>
      <c r="L57" t="str">
        <f t="shared" si="0"/>
        <v>03FEB2023:08:00:00</v>
      </c>
      <c r="M57">
        <v>8</v>
      </c>
      <c r="N57">
        <f t="shared" si="1"/>
        <v>-297.93554679999943</v>
      </c>
      <c r="O57">
        <f t="shared" si="2"/>
        <v>-297.93554679999943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5.2589677819554019</v>
      </c>
      <c r="V57" s="3" t="s">
        <v>13</v>
      </c>
      <c r="W57" s="4">
        <v>470</v>
      </c>
      <c r="X57" s="4">
        <v>202</v>
      </c>
    </row>
    <row r="58" spans="1:28" x14ac:dyDescent="0.3">
      <c r="A58" t="s">
        <v>83</v>
      </c>
      <c r="B58">
        <v>5617.9394530999998</v>
      </c>
      <c r="C58">
        <v>5300.5297852000003</v>
      </c>
      <c r="D58">
        <v>5628.984375</v>
      </c>
      <c r="E58">
        <v>5452.8071289</v>
      </c>
      <c r="F58">
        <v>5300.5297852000003</v>
      </c>
      <c r="G58">
        <v>5327.3701172000001</v>
      </c>
      <c r="H58">
        <v>5314.1699219000002</v>
      </c>
      <c r="I58">
        <v>5470.5898438000004</v>
      </c>
      <c r="J58">
        <v>5422.546875</v>
      </c>
      <c r="L58" t="str">
        <f t="shared" si="0"/>
        <v>03FEB2023:09:00:00</v>
      </c>
      <c r="M58">
        <v>9</v>
      </c>
      <c r="N58">
        <f t="shared" si="1"/>
        <v>-317.40966789999948</v>
      </c>
      <c r="O58">
        <f t="shared" si="2"/>
        <v>-317.40966789999948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5.6499303801654834</v>
      </c>
    </row>
    <row r="59" spans="1:28" x14ac:dyDescent="0.3">
      <c r="A59" t="s">
        <v>84</v>
      </c>
      <c r="B59">
        <v>5368.8198241999999</v>
      </c>
      <c r="C59">
        <v>5242.0400391000003</v>
      </c>
      <c r="D59">
        <v>5614.9487305000002</v>
      </c>
      <c r="E59">
        <v>5453.6728516000003</v>
      </c>
      <c r="F59">
        <v>5242.0400391000003</v>
      </c>
      <c r="G59">
        <v>5296.75</v>
      </c>
      <c r="H59">
        <v>5270.5800780999998</v>
      </c>
      <c r="I59">
        <v>5445.0297852000003</v>
      </c>
      <c r="J59">
        <v>5393.1196289</v>
      </c>
      <c r="L59" t="str">
        <f t="shared" si="0"/>
        <v>03FEB2023:10:00:00</v>
      </c>
      <c r="M59">
        <v>10</v>
      </c>
      <c r="N59">
        <f t="shared" si="1"/>
        <v>-126.77978509999957</v>
      </c>
      <c r="O59">
        <f t="shared" si="2"/>
        <v>-126.77978509999957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2.3614088244969338</v>
      </c>
    </row>
    <row r="60" spans="1:28" x14ac:dyDescent="0.3">
      <c r="A60" t="s">
        <v>85</v>
      </c>
      <c r="B60">
        <v>5260.8623047000001</v>
      </c>
      <c r="C60">
        <v>5186.5698241999999</v>
      </c>
      <c r="D60">
        <v>5649.4833983999997</v>
      </c>
      <c r="E60">
        <v>5455.4692383000001</v>
      </c>
      <c r="F60">
        <v>5186.5698241999999</v>
      </c>
      <c r="G60">
        <v>5218.6000977000003</v>
      </c>
      <c r="H60">
        <v>5209</v>
      </c>
      <c r="I60">
        <v>5393.7202147999997</v>
      </c>
      <c r="J60">
        <v>5357.6240233999997</v>
      </c>
      <c r="L60" t="str">
        <f t="shared" si="0"/>
        <v>03FEB2023:11:00:00</v>
      </c>
      <c r="M60">
        <v>11</v>
      </c>
      <c r="N60">
        <f t="shared" si="1"/>
        <v>-74.292480500000238</v>
      </c>
      <c r="O60">
        <f t="shared" si="2"/>
        <v>-74.292480500000238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1.4121730658798672</v>
      </c>
    </row>
    <row r="61" spans="1:28" x14ac:dyDescent="0.3">
      <c r="A61" t="s">
        <v>86</v>
      </c>
      <c r="B61">
        <v>5203.9335938000004</v>
      </c>
      <c r="C61">
        <v>5136.8198241999999</v>
      </c>
      <c r="D61">
        <v>5623.6411133000001</v>
      </c>
      <c r="E61">
        <v>5388.8037108999997</v>
      </c>
      <c r="F61">
        <v>5136.8198241999999</v>
      </c>
      <c r="G61">
        <v>5149.2700194999998</v>
      </c>
      <c r="H61">
        <v>5142.6601563000004</v>
      </c>
      <c r="I61">
        <v>5336.8598633000001</v>
      </c>
      <c r="J61">
        <v>5303.6313477000003</v>
      </c>
      <c r="L61" t="str">
        <f t="shared" si="0"/>
        <v>03FEB2023:12:00:00</v>
      </c>
      <c r="M61">
        <v>12</v>
      </c>
      <c r="N61">
        <f t="shared" si="1"/>
        <v>-67.113769600000523</v>
      </c>
      <c r="O61">
        <f t="shared" si="2"/>
        <v>-67.113769600000523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1.2896738282740636</v>
      </c>
    </row>
    <row r="62" spans="1:28" x14ac:dyDescent="0.3">
      <c r="A62" t="s">
        <v>87</v>
      </c>
      <c r="B62">
        <v>5204.2436522999997</v>
      </c>
      <c r="C62">
        <v>5055.8398438000004</v>
      </c>
      <c r="D62">
        <v>5648.0649414</v>
      </c>
      <c r="E62">
        <v>5418.0058594000002</v>
      </c>
      <c r="F62">
        <v>5055.8398438000004</v>
      </c>
      <c r="G62">
        <v>5079.9799805000002</v>
      </c>
      <c r="H62">
        <v>5065.7402344000002</v>
      </c>
      <c r="I62">
        <v>5262.3198241999999</v>
      </c>
      <c r="J62">
        <v>5262.7490233999997</v>
      </c>
      <c r="L62" t="str">
        <f t="shared" si="0"/>
        <v>03FEB2023:13:00:00</v>
      </c>
      <c r="M62">
        <v>13</v>
      </c>
      <c r="N62">
        <f t="shared" si="1"/>
        <v>-148.40380849999929</v>
      </c>
      <c r="O62">
        <f t="shared" si="2"/>
        <v>-148.40380849999929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2.8515922469235786</v>
      </c>
    </row>
    <row r="63" spans="1:28" x14ac:dyDescent="0.3">
      <c r="A63" t="s">
        <v>88</v>
      </c>
      <c r="B63">
        <v>5191.8203125</v>
      </c>
      <c r="C63">
        <v>5004.2299805000002</v>
      </c>
      <c r="D63">
        <v>5723.9946289</v>
      </c>
      <c r="E63">
        <v>5521.7016602000003</v>
      </c>
      <c r="F63">
        <v>5004.2299805000002</v>
      </c>
      <c r="G63">
        <v>5032.6298827999999</v>
      </c>
      <c r="H63">
        <v>5023.4501952999999</v>
      </c>
      <c r="I63">
        <v>5218.5400391000003</v>
      </c>
      <c r="J63">
        <v>5257.7514647999997</v>
      </c>
      <c r="L63" t="str">
        <f t="shared" si="0"/>
        <v>03FEB2023:14:00:00</v>
      </c>
      <c r="M63">
        <v>14</v>
      </c>
      <c r="N63">
        <f t="shared" si="1"/>
        <v>-187.59033199999976</v>
      </c>
      <c r="O63">
        <f t="shared" si="2"/>
        <v>-187.59033199999976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3.6131899932736697</v>
      </c>
    </row>
    <row r="64" spans="1:28" x14ac:dyDescent="0.3">
      <c r="A64" t="s">
        <v>89</v>
      </c>
      <c r="B64">
        <v>5211.4438477000003</v>
      </c>
      <c r="C64">
        <v>4987.8500977000003</v>
      </c>
      <c r="D64">
        <v>5697.4604491999999</v>
      </c>
      <c r="E64">
        <v>5487.3100586</v>
      </c>
      <c r="F64">
        <v>4987.8500977000003</v>
      </c>
      <c r="G64">
        <v>5007.3398438000004</v>
      </c>
      <c r="H64">
        <v>5002.3300780999998</v>
      </c>
      <c r="I64">
        <v>5199.0698241999999</v>
      </c>
      <c r="J64">
        <v>5233.4267577999999</v>
      </c>
      <c r="L64" t="str">
        <f t="shared" si="0"/>
        <v>03FEB2023:15:00:00</v>
      </c>
      <c r="M64">
        <v>15</v>
      </c>
      <c r="N64">
        <f t="shared" si="1"/>
        <v>-223.59375</v>
      </c>
      <c r="O64">
        <f t="shared" si="2"/>
        <v>-223.59375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4.2904376701416451</v>
      </c>
    </row>
    <row r="65" spans="1:19" x14ac:dyDescent="0.3">
      <c r="A65" t="s">
        <v>90</v>
      </c>
      <c r="B65">
        <v>5178.9799805000002</v>
      </c>
      <c r="C65">
        <v>4970.6000977000003</v>
      </c>
      <c r="D65">
        <v>5692.1831055000002</v>
      </c>
      <c r="E65">
        <v>5582.7929688000004</v>
      </c>
      <c r="F65">
        <v>4970.6000977000003</v>
      </c>
      <c r="G65">
        <v>4992.3198241999999</v>
      </c>
      <c r="H65">
        <v>4988.2797852000003</v>
      </c>
      <c r="I65">
        <v>5181.8500977000003</v>
      </c>
      <c r="J65">
        <v>5221.9418944999998</v>
      </c>
      <c r="L65" t="str">
        <f t="shared" si="0"/>
        <v>03FEB2023:16:00:00</v>
      </c>
      <c r="M65">
        <v>16</v>
      </c>
      <c r="N65">
        <f t="shared" si="1"/>
        <v>-208.3798827999999</v>
      </c>
      <c r="O65">
        <f t="shared" si="2"/>
        <v>-208.3798827999999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4.023569961355248</v>
      </c>
    </row>
    <row r="66" spans="1:19" x14ac:dyDescent="0.3">
      <c r="A66" t="s">
        <v>91</v>
      </c>
      <c r="B66">
        <v>5081.3125</v>
      </c>
      <c r="C66">
        <v>4941.4799805000002</v>
      </c>
      <c r="D66">
        <v>5604.7773438000004</v>
      </c>
      <c r="E66">
        <v>5546.4570313000004</v>
      </c>
      <c r="F66">
        <v>4941.4799805000002</v>
      </c>
      <c r="G66">
        <v>4955.8701172000001</v>
      </c>
      <c r="H66">
        <v>4971.9599608999997</v>
      </c>
      <c r="I66">
        <v>5153.7700194999998</v>
      </c>
      <c r="J66">
        <v>5175.3193358999997</v>
      </c>
      <c r="L66" t="str">
        <f t="shared" si="0"/>
        <v>03FEB2023:17:00:00</v>
      </c>
      <c r="M66">
        <v>17</v>
      </c>
      <c r="N66">
        <f t="shared" si="1"/>
        <v>-139.83251949999976</v>
      </c>
      <c r="O66">
        <f t="shared" si="2"/>
        <v>-139.83251949999976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2.7518976543953904</v>
      </c>
    </row>
    <row r="67" spans="1:19" x14ac:dyDescent="0.3">
      <c r="A67" t="s">
        <v>92</v>
      </c>
      <c r="B67">
        <v>5039.8457030999998</v>
      </c>
      <c r="C67">
        <v>4900.4799805000002</v>
      </c>
      <c r="D67">
        <v>5475.6005858999997</v>
      </c>
      <c r="E67">
        <v>5323.9238280999998</v>
      </c>
      <c r="F67">
        <v>4900.4799805000002</v>
      </c>
      <c r="G67">
        <v>4903.8999022999997</v>
      </c>
      <c r="H67">
        <v>4926.9599608999997</v>
      </c>
      <c r="I67">
        <v>5100.7099608999997</v>
      </c>
      <c r="J67">
        <v>5100.1708983999997</v>
      </c>
      <c r="L67" t="str">
        <f t="shared" ref="L67:L130" si="10">A67</f>
        <v>03FEB2023:18:00:00</v>
      </c>
      <c r="M67">
        <v>18</v>
      </c>
      <c r="N67">
        <f t="shared" ref="N67:N130" si="11">C67-B67</f>
        <v>-139.36572259999957</v>
      </c>
      <c r="O67">
        <f t="shared" ref="O67:O130" si="12">IF(N67&lt;0,N67,"")</f>
        <v>-139.36572259999957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2.7652775662214415</v>
      </c>
    </row>
    <row r="68" spans="1:19" x14ac:dyDescent="0.3">
      <c r="A68" t="s">
        <v>93</v>
      </c>
      <c r="B68">
        <v>5251.125</v>
      </c>
      <c r="C68">
        <v>5026.9199219000002</v>
      </c>
      <c r="D68">
        <v>5573.9492188000004</v>
      </c>
      <c r="E68">
        <v>5378.8686522999997</v>
      </c>
      <c r="F68">
        <v>5026.9199219000002</v>
      </c>
      <c r="G68">
        <v>5018.5200194999998</v>
      </c>
      <c r="H68">
        <v>5052.9301758000001</v>
      </c>
      <c r="I68">
        <v>5214.6499022999997</v>
      </c>
      <c r="J68">
        <v>5213.1669922000001</v>
      </c>
      <c r="L68" t="str">
        <f t="shared" si="10"/>
        <v>03FEB2023:19:00:00</v>
      </c>
      <c r="M68">
        <v>19</v>
      </c>
      <c r="N68">
        <f t="shared" si="11"/>
        <v>-224.20507809999981</v>
      </c>
      <c r="O68">
        <f t="shared" si="12"/>
        <v>-224.20507809999981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4.269657989478441</v>
      </c>
    </row>
    <row r="69" spans="1:19" x14ac:dyDescent="0.3">
      <c r="A69" t="s">
        <v>94</v>
      </c>
      <c r="B69">
        <v>5355.8852539</v>
      </c>
      <c r="C69">
        <v>5164.1000977000003</v>
      </c>
      <c r="D69">
        <v>5769.2597655999998</v>
      </c>
      <c r="E69">
        <v>5633.8496094000002</v>
      </c>
      <c r="F69">
        <v>5164.1000977000003</v>
      </c>
      <c r="G69">
        <v>5149.0297852000003</v>
      </c>
      <c r="H69">
        <v>5183.1098633000001</v>
      </c>
      <c r="I69">
        <v>5335.9799805000002</v>
      </c>
      <c r="J69">
        <v>5364.9521483999997</v>
      </c>
      <c r="L69" t="str">
        <f t="shared" si="10"/>
        <v>03FEB2023:20:00:00</v>
      </c>
      <c r="M69">
        <v>20</v>
      </c>
      <c r="N69">
        <f t="shared" si="11"/>
        <v>-191.78515619999962</v>
      </c>
      <c r="O69">
        <f t="shared" si="12"/>
        <v>-191.78515619999962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3.5808301916167311</v>
      </c>
    </row>
    <row r="70" spans="1:19" x14ac:dyDescent="0.3">
      <c r="A70" t="s">
        <v>95</v>
      </c>
      <c r="B70">
        <v>5360.3188477000003</v>
      </c>
      <c r="C70">
        <v>5186.7202147999997</v>
      </c>
      <c r="D70">
        <v>5713.6640625</v>
      </c>
      <c r="E70">
        <v>5528.3833008000001</v>
      </c>
      <c r="F70">
        <v>5186.7202147999997</v>
      </c>
      <c r="G70">
        <v>5182.9702147999997</v>
      </c>
      <c r="H70">
        <v>5200.9199219000002</v>
      </c>
      <c r="I70">
        <v>5357.4702147999997</v>
      </c>
      <c r="J70">
        <v>5364.0224608999997</v>
      </c>
      <c r="L70" t="str">
        <f t="shared" si="10"/>
        <v>03FEB2023:21:00:00</v>
      </c>
      <c r="M70">
        <v>21</v>
      </c>
      <c r="N70">
        <f t="shared" si="11"/>
        <v>-173.59863290000067</v>
      </c>
      <c r="O70">
        <f t="shared" si="12"/>
        <v>-173.59863290000067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3.2385878122621037</v>
      </c>
    </row>
    <row r="71" spans="1:19" x14ac:dyDescent="0.3">
      <c r="A71" t="s">
        <v>96</v>
      </c>
      <c r="B71">
        <v>5402.5786133000001</v>
      </c>
      <c r="C71">
        <v>5208.2597655999998</v>
      </c>
      <c r="D71">
        <v>5756.4179688000004</v>
      </c>
      <c r="E71">
        <v>5604.5034180000002</v>
      </c>
      <c r="F71">
        <v>5208.2597655999998</v>
      </c>
      <c r="G71">
        <v>5206.4599608999997</v>
      </c>
      <c r="H71">
        <v>5229.4799805000002</v>
      </c>
      <c r="I71">
        <v>5390.5498047000001</v>
      </c>
      <c r="J71">
        <v>5395.5429688000004</v>
      </c>
      <c r="L71" t="str">
        <f t="shared" si="10"/>
        <v>03FEB2023:22:00:00</v>
      </c>
      <c r="M71">
        <v>22</v>
      </c>
      <c r="N71">
        <f t="shared" si="11"/>
        <v>-194.31884770000033</v>
      </c>
      <c r="O71">
        <f t="shared" si="12"/>
        <v>-194.31884770000033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3.5967796418848703</v>
      </c>
    </row>
    <row r="72" spans="1:19" x14ac:dyDescent="0.3">
      <c r="A72" t="s">
        <v>97</v>
      </c>
      <c r="B72">
        <v>5474.4873047000001</v>
      </c>
      <c r="C72">
        <v>5255.7998047000001</v>
      </c>
      <c r="D72">
        <v>5783.6313477000003</v>
      </c>
      <c r="E72">
        <v>5624.9028319999998</v>
      </c>
      <c r="F72">
        <v>5255.7998047000001</v>
      </c>
      <c r="G72">
        <v>5241.5</v>
      </c>
      <c r="H72">
        <v>5269</v>
      </c>
      <c r="I72">
        <v>5435.4399414</v>
      </c>
      <c r="J72">
        <v>5429.4785155999998</v>
      </c>
      <c r="L72" t="str">
        <f t="shared" si="10"/>
        <v>03FEB2023:23:00:00</v>
      </c>
      <c r="M72">
        <v>23</v>
      </c>
      <c r="N72">
        <f t="shared" si="11"/>
        <v>-218.6875</v>
      </c>
      <c r="O72">
        <f t="shared" si="12"/>
        <v>-218.6875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3.9946663098889763</v>
      </c>
    </row>
    <row r="73" spans="1:19" x14ac:dyDescent="0.3">
      <c r="A73" t="s">
        <v>98</v>
      </c>
      <c r="B73">
        <v>5328.7651366999999</v>
      </c>
      <c r="C73">
        <v>5277.7099608999997</v>
      </c>
      <c r="D73">
        <v>5630.5415039</v>
      </c>
      <c r="E73">
        <v>5467.3588866999999</v>
      </c>
      <c r="F73">
        <v>5277.7099608999997</v>
      </c>
      <c r="G73">
        <v>5257.5</v>
      </c>
      <c r="H73">
        <v>5258.1601563000004</v>
      </c>
      <c r="I73">
        <v>5449.3100586</v>
      </c>
      <c r="J73">
        <v>5380.8217772999997</v>
      </c>
      <c r="L73" t="str">
        <f t="shared" si="10"/>
        <v>04FEB2023:00:00:00</v>
      </c>
      <c r="M73">
        <v>24</v>
      </c>
      <c r="N73">
        <f t="shared" si="11"/>
        <v>-51.055175800000143</v>
      </c>
      <c r="O73">
        <f t="shared" si="12"/>
        <v>-51.055175800000143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0.95810519867681054</v>
      </c>
    </row>
    <row r="74" spans="1:19" x14ac:dyDescent="0.3">
      <c r="A74" t="s">
        <v>99</v>
      </c>
      <c r="B74">
        <v>5291.9526366999999</v>
      </c>
      <c r="C74">
        <v>5254.6000977000003</v>
      </c>
      <c r="D74">
        <v>5550.4516602000003</v>
      </c>
      <c r="E74">
        <v>5232.4790039</v>
      </c>
      <c r="F74">
        <v>5254.6000977000003</v>
      </c>
      <c r="G74">
        <v>5284.9902344000002</v>
      </c>
      <c r="H74">
        <v>5190.5200194999998</v>
      </c>
      <c r="I74">
        <v>5315.1801758000001</v>
      </c>
      <c r="J74">
        <v>5341.4174805000002</v>
      </c>
      <c r="L74" t="str">
        <f t="shared" si="10"/>
        <v>04FEB2023:01:00:00</v>
      </c>
      <c r="M74">
        <v>1</v>
      </c>
      <c r="N74">
        <f t="shared" si="11"/>
        <v>-37.352538999999524</v>
      </c>
      <c r="O74">
        <f t="shared" si="12"/>
        <v>-37.352538999999524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0.70583660822958783</v>
      </c>
    </row>
    <row r="75" spans="1:19" x14ac:dyDescent="0.3">
      <c r="A75" t="s">
        <v>100</v>
      </c>
      <c r="B75">
        <v>5312.4970702999999</v>
      </c>
      <c r="C75">
        <v>5268.2700194999998</v>
      </c>
      <c r="D75">
        <v>5553.4648438000004</v>
      </c>
      <c r="E75">
        <v>5211.1459961</v>
      </c>
      <c r="F75">
        <v>5268.2700194999998</v>
      </c>
      <c r="G75">
        <v>5297.3398438000004</v>
      </c>
      <c r="H75">
        <v>5186.8500977000003</v>
      </c>
      <c r="I75">
        <v>5329.8598633000001</v>
      </c>
      <c r="J75">
        <v>5345.3994141000003</v>
      </c>
      <c r="L75" t="str">
        <f t="shared" si="10"/>
        <v>04FEB2023:02:00:00</v>
      </c>
      <c r="M75">
        <v>2</v>
      </c>
      <c r="N75">
        <f t="shared" si="11"/>
        <v>-44.227050800000143</v>
      </c>
      <c r="O75">
        <f t="shared" si="12"/>
        <v>-44.227050800000143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0.83250965063596005</v>
      </c>
    </row>
    <row r="76" spans="1:19" x14ac:dyDescent="0.3">
      <c r="A76" t="s">
        <v>101</v>
      </c>
      <c r="B76">
        <v>5362.8315430000002</v>
      </c>
      <c r="C76">
        <v>5291</v>
      </c>
      <c r="D76">
        <v>5607.6352539</v>
      </c>
      <c r="E76">
        <v>5291.9331055000002</v>
      </c>
      <c r="F76">
        <v>5291</v>
      </c>
      <c r="G76">
        <v>5281.7597655999998</v>
      </c>
      <c r="H76">
        <v>5209.2998047000001</v>
      </c>
      <c r="I76">
        <v>5330.3100586</v>
      </c>
      <c r="J76">
        <v>5365.3867188000004</v>
      </c>
      <c r="L76" t="str">
        <f t="shared" si="10"/>
        <v>04FEB2023:03:00:00</v>
      </c>
      <c r="M76">
        <v>3</v>
      </c>
      <c r="N76">
        <f t="shared" si="11"/>
        <v>-71.831543000000238</v>
      </c>
      <c r="O76">
        <f t="shared" si="12"/>
        <v>-71.831543000000238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1.3394331413180516</v>
      </c>
    </row>
    <row r="77" spans="1:19" x14ac:dyDescent="0.3">
      <c r="A77" t="s">
        <v>102</v>
      </c>
      <c r="B77">
        <v>5383.2099608999997</v>
      </c>
      <c r="C77">
        <v>5257.2299805000002</v>
      </c>
      <c r="D77">
        <v>5550.5649414</v>
      </c>
      <c r="E77">
        <v>5198.7128905999998</v>
      </c>
      <c r="F77">
        <v>5257.2299805000002</v>
      </c>
      <c r="G77">
        <v>5273.5400391000003</v>
      </c>
      <c r="H77">
        <v>5200.9399414</v>
      </c>
      <c r="I77">
        <v>5329.9501952999999</v>
      </c>
      <c r="J77">
        <v>5341.0004883000001</v>
      </c>
      <c r="L77" t="str">
        <f t="shared" si="10"/>
        <v>04FEB2023:04:00:00</v>
      </c>
      <c r="M77">
        <v>4</v>
      </c>
      <c r="N77">
        <f t="shared" si="11"/>
        <v>-125.97998039999948</v>
      </c>
      <c r="O77">
        <f t="shared" si="12"/>
        <v>-125.97998039999948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2.3402390268080371</v>
      </c>
    </row>
    <row r="78" spans="1:19" x14ac:dyDescent="0.3">
      <c r="A78" t="s">
        <v>103</v>
      </c>
      <c r="B78">
        <v>5416.4882813000004</v>
      </c>
      <c r="C78">
        <v>5239.3901366999999</v>
      </c>
      <c r="D78">
        <v>5611.7651366999999</v>
      </c>
      <c r="E78">
        <v>5274.3178711</v>
      </c>
      <c r="F78">
        <v>5239.3901366999999</v>
      </c>
      <c r="G78">
        <v>5252.8300780999998</v>
      </c>
      <c r="H78">
        <v>5193.8100586</v>
      </c>
      <c r="I78">
        <v>5309.4501952999999</v>
      </c>
      <c r="J78">
        <v>5351.8022461</v>
      </c>
      <c r="L78" t="str">
        <f t="shared" si="10"/>
        <v>04FEB2023:05:00:00</v>
      </c>
      <c r="M78">
        <v>5</v>
      </c>
      <c r="N78">
        <f t="shared" si="11"/>
        <v>-177.09814460000052</v>
      </c>
      <c r="O78">
        <f t="shared" si="12"/>
        <v>-177.09814460000052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3.2696118850920062</v>
      </c>
    </row>
    <row r="79" spans="1:19" x14ac:dyDescent="0.3">
      <c r="A79" t="s">
        <v>104</v>
      </c>
      <c r="B79">
        <v>5405.0205077999999</v>
      </c>
      <c r="C79">
        <v>5265.1699219000002</v>
      </c>
      <c r="D79">
        <v>5571.2641602000003</v>
      </c>
      <c r="E79">
        <v>5190.6811522999997</v>
      </c>
      <c r="F79">
        <v>5265.1699219000002</v>
      </c>
      <c r="G79">
        <v>5275.3300780999998</v>
      </c>
      <c r="H79">
        <v>5230.2597655999998</v>
      </c>
      <c r="I79">
        <v>5284.1000977000003</v>
      </c>
      <c r="J79">
        <v>5358.1152344000002</v>
      </c>
      <c r="L79" t="str">
        <f t="shared" si="10"/>
        <v>04FEB2023:06:00:00</v>
      </c>
      <c r="M79">
        <v>6</v>
      </c>
      <c r="N79">
        <f t="shared" si="11"/>
        <v>-139.85058589999971</v>
      </c>
      <c r="O79">
        <f t="shared" si="12"/>
        <v>-139.85058589999971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2.5874200791316326</v>
      </c>
    </row>
    <row r="80" spans="1:19" x14ac:dyDescent="0.3">
      <c r="A80" t="s">
        <v>105</v>
      </c>
      <c r="B80">
        <v>5428.3701172000001</v>
      </c>
      <c r="C80">
        <v>5328.4301758000001</v>
      </c>
      <c r="D80">
        <v>5519.5375977000003</v>
      </c>
      <c r="E80">
        <v>5113.1586914</v>
      </c>
      <c r="F80">
        <v>5328.4301758000001</v>
      </c>
      <c r="G80">
        <v>5351.9799805000002</v>
      </c>
      <c r="H80">
        <v>5289.8798827999999</v>
      </c>
      <c r="I80">
        <v>5375.6899414</v>
      </c>
      <c r="J80">
        <v>5386.78125</v>
      </c>
      <c r="L80" t="str">
        <f t="shared" si="10"/>
        <v>04FEB2023:07:00:00</v>
      </c>
      <c r="M80">
        <v>7</v>
      </c>
      <c r="N80">
        <f t="shared" si="11"/>
        <v>-99.939941399999952</v>
      </c>
      <c r="O80">
        <f t="shared" si="12"/>
        <v>-99.939941399999952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1.8410671940613701</v>
      </c>
    </row>
    <row r="81" spans="1:19" x14ac:dyDescent="0.3">
      <c r="A81" t="s">
        <v>106</v>
      </c>
      <c r="B81">
        <v>5427.7792969000002</v>
      </c>
      <c r="C81">
        <v>5347.5600586</v>
      </c>
      <c r="D81">
        <v>5455.4648438000004</v>
      </c>
      <c r="E81">
        <v>5099.3930664</v>
      </c>
      <c r="F81">
        <v>5347.5600586</v>
      </c>
      <c r="G81">
        <v>5373.5898438000004</v>
      </c>
      <c r="H81">
        <v>5329.3500977000003</v>
      </c>
      <c r="I81">
        <v>5388.4902344000002</v>
      </c>
      <c r="J81">
        <v>5386.0097655999998</v>
      </c>
      <c r="L81" t="str">
        <f t="shared" si="10"/>
        <v>04FEB2023:08:00:00</v>
      </c>
      <c r="M81">
        <v>8</v>
      </c>
      <c r="N81">
        <f t="shared" si="11"/>
        <v>-80.219238300000143</v>
      </c>
      <c r="O81">
        <f t="shared" si="12"/>
        <v>-80.219238300000143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1.4779384700814242</v>
      </c>
    </row>
    <row r="82" spans="1:19" x14ac:dyDescent="0.3">
      <c r="A82" t="s">
        <v>107</v>
      </c>
      <c r="B82">
        <v>5369.9443358999997</v>
      </c>
      <c r="C82">
        <v>5359.4399414</v>
      </c>
      <c r="D82">
        <v>5544.4619141000003</v>
      </c>
      <c r="E82">
        <v>5233.4438477000003</v>
      </c>
      <c r="F82">
        <v>5359.4399414</v>
      </c>
      <c r="G82">
        <v>5387.9501952999999</v>
      </c>
      <c r="H82">
        <v>5341.2998047000001</v>
      </c>
      <c r="I82">
        <v>5416.1499022999997</v>
      </c>
      <c r="J82">
        <v>5424.2045897999997</v>
      </c>
      <c r="L82" t="str">
        <f t="shared" si="10"/>
        <v>04FEB2023:09:00:00</v>
      </c>
      <c r="M82">
        <v>9</v>
      </c>
      <c r="N82">
        <f t="shared" si="11"/>
        <v>-10.504394499999762</v>
      </c>
      <c r="O82">
        <f t="shared" si="12"/>
        <v>-10.504394499999762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0.19561458821414826</v>
      </c>
    </row>
    <row r="83" spans="1:19" x14ac:dyDescent="0.3">
      <c r="A83" t="s">
        <v>108</v>
      </c>
      <c r="B83">
        <v>5336.5620116999999</v>
      </c>
      <c r="C83">
        <v>5284.6098633000001</v>
      </c>
      <c r="D83">
        <v>5617.4472655999998</v>
      </c>
      <c r="E83">
        <v>5273.1669922000001</v>
      </c>
      <c r="F83">
        <v>5284.6098633000001</v>
      </c>
      <c r="G83">
        <v>5342.4301758000001</v>
      </c>
      <c r="H83">
        <v>5285.1801758000001</v>
      </c>
      <c r="I83">
        <v>5349.25</v>
      </c>
      <c r="J83">
        <v>5414.2934569999998</v>
      </c>
      <c r="L83" t="str">
        <f t="shared" si="10"/>
        <v>04FEB2023:10:00:00</v>
      </c>
      <c r="M83">
        <v>10</v>
      </c>
      <c r="N83">
        <f t="shared" si="11"/>
        <v>-51.952148399999714</v>
      </c>
      <c r="O83">
        <f t="shared" si="12"/>
        <v>-51.952148399999714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0.97351343966581194</v>
      </c>
    </row>
    <row r="84" spans="1:19" x14ac:dyDescent="0.3">
      <c r="A84" t="s">
        <v>109</v>
      </c>
      <c r="B84">
        <v>5295.1923827999999</v>
      </c>
      <c r="C84">
        <v>5220.4702147999997</v>
      </c>
      <c r="D84">
        <v>5676.4721680000002</v>
      </c>
      <c r="E84">
        <v>5432.9243164</v>
      </c>
      <c r="F84">
        <v>5220.4702147999997</v>
      </c>
      <c r="G84">
        <v>5266.2202147999997</v>
      </c>
      <c r="H84">
        <v>5259.25</v>
      </c>
      <c r="I84">
        <v>5305.3198241999999</v>
      </c>
      <c r="J84">
        <v>5399.3032227000003</v>
      </c>
      <c r="L84" t="str">
        <f t="shared" si="10"/>
        <v>04FEB2023:11:00:00</v>
      </c>
      <c r="M84">
        <v>11</v>
      </c>
      <c r="N84">
        <f t="shared" si="11"/>
        <v>-74.722168000000238</v>
      </c>
      <c r="O84">
        <f t="shared" si="12"/>
        <v>-74.722168000000238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1.4111322610811079</v>
      </c>
    </row>
    <row r="85" spans="1:19" x14ac:dyDescent="0.3">
      <c r="A85" t="s">
        <v>110</v>
      </c>
      <c r="B85">
        <v>5263.7768555000002</v>
      </c>
      <c r="C85">
        <v>5165.6499022999997</v>
      </c>
      <c r="D85">
        <v>5579.8681641000003</v>
      </c>
      <c r="E85">
        <v>5316.1391602000003</v>
      </c>
      <c r="F85">
        <v>5165.6499022999997</v>
      </c>
      <c r="G85">
        <v>5195.0200194999998</v>
      </c>
      <c r="H85">
        <v>5219.6201172000001</v>
      </c>
      <c r="I85">
        <v>5249.1499022999997</v>
      </c>
      <c r="J85">
        <v>5330.1381836</v>
      </c>
      <c r="L85" t="str">
        <f t="shared" si="10"/>
        <v>04FEB2023:12:00:00</v>
      </c>
      <c r="M85">
        <v>12</v>
      </c>
      <c r="N85">
        <f t="shared" si="11"/>
        <v>-98.126953200000571</v>
      </c>
      <c r="O85">
        <f t="shared" si="12"/>
        <v>-98.126953200000571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1.8641928769733078</v>
      </c>
    </row>
    <row r="86" spans="1:19" x14ac:dyDescent="0.3">
      <c r="A86" t="s">
        <v>111</v>
      </c>
      <c r="B86">
        <v>5347.8095702999999</v>
      </c>
      <c r="C86">
        <v>5069.0600586</v>
      </c>
      <c r="D86">
        <v>5555.5424805000002</v>
      </c>
      <c r="E86">
        <v>5329.0483397999997</v>
      </c>
      <c r="F86">
        <v>5069.0600586</v>
      </c>
      <c r="G86">
        <v>5101.2797852000003</v>
      </c>
      <c r="H86">
        <v>5144.1298827999999</v>
      </c>
      <c r="I86">
        <v>5172.8500977000003</v>
      </c>
      <c r="J86">
        <v>5265.3271483999997</v>
      </c>
      <c r="L86" t="str">
        <f t="shared" si="10"/>
        <v>04FEB2023:13:00:00</v>
      </c>
      <c r="M86">
        <v>13</v>
      </c>
      <c r="N86">
        <f t="shared" si="11"/>
        <v>-278.74951169999986</v>
      </c>
      <c r="O86">
        <f t="shared" si="12"/>
        <v>-278.74951169999986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5.2124053415829206</v>
      </c>
    </row>
    <row r="87" spans="1:19" x14ac:dyDescent="0.3">
      <c r="A87" t="s">
        <v>112</v>
      </c>
      <c r="B87">
        <v>5355.2138672000001</v>
      </c>
      <c r="C87">
        <v>4996.4799805000002</v>
      </c>
      <c r="D87">
        <v>5476.25</v>
      </c>
      <c r="E87">
        <v>5241.3833008000001</v>
      </c>
      <c r="F87">
        <v>4996.4799805000002</v>
      </c>
      <c r="G87">
        <v>5026.8701172000001</v>
      </c>
      <c r="H87">
        <v>5095.7900391000003</v>
      </c>
      <c r="I87">
        <v>5130.5</v>
      </c>
      <c r="J87">
        <v>5197.9091797000001</v>
      </c>
      <c r="L87" t="str">
        <f t="shared" si="10"/>
        <v>04FEB2023:14:00:00</v>
      </c>
      <c r="M87">
        <v>14</v>
      </c>
      <c r="N87">
        <f t="shared" si="11"/>
        <v>-358.73388669999986</v>
      </c>
      <c r="O87">
        <f t="shared" si="12"/>
        <v>-358.73388669999986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6.6987779684617079</v>
      </c>
    </row>
    <row r="88" spans="1:19" x14ac:dyDescent="0.3">
      <c r="A88" t="s">
        <v>113</v>
      </c>
      <c r="B88">
        <v>5267.3081055000002</v>
      </c>
      <c r="C88">
        <v>4966.5297852000003</v>
      </c>
      <c r="D88">
        <v>5382.4550780999998</v>
      </c>
      <c r="E88">
        <v>5082.8720702999999</v>
      </c>
      <c r="F88">
        <v>4966.5297852000003</v>
      </c>
      <c r="G88">
        <v>4992.2001952999999</v>
      </c>
      <c r="H88">
        <v>5052.4399414</v>
      </c>
      <c r="I88">
        <v>5097.2299805000002</v>
      </c>
      <c r="J88">
        <v>5140.8637694999998</v>
      </c>
      <c r="L88" t="str">
        <f t="shared" si="10"/>
        <v>04FEB2023:15:00:00</v>
      </c>
      <c r="M88">
        <v>15</v>
      </c>
      <c r="N88">
        <f t="shared" si="11"/>
        <v>-300.7783202999999</v>
      </c>
      <c r="O88">
        <f t="shared" si="12"/>
        <v>-300.7783202999999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5.7102852970748792</v>
      </c>
    </row>
    <row r="89" spans="1:19" x14ac:dyDescent="0.3">
      <c r="A89" t="s">
        <v>114</v>
      </c>
      <c r="B89">
        <v>5264.6147461</v>
      </c>
      <c r="C89">
        <v>4948.4399414</v>
      </c>
      <c r="D89">
        <v>5328.1708983999997</v>
      </c>
      <c r="E89">
        <v>5030.1381836</v>
      </c>
      <c r="F89">
        <v>4948.4399414</v>
      </c>
      <c r="G89">
        <v>4980.2700194999998</v>
      </c>
      <c r="H89">
        <v>5025.3598633000001</v>
      </c>
      <c r="I89">
        <v>5062.6201172000001</v>
      </c>
      <c r="J89">
        <v>5109.9570313000004</v>
      </c>
      <c r="L89" t="str">
        <f t="shared" si="10"/>
        <v>04FEB2023:16:00:00</v>
      </c>
      <c r="M89">
        <v>16</v>
      </c>
      <c r="N89">
        <f t="shared" si="11"/>
        <v>-316.1748047000001</v>
      </c>
      <c r="O89">
        <f t="shared" si="12"/>
        <v>-316.1748047000001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6.0056589123491095</v>
      </c>
    </row>
    <row r="90" spans="1:19" x14ac:dyDescent="0.3">
      <c r="A90" t="s">
        <v>115</v>
      </c>
      <c r="B90">
        <v>5320.9897461</v>
      </c>
      <c r="C90">
        <v>4891.7700194999998</v>
      </c>
      <c r="D90">
        <v>5264.4726563000004</v>
      </c>
      <c r="E90">
        <v>5018.6318358999997</v>
      </c>
      <c r="F90">
        <v>4891.7700194999998</v>
      </c>
      <c r="G90">
        <v>4914.7099608999997</v>
      </c>
      <c r="H90">
        <v>4967.6801758000001</v>
      </c>
      <c r="I90">
        <v>5008.8999022999997</v>
      </c>
      <c r="J90">
        <v>5047.6118164</v>
      </c>
      <c r="L90" t="str">
        <f t="shared" si="10"/>
        <v>04FEB2023:17:00:00</v>
      </c>
      <c r="M90">
        <v>17</v>
      </c>
      <c r="N90">
        <f t="shared" si="11"/>
        <v>-429.21972660000029</v>
      </c>
      <c r="O90">
        <f t="shared" si="12"/>
        <v>-429.21972660000029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8.0665392545549501</v>
      </c>
    </row>
    <row r="91" spans="1:19" x14ac:dyDescent="0.3">
      <c r="A91" t="s">
        <v>116</v>
      </c>
      <c r="B91">
        <v>5330.8608397999997</v>
      </c>
      <c r="C91">
        <v>4888.5600586</v>
      </c>
      <c r="D91">
        <v>5217.1879883000001</v>
      </c>
      <c r="E91">
        <v>4966.1040039</v>
      </c>
      <c r="F91">
        <v>4888.5600586</v>
      </c>
      <c r="G91">
        <v>4880.2299805000002</v>
      </c>
      <c r="H91">
        <v>4950.0498047000001</v>
      </c>
      <c r="I91">
        <v>4997.1000977000003</v>
      </c>
      <c r="J91">
        <v>5014.4667969000002</v>
      </c>
      <c r="L91" t="str">
        <f t="shared" si="10"/>
        <v>04FEB2023:18:00:00</v>
      </c>
      <c r="M91">
        <v>18</v>
      </c>
      <c r="N91">
        <f t="shared" si="11"/>
        <v>-442.30078119999962</v>
      </c>
      <c r="O91">
        <f t="shared" si="12"/>
        <v>-442.30078119999962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8.2969860683250101</v>
      </c>
    </row>
    <row r="92" spans="1:19" x14ac:dyDescent="0.3">
      <c r="A92" t="s">
        <v>117</v>
      </c>
      <c r="B92">
        <v>5479.4560547000001</v>
      </c>
      <c r="C92">
        <v>5012.9799805000002</v>
      </c>
      <c r="D92">
        <v>5272.9223633000001</v>
      </c>
      <c r="E92">
        <v>4978.4399414</v>
      </c>
      <c r="F92">
        <v>5012.9799805000002</v>
      </c>
      <c r="G92">
        <v>4945.9199219000002</v>
      </c>
      <c r="H92">
        <v>5048.5498047000001</v>
      </c>
      <c r="I92">
        <v>5104.1000977000003</v>
      </c>
      <c r="J92">
        <v>5087.6987305000002</v>
      </c>
      <c r="L92" t="str">
        <f t="shared" si="10"/>
        <v>04FEB2023:19:00:00</v>
      </c>
      <c r="M92">
        <v>19</v>
      </c>
      <c r="N92">
        <f t="shared" si="11"/>
        <v>-466.47607419999986</v>
      </c>
      <c r="O92">
        <f t="shared" si="12"/>
        <v>-466.47607419999986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8.5131821396738871</v>
      </c>
    </row>
    <row r="93" spans="1:19" x14ac:dyDescent="0.3">
      <c r="A93" t="s">
        <v>118</v>
      </c>
      <c r="B93">
        <v>5470.8071289</v>
      </c>
      <c r="C93">
        <v>5163.3500977000003</v>
      </c>
      <c r="D93">
        <v>5391.9628905999998</v>
      </c>
      <c r="E93">
        <v>5096.5571289</v>
      </c>
      <c r="F93">
        <v>5163.3500977000003</v>
      </c>
      <c r="G93">
        <v>5103.6699219000002</v>
      </c>
      <c r="H93">
        <v>5181.4399414</v>
      </c>
      <c r="I93">
        <v>5241.0400391000003</v>
      </c>
      <c r="J93">
        <v>5224.4707030999998</v>
      </c>
      <c r="L93" t="str">
        <f t="shared" si="10"/>
        <v>04FEB2023:20:00:00</v>
      </c>
      <c r="M93">
        <v>20</v>
      </c>
      <c r="N93">
        <f t="shared" si="11"/>
        <v>-307.45703119999962</v>
      </c>
      <c r="O93">
        <f t="shared" si="12"/>
        <v>-307.45703119999962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5.6199574204660205</v>
      </c>
    </row>
    <row r="94" spans="1:19" x14ac:dyDescent="0.3">
      <c r="A94" t="s">
        <v>119</v>
      </c>
      <c r="B94">
        <v>5383.8364258000001</v>
      </c>
      <c r="C94">
        <v>5211.7998047000001</v>
      </c>
      <c r="D94">
        <v>5413.3305664</v>
      </c>
      <c r="E94">
        <v>5144.1723633000001</v>
      </c>
      <c r="F94">
        <v>5211.7998047000001</v>
      </c>
      <c r="G94">
        <v>5173.1601563000004</v>
      </c>
      <c r="H94">
        <v>5208</v>
      </c>
      <c r="I94">
        <v>5279.25</v>
      </c>
      <c r="J94">
        <v>5263.9135741999999</v>
      </c>
      <c r="L94" t="str">
        <f t="shared" si="10"/>
        <v>04FEB2023:21:00:00</v>
      </c>
      <c r="M94">
        <v>21</v>
      </c>
      <c r="N94">
        <f t="shared" si="11"/>
        <v>-172.03662110000005</v>
      </c>
      <c r="O94">
        <f t="shared" si="12"/>
        <v>-172.03662110000005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3.1954280831337964</v>
      </c>
    </row>
    <row r="95" spans="1:19" x14ac:dyDescent="0.3">
      <c r="A95" t="s">
        <v>120</v>
      </c>
      <c r="B95">
        <v>5384.7133789</v>
      </c>
      <c r="C95">
        <v>5274.0800780999998</v>
      </c>
      <c r="D95">
        <v>5618.8759766000003</v>
      </c>
      <c r="E95">
        <v>5473.3325194999998</v>
      </c>
      <c r="F95">
        <v>5274.0800780999998</v>
      </c>
      <c r="G95">
        <v>5230.9199219000002</v>
      </c>
      <c r="H95">
        <v>5255.9599608999997</v>
      </c>
      <c r="I95">
        <v>5336.2402344000002</v>
      </c>
      <c r="J95">
        <v>5367.2089844000002</v>
      </c>
      <c r="L95" t="str">
        <f t="shared" si="10"/>
        <v>04FEB2023:22:00:00</v>
      </c>
      <c r="M95">
        <v>22</v>
      </c>
      <c r="N95">
        <f t="shared" si="11"/>
        <v>-110.63330080000014</v>
      </c>
      <c r="O95">
        <f t="shared" si="12"/>
        <v>-110.63330080000014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2.0545810522342145</v>
      </c>
    </row>
    <row r="96" spans="1:19" x14ac:dyDescent="0.3">
      <c r="A96" t="s">
        <v>121</v>
      </c>
      <c r="B96">
        <v>5410.7739258000001</v>
      </c>
      <c r="C96">
        <v>5301.7797852000003</v>
      </c>
      <c r="D96">
        <v>5725.9345702999999</v>
      </c>
      <c r="E96">
        <v>5551.0434569999998</v>
      </c>
      <c r="F96">
        <v>5301.7797852000003</v>
      </c>
      <c r="G96">
        <v>5259.2900391000003</v>
      </c>
      <c r="H96">
        <v>5218.4902344000002</v>
      </c>
      <c r="I96">
        <v>5339.0400391000003</v>
      </c>
      <c r="J96">
        <v>5399.8193358999997</v>
      </c>
      <c r="L96" t="str">
        <f t="shared" si="10"/>
        <v>04FEB2023:23:00:00</v>
      </c>
      <c r="M96">
        <v>23</v>
      </c>
      <c r="N96">
        <f t="shared" si="11"/>
        <v>-108.99414059999981</v>
      </c>
      <c r="O96">
        <f t="shared" si="12"/>
        <v>-108.99414059999981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2.0143909557981519</v>
      </c>
    </row>
    <row r="97" spans="1:19" x14ac:dyDescent="0.3">
      <c r="A97" t="s">
        <v>122</v>
      </c>
      <c r="B97">
        <v>5440.4487305000002</v>
      </c>
      <c r="C97">
        <v>5336.0297852000003</v>
      </c>
      <c r="D97">
        <v>5720.2846680000002</v>
      </c>
      <c r="E97">
        <v>5547.8579102000003</v>
      </c>
      <c r="F97">
        <v>5336.0297852000003</v>
      </c>
      <c r="G97">
        <v>5286.4301758000001</v>
      </c>
      <c r="H97">
        <v>5201.1699219000002</v>
      </c>
      <c r="I97">
        <v>5353</v>
      </c>
      <c r="J97">
        <v>5401.4663086</v>
      </c>
      <c r="L97" t="str">
        <f t="shared" si="10"/>
        <v>05FEB2023:00:00:00</v>
      </c>
      <c r="M97">
        <v>24</v>
      </c>
      <c r="N97">
        <f t="shared" si="11"/>
        <v>-104.4189452999999</v>
      </c>
      <c r="O97">
        <f t="shared" si="12"/>
        <v>-104.4189452999999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1.9193075878945625</v>
      </c>
    </row>
    <row r="98" spans="1:19" x14ac:dyDescent="0.3">
      <c r="A98" t="s">
        <v>123</v>
      </c>
      <c r="B98">
        <v>5525.6826172000001</v>
      </c>
      <c r="C98">
        <v>5595.2299805000002</v>
      </c>
      <c r="D98">
        <v>5616.0498047000001</v>
      </c>
      <c r="E98">
        <v>5419.6049805000002</v>
      </c>
      <c r="F98">
        <v>5595.2299805000002</v>
      </c>
      <c r="G98">
        <v>5456.7001952999999</v>
      </c>
      <c r="H98">
        <v>5228.6601563000004</v>
      </c>
      <c r="I98">
        <v>5459.9599608999997</v>
      </c>
      <c r="J98">
        <v>5434.0327147999997</v>
      </c>
      <c r="L98" t="str">
        <f t="shared" si="10"/>
        <v>05FEB2023:01:00:00</v>
      </c>
      <c r="M98">
        <v>1</v>
      </c>
      <c r="N98">
        <f t="shared" si="11"/>
        <v>69.547363300000143</v>
      </c>
      <c r="O98" t="str">
        <f t="shared" si="12"/>
        <v/>
      </c>
      <c r="P98">
        <f t="shared" si="13"/>
        <v>69.547363300000143</v>
      </c>
      <c r="Q98" t="str">
        <f t="shared" si="14"/>
        <v/>
      </c>
      <c r="R98">
        <f t="shared" si="15"/>
        <v>1</v>
      </c>
      <c r="S98">
        <f t="shared" si="16"/>
        <v>1.2586203030104814</v>
      </c>
    </row>
    <row r="99" spans="1:19" x14ac:dyDescent="0.3">
      <c r="A99" t="s">
        <v>124</v>
      </c>
      <c r="B99">
        <v>5653.0942383000001</v>
      </c>
      <c r="C99">
        <v>5581.3701172000001</v>
      </c>
      <c r="D99">
        <v>5596.3110352000003</v>
      </c>
      <c r="E99">
        <v>5441.0942383000001</v>
      </c>
      <c r="F99">
        <v>5581.3701172000001</v>
      </c>
      <c r="G99">
        <v>5448.3598633000001</v>
      </c>
      <c r="H99">
        <v>5168.4702147999997</v>
      </c>
      <c r="I99">
        <v>5426.75</v>
      </c>
      <c r="J99">
        <v>5404.8203125</v>
      </c>
      <c r="L99" t="str">
        <f t="shared" si="10"/>
        <v>05FEB2023:02:00:00</v>
      </c>
      <c r="M99">
        <v>2</v>
      </c>
      <c r="N99">
        <f t="shared" si="11"/>
        <v>-71.724121100000048</v>
      </c>
      <c r="O99">
        <f t="shared" si="12"/>
        <v>-71.724121100000048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1.2687586315838413</v>
      </c>
    </row>
    <row r="100" spans="1:19" x14ac:dyDescent="0.3">
      <c r="A100" t="s">
        <v>125</v>
      </c>
      <c r="B100">
        <v>5794.8759766000003</v>
      </c>
      <c r="C100">
        <v>5608.6601563000004</v>
      </c>
      <c r="D100">
        <v>5614.9609375</v>
      </c>
      <c r="E100">
        <v>5471.7954102000003</v>
      </c>
      <c r="F100">
        <v>5608.6601563000004</v>
      </c>
      <c r="G100">
        <v>5447.9199219000002</v>
      </c>
      <c r="H100">
        <v>5205.5898438000004</v>
      </c>
      <c r="I100">
        <v>5437.5498047000001</v>
      </c>
      <c r="J100">
        <v>5423.0747069999998</v>
      </c>
      <c r="L100" t="str">
        <f t="shared" si="10"/>
        <v>05FEB2023:03:00:00</v>
      </c>
      <c r="M100">
        <v>3</v>
      </c>
      <c r="N100">
        <f t="shared" si="11"/>
        <v>-186.2158202999999</v>
      </c>
      <c r="O100">
        <f t="shared" si="12"/>
        <v>-186.2158202999999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3.2134565269722546</v>
      </c>
    </row>
    <row r="101" spans="1:19" x14ac:dyDescent="0.3">
      <c r="A101" t="s">
        <v>126</v>
      </c>
      <c r="B101">
        <v>5860.1533202999999</v>
      </c>
      <c r="C101">
        <v>5579.5898438000004</v>
      </c>
      <c r="D101">
        <v>5603.2460938000004</v>
      </c>
      <c r="E101">
        <v>5486.7998047000001</v>
      </c>
      <c r="F101">
        <v>5579.5898438000004</v>
      </c>
      <c r="G101">
        <v>5444.0297852000003</v>
      </c>
      <c r="H101">
        <v>5184.1601563000004</v>
      </c>
      <c r="I101">
        <v>5436.4599608999997</v>
      </c>
      <c r="J101">
        <v>5410.8144530999998</v>
      </c>
      <c r="L101" t="str">
        <f t="shared" si="10"/>
        <v>05FEB2023:04:00:00</v>
      </c>
      <c r="M101">
        <v>4</v>
      </c>
      <c r="N101">
        <f t="shared" si="11"/>
        <v>-280.56347649999952</v>
      </c>
      <c r="O101">
        <f t="shared" si="12"/>
        <v>-280.56347649999952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4.7876473731174762</v>
      </c>
    </row>
    <row r="102" spans="1:19" x14ac:dyDescent="0.3">
      <c r="A102" t="s">
        <v>127</v>
      </c>
      <c r="B102">
        <v>5800.9477539</v>
      </c>
      <c r="C102">
        <v>5555.9599608999997</v>
      </c>
      <c r="D102">
        <v>5584.6962891000003</v>
      </c>
      <c r="E102">
        <v>5410.6914063000004</v>
      </c>
      <c r="F102">
        <v>5555.9599608999997</v>
      </c>
      <c r="G102">
        <v>5436.3901366999999</v>
      </c>
      <c r="H102">
        <v>5172.25</v>
      </c>
      <c r="I102">
        <v>5425.2402344000002</v>
      </c>
      <c r="J102">
        <v>5398.1650391000003</v>
      </c>
      <c r="L102" t="str">
        <f t="shared" si="10"/>
        <v>05FEB2023:05:00:00</v>
      </c>
      <c r="M102">
        <v>5</v>
      </c>
      <c r="N102">
        <f t="shared" si="11"/>
        <v>-244.98779300000024</v>
      </c>
      <c r="O102">
        <f t="shared" si="12"/>
        <v>-244.98779300000024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4.2232373638478986</v>
      </c>
    </row>
    <row r="103" spans="1:19" x14ac:dyDescent="0.3">
      <c r="A103" t="s">
        <v>128</v>
      </c>
      <c r="B103">
        <v>5735.7241211</v>
      </c>
      <c r="C103">
        <v>5558.7099608999997</v>
      </c>
      <c r="D103">
        <v>5587.7465819999998</v>
      </c>
      <c r="E103">
        <v>5387.1503905999998</v>
      </c>
      <c r="F103">
        <v>5558.7099608999997</v>
      </c>
      <c r="G103">
        <v>5456.9101563000004</v>
      </c>
      <c r="H103">
        <v>5219.75</v>
      </c>
      <c r="I103">
        <v>5445.3798827999999</v>
      </c>
      <c r="J103">
        <v>5421.8232422000001</v>
      </c>
      <c r="L103" t="str">
        <f t="shared" si="10"/>
        <v>05FEB2023:06:00:00</v>
      </c>
      <c r="M103">
        <v>6</v>
      </c>
      <c r="N103">
        <f t="shared" si="11"/>
        <v>-177.01416020000033</v>
      </c>
      <c r="O103">
        <f t="shared" si="12"/>
        <v>-177.01416020000033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3.0861693565214998</v>
      </c>
    </row>
    <row r="104" spans="1:19" x14ac:dyDescent="0.3">
      <c r="A104" t="s">
        <v>129</v>
      </c>
      <c r="B104">
        <v>5679.5361327999999</v>
      </c>
      <c r="C104">
        <v>5591.3999022999997</v>
      </c>
      <c r="D104">
        <v>5604.6474608999997</v>
      </c>
      <c r="E104">
        <v>5459.0874022999997</v>
      </c>
      <c r="F104">
        <v>5591.3999022999997</v>
      </c>
      <c r="G104">
        <v>5487.6801758000001</v>
      </c>
      <c r="H104">
        <v>5278.9399414</v>
      </c>
      <c r="I104">
        <v>5487.8999022999997</v>
      </c>
      <c r="J104">
        <v>5457.3955077999999</v>
      </c>
      <c r="L104" t="str">
        <f t="shared" si="10"/>
        <v>05FEB2023:07:00:00</v>
      </c>
      <c r="M104">
        <v>7</v>
      </c>
      <c r="N104">
        <f t="shared" si="11"/>
        <v>-88.136230500000238</v>
      </c>
      <c r="O104">
        <f t="shared" si="12"/>
        <v>-88.136230500000238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1.5518209311320861</v>
      </c>
    </row>
    <row r="105" spans="1:19" x14ac:dyDescent="0.3">
      <c r="A105" t="s">
        <v>130</v>
      </c>
      <c r="B105">
        <v>5640.8681641000003</v>
      </c>
      <c r="C105">
        <v>5559.1601563000004</v>
      </c>
      <c r="D105">
        <v>5599.3237305000002</v>
      </c>
      <c r="E105">
        <v>5404.2470702999999</v>
      </c>
      <c r="F105">
        <v>5559.1601563000004</v>
      </c>
      <c r="G105">
        <v>5468.9399414</v>
      </c>
      <c r="H105">
        <v>5321.2402344000002</v>
      </c>
      <c r="I105">
        <v>5464.8598633000001</v>
      </c>
      <c r="J105">
        <v>5463.2255858999997</v>
      </c>
      <c r="L105" t="str">
        <f t="shared" si="10"/>
        <v>05FEB2023:08:00:00</v>
      </c>
      <c r="M105">
        <v>8</v>
      </c>
      <c r="N105">
        <f t="shared" si="11"/>
        <v>-81.708007799999905</v>
      </c>
      <c r="O105">
        <f t="shared" si="12"/>
        <v>-81.708007799999905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1.4485005751421669</v>
      </c>
    </row>
    <row r="106" spans="1:19" x14ac:dyDescent="0.3">
      <c r="A106" t="s">
        <v>131</v>
      </c>
      <c r="B106">
        <v>5761.1230469000002</v>
      </c>
      <c r="C106">
        <v>5530.0698241999999</v>
      </c>
      <c r="D106">
        <v>5646.7431641000003</v>
      </c>
      <c r="E106">
        <v>5456.4589844000002</v>
      </c>
      <c r="F106">
        <v>5530.0698241999999</v>
      </c>
      <c r="G106">
        <v>5458.5800780999998</v>
      </c>
      <c r="H106">
        <v>5321.4702147999997</v>
      </c>
      <c r="I106">
        <v>5440.9799805000002</v>
      </c>
      <c r="J106">
        <v>5475.4277344000002</v>
      </c>
      <c r="L106" t="str">
        <f t="shared" si="10"/>
        <v>05FEB2023:09:00:00</v>
      </c>
      <c r="M106">
        <v>9</v>
      </c>
      <c r="N106">
        <f t="shared" si="11"/>
        <v>-231.05322270000033</v>
      </c>
      <c r="O106">
        <f t="shared" si="12"/>
        <v>-231.05322270000033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4.0105587195247923</v>
      </c>
    </row>
    <row r="107" spans="1:19" x14ac:dyDescent="0.3">
      <c r="A107" t="s">
        <v>132</v>
      </c>
      <c r="B107">
        <v>5601.8364258000001</v>
      </c>
      <c r="C107">
        <v>5478.5898438000004</v>
      </c>
      <c r="D107">
        <v>5644.9365233999997</v>
      </c>
      <c r="E107">
        <v>5416.1176758000001</v>
      </c>
      <c r="F107">
        <v>5478.5898438000004</v>
      </c>
      <c r="G107">
        <v>5415.2202147999997</v>
      </c>
      <c r="H107">
        <v>5255.4599608999997</v>
      </c>
      <c r="I107">
        <v>5356.2001952999999</v>
      </c>
      <c r="J107">
        <v>5438.3056641000003</v>
      </c>
      <c r="L107" t="str">
        <f t="shared" si="10"/>
        <v>05FEB2023:10:00:00</v>
      </c>
      <c r="M107">
        <v>10</v>
      </c>
      <c r="N107">
        <f t="shared" si="11"/>
        <v>-123.24658199999976</v>
      </c>
      <c r="O107">
        <f t="shared" si="12"/>
        <v>-123.24658199999976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2.2001103322541034</v>
      </c>
    </row>
    <row r="108" spans="1:19" x14ac:dyDescent="0.3">
      <c r="A108" t="s">
        <v>133</v>
      </c>
      <c r="B108">
        <v>5519.7060547000001</v>
      </c>
      <c r="C108">
        <v>5392.2099608999997</v>
      </c>
      <c r="D108">
        <v>5630.2045897999997</v>
      </c>
      <c r="E108">
        <v>5406.6030272999997</v>
      </c>
      <c r="F108">
        <v>5392.2099608999997</v>
      </c>
      <c r="G108">
        <v>5322.1899414</v>
      </c>
      <c r="H108">
        <v>5238.9599608999997</v>
      </c>
      <c r="I108">
        <v>5258.0097655999998</v>
      </c>
      <c r="J108">
        <v>5396.3691405999998</v>
      </c>
      <c r="L108" t="str">
        <f t="shared" si="10"/>
        <v>05FEB2023:11:00:00</v>
      </c>
      <c r="M108">
        <v>11</v>
      </c>
      <c r="N108">
        <f t="shared" si="11"/>
        <v>-127.49609380000038</v>
      </c>
      <c r="O108">
        <f t="shared" si="12"/>
        <v>-127.49609380000038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2.3098348451261845</v>
      </c>
    </row>
    <row r="109" spans="1:19" x14ac:dyDescent="0.3">
      <c r="A109" t="s">
        <v>134</v>
      </c>
      <c r="B109">
        <v>5453.1699219000002</v>
      </c>
      <c r="C109">
        <v>5320.5297852000003</v>
      </c>
      <c r="D109">
        <v>5484.6723633000001</v>
      </c>
      <c r="E109">
        <v>5335.0620116999999</v>
      </c>
      <c r="F109">
        <v>5320.5297852000003</v>
      </c>
      <c r="G109">
        <v>5269.7700194999998</v>
      </c>
      <c r="H109">
        <v>5239.2700194999998</v>
      </c>
      <c r="I109">
        <v>5181.2202147999997</v>
      </c>
      <c r="J109">
        <v>5330.6230469000002</v>
      </c>
      <c r="L109" t="str">
        <f t="shared" si="10"/>
        <v>05FEB2023:12:00:00</v>
      </c>
      <c r="M109">
        <v>12</v>
      </c>
      <c r="N109">
        <f t="shared" si="11"/>
        <v>-132.64013669999986</v>
      </c>
      <c r="O109">
        <f t="shared" si="12"/>
        <v>-132.64013669999986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2.4323492317251181</v>
      </c>
    </row>
    <row r="110" spans="1:19" x14ac:dyDescent="0.3">
      <c r="A110" t="s">
        <v>135</v>
      </c>
      <c r="B110">
        <v>5403.6162108999997</v>
      </c>
      <c r="C110">
        <v>5226.3100586</v>
      </c>
      <c r="D110">
        <v>5424.3017577999999</v>
      </c>
      <c r="E110">
        <v>5258.4555664</v>
      </c>
      <c r="F110">
        <v>5226.3100586</v>
      </c>
      <c r="G110">
        <v>5202.9599608999997</v>
      </c>
      <c r="H110">
        <v>5167.8500977000003</v>
      </c>
      <c r="I110">
        <v>5099.2597655999998</v>
      </c>
      <c r="J110">
        <v>5264.4165039</v>
      </c>
      <c r="L110" t="str">
        <f t="shared" si="10"/>
        <v>05FEB2023:13:00:00</v>
      </c>
      <c r="M110">
        <v>13</v>
      </c>
      <c r="N110">
        <f t="shared" si="11"/>
        <v>-177.30615229999967</v>
      </c>
      <c r="O110">
        <f t="shared" si="12"/>
        <v>-177.30615229999967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3.2812499144988023</v>
      </c>
    </row>
    <row r="111" spans="1:19" x14ac:dyDescent="0.3">
      <c r="A111" t="s">
        <v>136</v>
      </c>
      <c r="B111">
        <v>5415.4995116999999</v>
      </c>
      <c r="C111">
        <v>5180.1401366999999</v>
      </c>
      <c r="D111">
        <v>5374.2988280999998</v>
      </c>
      <c r="E111">
        <v>5148.3974608999997</v>
      </c>
      <c r="F111">
        <v>5180.1401366999999</v>
      </c>
      <c r="G111">
        <v>5142.7001952999999</v>
      </c>
      <c r="H111">
        <v>5137.3598633000001</v>
      </c>
      <c r="I111">
        <v>5041.2700194999998</v>
      </c>
      <c r="J111">
        <v>5217.3652344000002</v>
      </c>
      <c r="L111" t="str">
        <f t="shared" si="10"/>
        <v>05FEB2023:14:00:00</v>
      </c>
      <c r="M111">
        <v>14</v>
      </c>
      <c r="N111">
        <f t="shared" si="11"/>
        <v>-235.359375</v>
      </c>
      <c r="O111">
        <f t="shared" si="12"/>
        <v>-235.359375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4.346032614194022</v>
      </c>
    </row>
    <row r="112" spans="1:19" x14ac:dyDescent="0.3">
      <c r="A112" t="s">
        <v>137</v>
      </c>
      <c r="B112">
        <v>5460.1684569999998</v>
      </c>
      <c r="C112">
        <v>5172.2099608999997</v>
      </c>
      <c r="D112">
        <v>5343.125</v>
      </c>
      <c r="E112">
        <v>5096.0654297000001</v>
      </c>
      <c r="F112">
        <v>5172.2099608999997</v>
      </c>
      <c r="G112">
        <v>5125.6201172000001</v>
      </c>
      <c r="H112">
        <v>5135.0698241999999</v>
      </c>
      <c r="I112">
        <v>5039.0400391000003</v>
      </c>
      <c r="J112">
        <v>5200.5151366999999</v>
      </c>
      <c r="L112" t="str">
        <f t="shared" si="10"/>
        <v>05FEB2023:15:00:00</v>
      </c>
      <c r="M112">
        <v>15</v>
      </c>
      <c r="N112">
        <f t="shared" si="11"/>
        <v>-287.95849610000005</v>
      </c>
      <c r="O112">
        <f t="shared" si="12"/>
        <v>-287.95849610000005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5.2738024177776763</v>
      </c>
    </row>
    <row r="113" spans="1:19" x14ac:dyDescent="0.3">
      <c r="A113" t="s">
        <v>138</v>
      </c>
      <c r="B113">
        <v>5388.1005858999997</v>
      </c>
      <c r="C113">
        <v>5177.8798827999999</v>
      </c>
      <c r="D113">
        <v>5358.2729491999999</v>
      </c>
      <c r="E113">
        <v>5081.9008789</v>
      </c>
      <c r="F113">
        <v>5177.8798827999999</v>
      </c>
      <c r="G113">
        <v>5130.3598633000001</v>
      </c>
      <c r="H113">
        <v>5143.8901366999999</v>
      </c>
      <c r="I113">
        <v>5049.9399414</v>
      </c>
      <c r="J113">
        <v>5210.0361327999999</v>
      </c>
      <c r="L113" t="str">
        <f t="shared" si="10"/>
        <v>05FEB2023:16:00:00</v>
      </c>
      <c r="M113">
        <v>16</v>
      </c>
      <c r="N113">
        <f t="shared" si="11"/>
        <v>-210.22070309999981</v>
      </c>
      <c r="O113">
        <f t="shared" si="12"/>
        <v>-210.22070309999981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3.9015734719229567</v>
      </c>
    </row>
    <row r="114" spans="1:19" x14ac:dyDescent="0.3">
      <c r="A114" t="s">
        <v>139</v>
      </c>
      <c r="B114">
        <v>5283.1625977000003</v>
      </c>
      <c r="C114">
        <v>5140.7597655999998</v>
      </c>
      <c r="D114">
        <v>5282.0844727000003</v>
      </c>
      <c r="E114">
        <v>5016.3491211</v>
      </c>
      <c r="F114">
        <v>5140.7597655999998</v>
      </c>
      <c r="G114">
        <v>5071.6000977000003</v>
      </c>
      <c r="H114">
        <v>5044.6499022999997</v>
      </c>
      <c r="I114">
        <v>5009.3398438000004</v>
      </c>
      <c r="J114">
        <v>5132.1665039</v>
      </c>
      <c r="L114" t="str">
        <f t="shared" si="10"/>
        <v>05FEB2023:17:00:00</v>
      </c>
      <c r="M114">
        <v>17</v>
      </c>
      <c r="N114">
        <f t="shared" si="11"/>
        <v>-142.40283210000052</v>
      </c>
      <c r="O114">
        <f t="shared" si="12"/>
        <v>-142.40283210000052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2.6954088477609024</v>
      </c>
    </row>
    <row r="115" spans="1:19" x14ac:dyDescent="0.3">
      <c r="A115" t="s">
        <v>140</v>
      </c>
      <c r="B115">
        <v>5306.9995116999999</v>
      </c>
      <c r="C115">
        <v>5141.5400391000003</v>
      </c>
      <c r="D115">
        <v>5239.7099608999997</v>
      </c>
      <c r="E115">
        <v>5006.9956055000002</v>
      </c>
      <c r="F115">
        <v>5141.5400391000003</v>
      </c>
      <c r="G115">
        <v>5043.4199219000002</v>
      </c>
      <c r="H115">
        <v>5024.4101563000004</v>
      </c>
      <c r="I115">
        <v>5006.9399414</v>
      </c>
      <c r="J115">
        <v>5101.9228516000003</v>
      </c>
      <c r="L115" t="str">
        <f t="shared" si="10"/>
        <v>05FEB2023:18:00:00</v>
      </c>
      <c r="M115">
        <v>18</v>
      </c>
      <c r="N115">
        <f t="shared" si="11"/>
        <v>-165.45947259999957</v>
      </c>
      <c r="O115">
        <f t="shared" si="12"/>
        <v>-165.45947259999957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3.1177593334090523</v>
      </c>
    </row>
    <row r="116" spans="1:19" x14ac:dyDescent="0.3">
      <c r="A116" t="s">
        <v>141</v>
      </c>
      <c r="B116">
        <v>5457.2182616999999</v>
      </c>
      <c r="C116">
        <v>5257.6499022999997</v>
      </c>
      <c r="D116">
        <v>5235.6821289</v>
      </c>
      <c r="E116">
        <v>5043.3159180000002</v>
      </c>
      <c r="F116">
        <v>5257.6499022999997</v>
      </c>
      <c r="G116">
        <v>5094.9702147999997</v>
      </c>
      <c r="H116">
        <v>5174.1499022999997</v>
      </c>
      <c r="I116">
        <v>5109.5698241999999</v>
      </c>
      <c r="J116">
        <v>5167.5341797000001</v>
      </c>
      <c r="L116" t="str">
        <f t="shared" si="10"/>
        <v>05FEB2023:19:00:00</v>
      </c>
      <c r="M116">
        <v>19</v>
      </c>
      <c r="N116">
        <f t="shared" si="11"/>
        <v>-199.56835940000019</v>
      </c>
      <c r="O116">
        <f t="shared" si="12"/>
        <v>-199.56835940000019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3.656961291077844</v>
      </c>
    </row>
    <row r="117" spans="1:19" x14ac:dyDescent="0.3">
      <c r="A117" t="s">
        <v>142</v>
      </c>
      <c r="B117">
        <v>5380.8681641000003</v>
      </c>
      <c r="C117">
        <v>5395.3398438000004</v>
      </c>
      <c r="D117">
        <v>5330.0102539</v>
      </c>
      <c r="E117">
        <v>5112.2836914</v>
      </c>
      <c r="F117">
        <v>5395.3398438000004</v>
      </c>
      <c r="G117">
        <v>5211.3701172000001</v>
      </c>
      <c r="H117">
        <v>5394.5698241999999</v>
      </c>
      <c r="I117">
        <v>5248.5400391000003</v>
      </c>
      <c r="J117">
        <v>5310.9775391000003</v>
      </c>
      <c r="L117" t="str">
        <f t="shared" si="10"/>
        <v>05FEB2023:20:00:00</v>
      </c>
      <c r="M117">
        <v>20</v>
      </c>
      <c r="N117">
        <f t="shared" si="11"/>
        <v>14.471679700000095</v>
      </c>
      <c r="O117" t="str">
        <f t="shared" si="12"/>
        <v/>
      </c>
      <c r="P117">
        <f t="shared" si="13"/>
        <v>14.471679700000095</v>
      </c>
      <c r="Q117" t="str">
        <f t="shared" si="14"/>
        <v/>
      </c>
      <c r="R117">
        <f t="shared" si="15"/>
        <v>1</v>
      </c>
      <c r="S117">
        <f t="shared" si="16"/>
        <v>0.26894692935523012</v>
      </c>
    </row>
    <row r="118" spans="1:19" x14ac:dyDescent="0.3">
      <c r="A118" t="s">
        <v>143</v>
      </c>
      <c r="B118">
        <v>5281.640625</v>
      </c>
      <c r="C118">
        <v>5414.3300780999998</v>
      </c>
      <c r="D118">
        <v>5441.8867188000004</v>
      </c>
      <c r="E118">
        <v>5212.1533202999999</v>
      </c>
      <c r="F118">
        <v>5414.3300780999998</v>
      </c>
      <c r="G118">
        <v>5246.9902344000002</v>
      </c>
      <c r="H118">
        <v>5368.6899414</v>
      </c>
      <c r="I118">
        <v>5253.8701172000001</v>
      </c>
      <c r="J118">
        <v>5351.4667969000002</v>
      </c>
      <c r="L118" t="str">
        <f t="shared" si="10"/>
        <v>05FEB2023:21:00:00</v>
      </c>
      <c r="M118">
        <v>21</v>
      </c>
      <c r="N118">
        <f t="shared" si="11"/>
        <v>132.68945309999981</v>
      </c>
      <c r="O118" t="str">
        <f t="shared" si="12"/>
        <v/>
      </c>
      <c r="P118">
        <f t="shared" si="13"/>
        <v>132.68945309999981</v>
      </c>
      <c r="Q118" t="str">
        <f t="shared" si="14"/>
        <v/>
      </c>
      <c r="R118">
        <f t="shared" si="15"/>
        <v>1</v>
      </c>
      <c r="S118">
        <f t="shared" si="16"/>
        <v>2.5122771979587273</v>
      </c>
    </row>
    <row r="119" spans="1:19" x14ac:dyDescent="0.3">
      <c r="A119" t="s">
        <v>144</v>
      </c>
      <c r="B119">
        <v>5264.2861327999999</v>
      </c>
      <c r="C119">
        <v>5489.5200194999998</v>
      </c>
      <c r="D119">
        <v>5618.3325194999998</v>
      </c>
      <c r="E119">
        <v>5371.9174805000002</v>
      </c>
      <c r="F119">
        <v>5489.5200194999998</v>
      </c>
      <c r="G119">
        <v>5292.1699219000002</v>
      </c>
      <c r="H119">
        <v>5440.4902344000002</v>
      </c>
      <c r="I119">
        <v>5312.9799805000002</v>
      </c>
      <c r="J119">
        <v>5448.7495116999999</v>
      </c>
      <c r="L119" t="str">
        <f t="shared" si="10"/>
        <v>05FEB2023:22:00:00</v>
      </c>
      <c r="M119">
        <v>22</v>
      </c>
      <c r="N119">
        <f t="shared" si="11"/>
        <v>225.23388669999986</v>
      </c>
      <c r="O119" t="str">
        <f t="shared" si="12"/>
        <v/>
      </c>
      <c r="P119">
        <f t="shared" si="13"/>
        <v>225.23388669999986</v>
      </c>
      <c r="Q119" t="str">
        <f t="shared" si="14"/>
        <v/>
      </c>
      <c r="R119">
        <f t="shared" si="15"/>
        <v>1</v>
      </c>
      <c r="S119">
        <f t="shared" si="16"/>
        <v>4.2785266799356343</v>
      </c>
    </row>
    <row r="120" spans="1:19" x14ac:dyDescent="0.3">
      <c r="A120" t="s">
        <v>145</v>
      </c>
      <c r="B120">
        <v>5338.0356444999998</v>
      </c>
      <c r="C120">
        <v>5478.9399414</v>
      </c>
      <c r="D120">
        <v>5688.1123047000001</v>
      </c>
      <c r="E120">
        <v>5428.7226563000004</v>
      </c>
      <c r="F120">
        <v>5478.9399414</v>
      </c>
      <c r="G120">
        <v>5289.0800780999998</v>
      </c>
      <c r="H120">
        <v>5344.6401366999999</v>
      </c>
      <c r="I120">
        <v>5303.4399414</v>
      </c>
      <c r="J120">
        <v>5439.0957030999998</v>
      </c>
      <c r="L120" t="str">
        <f t="shared" si="10"/>
        <v>05FEB2023:23:00:00</v>
      </c>
      <c r="M120">
        <v>23</v>
      </c>
      <c r="N120">
        <f t="shared" si="11"/>
        <v>140.90429690000019</v>
      </c>
      <c r="O120" t="str">
        <f t="shared" si="12"/>
        <v/>
      </c>
      <c r="P120">
        <f t="shared" si="13"/>
        <v>140.90429690000019</v>
      </c>
      <c r="Q120" t="str">
        <f t="shared" si="14"/>
        <v/>
      </c>
      <c r="R120">
        <f t="shared" si="15"/>
        <v>1</v>
      </c>
      <c r="S120">
        <f t="shared" si="16"/>
        <v>2.6396282506127466</v>
      </c>
    </row>
    <row r="121" spans="1:19" x14ac:dyDescent="0.3">
      <c r="A121" t="s">
        <v>146</v>
      </c>
      <c r="B121">
        <v>5398.0009766000003</v>
      </c>
      <c r="C121">
        <v>5494.2001952999999</v>
      </c>
      <c r="D121">
        <v>5636.9072266000003</v>
      </c>
      <c r="E121">
        <v>5376.0854491999999</v>
      </c>
      <c r="F121">
        <v>5494.2001952999999</v>
      </c>
      <c r="G121">
        <v>5284.5097655999998</v>
      </c>
      <c r="H121">
        <v>5270.2797852000003</v>
      </c>
      <c r="I121">
        <v>5295.9399414</v>
      </c>
      <c r="J121">
        <v>5396.1054688000004</v>
      </c>
      <c r="L121" t="str">
        <f t="shared" si="10"/>
        <v>06FEB2023:00:00:00</v>
      </c>
      <c r="M121">
        <v>24</v>
      </c>
      <c r="N121">
        <f t="shared" si="11"/>
        <v>96.199218699999619</v>
      </c>
      <c r="O121" t="str">
        <f t="shared" si="12"/>
        <v/>
      </c>
      <c r="P121">
        <f t="shared" si="13"/>
        <v>96.199218699999619</v>
      </c>
      <c r="Q121" t="str">
        <f t="shared" si="14"/>
        <v/>
      </c>
      <c r="R121">
        <f t="shared" si="15"/>
        <v>1</v>
      </c>
      <c r="S121">
        <f t="shared" si="16"/>
        <v>1.7821267376018877</v>
      </c>
    </row>
    <row r="122" spans="1:19" x14ac:dyDescent="0.3">
      <c r="A122" t="s">
        <v>147</v>
      </c>
      <c r="B122">
        <v>5346.3652344000002</v>
      </c>
      <c r="C122">
        <v>5171.5</v>
      </c>
      <c r="D122">
        <v>5594.8842772999997</v>
      </c>
      <c r="E122">
        <v>5351.8164063000004</v>
      </c>
      <c r="F122">
        <v>5374.5898438000004</v>
      </c>
      <c r="G122">
        <v>5224.2202147999997</v>
      </c>
      <c r="H122">
        <v>5085.25</v>
      </c>
      <c r="I122">
        <v>5171.5</v>
      </c>
      <c r="J122">
        <v>5300.6796875</v>
      </c>
      <c r="L122" t="str">
        <f t="shared" si="10"/>
        <v>06FEB2023:01:00:00</v>
      </c>
      <c r="M122">
        <v>1</v>
      </c>
      <c r="N122">
        <f t="shared" si="11"/>
        <v>-174.86523440000019</v>
      </c>
      <c r="O122">
        <f t="shared" si="12"/>
        <v>-174.86523440000019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3.2707311740482794</v>
      </c>
    </row>
    <row r="123" spans="1:19" x14ac:dyDescent="0.3">
      <c r="A123" t="s">
        <v>148</v>
      </c>
      <c r="B123">
        <v>5347.2602539</v>
      </c>
      <c r="C123">
        <v>5157.8598633000001</v>
      </c>
      <c r="D123">
        <v>5632.0849608999997</v>
      </c>
      <c r="E123">
        <v>5416.3823241999999</v>
      </c>
      <c r="F123">
        <v>5368.2797852000003</v>
      </c>
      <c r="G123">
        <v>5228.6201172000001</v>
      </c>
      <c r="H123">
        <v>5062.1801758000001</v>
      </c>
      <c r="I123">
        <v>5157.8598633000001</v>
      </c>
      <c r="J123">
        <v>5306.8383789</v>
      </c>
      <c r="L123" t="str">
        <f t="shared" si="10"/>
        <v>06FEB2023:02:00:00</v>
      </c>
      <c r="M123">
        <v>2</v>
      </c>
      <c r="N123">
        <f t="shared" si="11"/>
        <v>-189.40039059999981</v>
      </c>
      <c r="O123">
        <f t="shared" si="12"/>
        <v>-189.40039059999981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3.5420080865123689</v>
      </c>
    </row>
    <row r="124" spans="1:19" x14ac:dyDescent="0.3">
      <c r="A124" t="s">
        <v>149</v>
      </c>
      <c r="B124">
        <v>5354.2919922000001</v>
      </c>
      <c r="C124">
        <v>5222.7299805000002</v>
      </c>
      <c r="D124">
        <v>5677.8354491999999</v>
      </c>
      <c r="E124">
        <v>5479.8359375</v>
      </c>
      <c r="F124">
        <v>5376.4799805000002</v>
      </c>
      <c r="G124">
        <v>5248.0097655999998</v>
      </c>
      <c r="H124">
        <v>5081.0600586</v>
      </c>
      <c r="I124">
        <v>5222.7299805000002</v>
      </c>
      <c r="J124">
        <v>5334.7592772999997</v>
      </c>
      <c r="L124" t="str">
        <f t="shared" si="10"/>
        <v>06FEB2023:03:00:00</v>
      </c>
      <c r="M124">
        <v>3</v>
      </c>
      <c r="N124">
        <f t="shared" si="11"/>
        <v>-131.56201169999986</v>
      </c>
      <c r="O124">
        <f t="shared" si="12"/>
        <v>-131.56201169999986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2.4571318092411873</v>
      </c>
    </row>
    <row r="125" spans="1:19" x14ac:dyDescent="0.3">
      <c r="A125" t="s">
        <v>150</v>
      </c>
      <c r="B125">
        <v>5351.5722655999998</v>
      </c>
      <c r="C125">
        <v>5228.3598633000001</v>
      </c>
      <c r="D125">
        <v>5619.6474608999997</v>
      </c>
      <c r="E125">
        <v>5479.3227539</v>
      </c>
      <c r="F125">
        <v>5377.7299805000002</v>
      </c>
      <c r="G125">
        <v>5255.8798827999999</v>
      </c>
      <c r="H125">
        <v>5082.4199219000002</v>
      </c>
      <c r="I125">
        <v>5228.3598633000001</v>
      </c>
      <c r="J125">
        <v>5318.6816405999998</v>
      </c>
      <c r="L125" t="str">
        <f t="shared" si="10"/>
        <v>06FEB2023:04:00:00</v>
      </c>
      <c r="M125">
        <v>4</v>
      </c>
      <c r="N125">
        <f t="shared" si="11"/>
        <v>-123.21240229999967</v>
      </c>
      <c r="O125">
        <f t="shared" si="12"/>
        <v>-123.21240229999967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2.3023589364944419</v>
      </c>
    </row>
    <row r="126" spans="1:19" x14ac:dyDescent="0.3">
      <c r="A126" t="s">
        <v>151</v>
      </c>
      <c r="B126">
        <v>5403.2231444999998</v>
      </c>
      <c r="C126">
        <v>5296.7900391000003</v>
      </c>
      <c r="D126">
        <v>5650.0986327999999</v>
      </c>
      <c r="E126">
        <v>5493.3330077999999</v>
      </c>
      <c r="F126">
        <v>5423.7597655999998</v>
      </c>
      <c r="G126">
        <v>5291.5400391000003</v>
      </c>
      <c r="H126">
        <v>5139.4902344000002</v>
      </c>
      <c r="I126">
        <v>5296.7900391000003</v>
      </c>
      <c r="J126">
        <v>5359.6879883000001</v>
      </c>
      <c r="L126" t="str">
        <f t="shared" si="10"/>
        <v>06FEB2023:05:00:00</v>
      </c>
      <c r="M126">
        <v>5</v>
      </c>
      <c r="N126">
        <f t="shared" si="11"/>
        <v>-106.43310539999948</v>
      </c>
      <c r="O126">
        <f t="shared" si="12"/>
        <v>-106.43310539999948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1.9698076972508325</v>
      </c>
    </row>
    <row r="127" spans="1:19" x14ac:dyDescent="0.3">
      <c r="A127" t="s">
        <v>152</v>
      </c>
      <c r="B127">
        <v>5447.7822266000003</v>
      </c>
      <c r="C127">
        <v>5385.3500977000003</v>
      </c>
      <c r="D127">
        <v>5640.1518555000002</v>
      </c>
      <c r="E127">
        <v>5493.6884766000003</v>
      </c>
      <c r="F127">
        <v>5430.9101563000004</v>
      </c>
      <c r="G127">
        <v>5315.0800780999998</v>
      </c>
      <c r="H127">
        <v>5161.4301758000001</v>
      </c>
      <c r="I127">
        <v>5385.3500977000003</v>
      </c>
      <c r="J127">
        <v>5371.6494141000003</v>
      </c>
      <c r="L127" t="str">
        <f t="shared" si="10"/>
        <v>06FEB2023:06:00:00</v>
      </c>
      <c r="M127">
        <v>6</v>
      </c>
      <c r="N127">
        <f t="shared" si="11"/>
        <v>-62.432128899999952</v>
      </c>
      <c r="O127">
        <f t="shared" si="12"/>
        <v>-62.432128899999952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1.1460099964194841</v>
      </c>
    </row>
    <row r="128" spans="1:19" x14ac:dyDescent="0.3">
      <c r="A128" t="s">
        <v>153</v>
      </c>
      <c r="B128">
        <v>5479.6694336</v>
      </c>
      <c r="C128">
        <v>5649.0600586</v>
      </c>
      <c r="D128">
        <v>5679.8247069999998</v>
      </c>
      <c r="E128">
        <v>5567.9975586</v>
      </c>
      <c r="F128">
        <v>5524.0400391000003</v>
      </c>
      <c r="G128">
        <v>5438.4799805000002</v>
      </c>
      <c r="H128">
        <v>5313.9599608999997</v>
      </c>
      <c r="I128">
        <v>5649.0600586</v>
      </c>
      <c r="J128">
        <v>5477.0322266000003</v>
      </c>
      <c r="L128" t="str">
        <f t="shared" si="10"/>
        <v>06FEB2023:07:00:00</v>
      </c>
      <c r="M128">
        <v>7</v>
      </c>
      <c r="N128">
        <f t="shared" si="11"/>
        <v>169.390625</v>
      </c>
      <c r="O128" t="str">
        <f t="shared" si="12"/>
        <v/>
      </c>
      <c r="P128">
        <f t="shared" si="13"/>
        <v>169.390625</v>
      </c>
      <c r="Q128" t="str">
        <f t="shared" si="14"/>
        <v/>
      </c>
      <c r="R128">
        <f t="shared" si="15"/>
        <v>1</v>
      </c>
      <c r="S128">
        <f t="shared" si="16"/>
        <v>3.0912562710687963</v>
      </c>
    </row>
    <row r="129" spans="1:19" x14ac:dyDescent="0.3">
      <c r="A129" t="s">
        <v>154</v>
      </c>
      <c r="B129">
        <v>5517.5346680000002</v>
      </c>
      <c r="C129">
        <v>5629.3598633000001</v>
      </c>
      <c r="D129">
        <v>5680.6508789</v>
      </c>
      <c r="E129">
        <v>5528.1445313000004</v>
      </c>
      <c r="F129">
        <v>5537.5097655999998</v>
      </c>
      <c r="G129">
        <v>5457.4799805000002</v>
      </c>
      <c r="H129">
        <v>5374.6699219000002</v>
      </c>
      <c r="I129">
        <v>5629.3598633000001</v>
      </c>
      <c r="J129">
        <v>5503.7993164</v>
      </c>
      <c r="L129" t="str">
        <f t="shared" si="10"/>
        <v>06FEB2023:08:00:00</v>
      </c>
      <c r="M129">
        <v>8</v>
      </c>
      <c r="N129">
        <f t="shared" si="11"/>
        <v>111.8251952999999</v>
      </c>
      <c r="O129" t="str">
        <f t="shared" si="12"/>
        <v/>
      </c>
      <c r="P129">
        <f t="shared" si="13"/>
        <v>111.8251952999999</v>
      </c>
      <c r="Q129" t="str">
        <f t="shared" si="14"/>
        <v/>
      </c>
      <c r="R129">
        <f t="shared" si="15"/>
        <v>1</v>
      </c>
      <c r="S129">
        <f t="shared" si="16"/>
        <v>2.0267239270566173</v>
      </c>
    </row>
    <row r="130" spans="1:19" x14ac:dyDescent="0.3">
      <c r="A130" t="s">
        <v>155</v>
      </c>
      <c r="B130">
        <v>5468.7988280999998</v>
      </c>
      <c r="C130">
        <v>5596.8901366999999</v>
      </c>
      <c r="D130">
        <v>5679.5703125</v>
      </c>
      <c r="E130">
        <v>5470.421875</v>
      </c>
      <c r="F130">
        <v>5463.0297852000003</v>
      </c>
      <c r="G130">
        <v>5425.0400391000003</v>
      </c>
      <c r="H130">
        <v>5286.9599608999997</v>
      </c>
      <c r="I130">
        <v>5596.8901366999999</v>
      </c>
      <c r="J130">
        <v>5463.46875</v>
      </c>
      <c r="L130" t="str">
        <f t="shared" si="10"/>
        <v>06FEB2023:09:00:00</v>
      </c>
      <c r="M130">
        <v>9</v>
      </c>
      <c r="N130">
        <f t="shared" si="11"/>
        <v>128.09130860000005</v>
      </c>
      <c r="O130" t="str">
        <f t="shared" si="12"/>
        <v/>
      </c>
      <c r="P130">
        <f t="shared" si="13"/>
        <v>128.09130860000005</v>
      </c>
      <c r="Q130" t="str">
        <f t="shared" si="14"/>
        <v/>
      </c>
      <c r="R130">
        <f t="shared" si="15"/>
        <v>1</v>
      </c>
      <c r="S130">
        <f t="shared" si="16"/>
        <v>2.3422201588735754</v>
      </c>
    </row>
    <row r="131" spans="1:19" x14ac:dyDescent="0.3">
      <c r="A131" t="s">
        <v>156</v>
      </c>
      <c r="B131">
        <v>5415.7333983999997</v>
      </c>
      <c r="C131">
        <v>5597.5097655999998</v>
      </c>
      <c r="D131">
        <v>5548.9677733999997</v>
      </c>
      <c r="E131">
        <v>5346.2246094000002</v>
      </c>
      <c r="F131">
        <v>5390.1000977000003</v>
      </c>
      <c r="G131">
        <v>5374.7797852000003</v>
      </c>
      <c r="H131">
        <v>5201.8500977000003</v>
      </c>
      <c r="I131">
        <v>5597.5097655999998</v>
      </c>
      <c r="J131">
        <v>5375.1953125</v>
      </c>
      <c r="L131" t="str">
        <f t="shared" ref="L131:L194" si="17">A131</f>
        <v>06FEB2023:10:00:00</v>
      </c>
      <c r="M131">
        <v>10</v>
      </c>
      <c r="N131">
        <f t="shared" ref="N131:N194" si="18">C131-B131</f>
        <v>181.7763672000001</v>
      </c>
      <c r="O131" t="str">
        <f t="shared" ref="O131:O194" si="19">IF(N131&lt;0,N131,"")</f>
        <v/>
      </c>
      <c r="P131">
        <f t="shared" ref="P131:P194" si="20">IF(N131&gt;0,N131,"")</f>
        <v>181.7763672000001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3.3564496962443409</v>
      </c>
    </row>
    <row r="132" spans="1:19" x14ac:dyDescent="0.3">
      <c r="A132" t="s">
        <v>157</v>
      </c>
      <c r="B132">
        <v>5422.9306641000003</v>
      </c>
      <c r="C132">
        <v>5572.6401366999999</v>
      </c>
      <c r="D132">
        <v>5534.0415039</v>
      </c>
      <c r="E132">
        <v>5312.984375</v>
      </c>
      <c r="F132">
        <v>5367.7099608999997</v>
      </c>
      <c r="G132">
        <v>5320.3100586</v>
      </c>
      <c r="H132">
        <v>5196.3198241999999</v>
      </c>
      <c r="I132">
        <v>5572.6401366999999</v>
      </c>
      <c r="J132">
        <v>5349.9248047000001</v>
      </c>
      <c r="L132" t="str">
        <f t="shared" si="17"/>
        <v>06FEB2023:11:00:00</v>
      </c>
      <c r="M132">
        <v>11</v>
      </c>
      <c r="N132">
        <f t="shared" si="18"/>
        <v>149.70947259999957</v>
      </c>
      <c r="O132" t="str">
        <f t="shared" si="19"/>
        <v/>
      </c>
      <c r="P132">
        <f t="shared" si="20"/>
        <v>149.70947259999957</v>
      </c>
      <c r="Q132" t="str">
        <f t="shared" si="21"/>
        <v/>
      </c>
      <c r="R132">
        <f t="shared" si="22"/>
        <v>1</v>
      </c>
      <c r="S132">
        <f t="shared" si="23"/>
        <v>2.7606746586505659</v>
      </c>
    </row>
    <row r="133" spans="1:19" x14ac:dyDescent="0.3">
      <c r="A133" t="s">
        <v>158</v>
      </c>
      <c r="B133">
        <v>5413.0698241999999</v>
      </c>
      <c r="C133">
        <v>5472.6298827999999</v>
      </c>
      <c r="D133">
        <v>5435.7275391000003</v>
      </c>
      <c r="E133">
        <v>5242.0004883000001</v>
      </c>
      <c r="F133">
        <v>5326.4199219000002</v>
      </c>
      <c r="G133">
        <v>5285.0600586</v>
      </c>
      <c r="H133">
        <v>5203.2797852000003</v>
      </c>
      <c r="I133">
        <v>5472.6298827999999</v>
      </c>
      <c r="J133">
        <v>5307.7929688000004</v>
      </c>
      <c r="L133" t="str">
        <f t="shared" si="17"/>
        <v>06FEB2023:12:00:00</v>
      </c>
      <c r="M133">
        <v>12</v>
      </c>
      <c r="N133">
        <f t="shared" si="18"/>
        <v>59.560058600000048</v>
      </c>
      <c r="O133" t="str">
        <f t="shared" si="19"/>
        <v/>
      </c>
      <c r="P133">
        <f t="shared" si="20"/>
        <v>59.560058600000048</v>
      </c>
      <c r="Q133" t="str">
        <f t="shared" si="21"/>
        <v/>
      </c>
      <c r="R133">
        <f t="shared" si="22"/>
        <v>1</v>
      </c>
      <c r="S133">
        <f t="shared" si="23"/>
        <v>1.1003009481556514</v>
      </c>
    </row>
    <row r="134" spans="1:19" x14ac:dyDescent="0.3">
      <c r="A134" t="s">
        <v>159</v>
      </c>
      <c r="B134">
        <v>5482.1826172000001</v>
      </c>
      <c r="C134">
        <v>5407.3198241999999</v>
      </c>
      <c r="D134">
        <v>5461.8735352000003</v>
      </c>
      <c r="E134">
        <v>5283.1992188000004</v>
      </c>
      <c r="F134">
        <v>5271.2099608999997</v>
      </c>
      <c r="G134">
        <v>5231.1098633000001</v>
      </c>
      <c r="H134">
        <v>5160.1499022999997</v>
      </c>
      <c r="I134">
        <v>5407.3198241999999</v>
      </c>
      <c r="J134">
        <v>5283.8452147999997</v>
      </c>
      <c r="L134" t="str">
        <f t="shared" si="17"/>
        <v>06FEB2023:13:00:00</v>
      </c>
      <c r="M134">
        <v>13</v>
      </c>
      <c r="N134">
        <f t="shared" si="18"/>
        <v>-74.862793000000238</v>
      </c>
      <c r="O134">
        <f t="shared" si="19"/>
        <v>-74.862793000000238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1.3655654732318288</v>
      </c>
    </row>
    <row r="135" spans="1:19" x14ac:dyDescent="0.3">
      <c r="A135" t="s">
        <v>160</v>
      </c>
      <c r="B135">
        <v>5538.5820313000004</v>
      </c>
      <c r="C135">
        <v>5375.4599608999997</v>
      </c>
      <c r="D135">
        <v>5452.4624022999997</v>
      </c>
      <c r="E135">
        <v>5260.1840819999998</v>
      </c>
      <c r="F135">
        <v>5245.9301758000001</v>
      </c>
      <c r="G135">
        <v>5189.7299805000002</v>
      </c>
      <c r="H135">
        <v>5144.6000977000003</v>
      </c>
      <c r="I135">
        <v>5375.4599608999997</v>
      </c>
      <c r="J135">
        <v>5261.5390625</v>
      </c>
      <c r="L135" t="str">
        <f t="shared" si="17"/>
        <v>06FEB2023:14:00:00</v>
      </c>
      <c r="M135">
        <v>14</v>
      </c>
      <c r="N135">
        <f t="shared" si="18"/>
        <v>-163.12207040000067</v>
      </c>
      <c r="O135">
        <f t="shared" si="19"/>
        <v>-163.12207040000067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2.9451955297972376</v>
      </c>
    </row>
    <row r="136" spans="1:19" x14ac:dyDescent="0.3">
      <c r="A136" t="s">
        <v>161</v>
      </c>
      <c r="B136">
        <v>5498.9008789</v>
      </c>
      <c r="C136">
        <v>5326.9399414</v>
      </c>
      <c r="D136">
        <v>5401.4873047000001</v>
      </c>
      <c r="E136">
        <v>5198.7905272999997</v>
      </c>
      <c r="F136">
        <v>5212.1699219000002</v>
      </c>
      <c r="G136">
        <v>5165.9799805000002</v>
      </c>
      <c r="H136">
        <v>5123.3300780999998</v>
      </c>
      <c r="I136">
        <v>5326.9399414</v>
      </c>
      <c r="J136">
        <v>5229.6230469000002</v>
      </c>
      <c r="L136" t="str">
        <f t="shared" si="17"/>
        <v>06FEB2023:15:00:00</v>
      </c>
      <c r="M136">
        <v>15</v>
      </c>
      <c r="N136">
        <f t="shared" si="18"/>
        <v>-171.9609375</v>
      </c>
      <c r="O136">
        <f t="shared" si="19"/>
        <v>-171.9609375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3.1271874377630002</v>
      </c>
    </row>
    <row r="137" spans="1:19" x14ac:dyDescent="0.3">
      <c r="A137" t="s">
        <v>162</v>
      </c>
      <c r="B137">
        <v>5409.4228516000003</v>
      </c>
      <c r="C137">
        <v>5351.0898438000004</v>
      </c>
      <c r="D137">
        <v>5397.9169922000001</v>
      </c>
      <c r="E137">
        <v>5206.7871094000002</v>
      </c>
      <c r="F137">
        <v>5200.0400391000003</v>
      </c>
      <c r="G137">
        <v>5175</v>
      </c>
      <c r="H137">
        <v>5124.7099608999997</v>
      </c>
      <c r="I137">
        <v>5351.0898438000004</v>
      </c>
      <c r="J137">
        <v>5231.9667969000002</v>
      </c>
      <c r="L137" t="str">
        <f t="shared" si="17"/>
        <v>06FEB2023:16:00:00</v>
      </c>
      <c r="M137">
        <v>16</v>
      </c>
      <c r="N137">
        <f t="shared" si="18"/>
        <v>-58.333007799999905</v>
      </c>
      <c r="O137">
        <f t="shared" si="19"/>
        <v>-58.333007799999905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1.0783591780543862</v>
      </c>
    </row>
    <row r="138" spans="1:19" x14ac:dyDescent="0.3">
      <c r="A138" t="s">
        <v>163</v>
      </c>
      <c r="B138">
        <v>5452.5336914</v>
      </c>
      <c r="C138">
        <v>5338.1899414</v>
      </c>
      <c r="D138">
        <v>5430.0913086</v>
      </c>
      <c r="E138">
        <v>5271.1523438000004</v>
      </c>
      <c r="F138">
        <v>5194.2597655999998</v>
      </c>
      <c r="G138">
        <v>5137.4799805000002</v>
      </c>
      <c r="H138">
        <v>5100.9199219000002</v>
      </c>
      <c r="I138">
        <v>5338.1899414</v>
      </c>
      <c r="J138">
        <v>5221.9770508000001</v>
      </c>
      <c r="L138" t="str">
        <f t="shared" si="17"/>
        <v>06FEB2023:17:00:00</v>
      </c>
      <c r="M138">
        <v>17</v>
      </c>
      <c r="N138">
        <f t="shared" si="18"/>
        <v>-114.34375</v>
      </c>
      <c r="O138">
        <f t="shared" si="19"/>
        <v>-114.34375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2.0970755335331259</v>
      </c>
    </row>
    <row r="139" spans="1:19" x14ac:dyDescent="0.3">
      <c r="A139" t="s">
        <v>164</v>
      </c>
      <c r="B139">
        <v>5485.8666991999999</v>
      </c>
      <c r="C139">
        <v>5211.5297852000003</v>
      </c>
      <c r="D139">
        <v>5365.8862305000002</v>
      </c>
      <c r="E139">
        <v>5245.25</v>
      </c>
      <c r="F139">
        <v>5158.9399414</v>
      </c>
      <c r="G139">
        <v>5041.8999022999997</v>
      </c>
      <c r="H139">
        <v>5049.8300780999998</v>
      </c>
      <c r="I139">
        <v>5211.5297852000003</v>
      </c>
      <c r="J139">
        <v>5151.4326172000001</v>
      </c>
      <c r="L139" t="str">
        <f t="shared" si="17"/>
        <v>06FEB2023:18:00:00</v>
      </c>
      <c r="M139">
        <v>18</v>
      </c>
      <c r="N139">
        <f t="shared" si="18"/>
        <v>-274.33691399999952</v>
      </c>
      <c r="O139">
        <f t="shared" si="19"/>
        <v>-274.33691399999952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5.0007943875122942</v>
      </c>
    </row>
    <row r="140" spans="1:19" x14ac:dyDescent="0.3">
      <c r="A140" t="s">
        <v>165</v>
      </c>
      <c r="B140">
        <v>5631.2133789</v>
      </c>
      <c r="C140">
        <v>5329.2402344000002</v>
      </c>
      <c r="D140">
        <v>5410.0703125</v>
      </c>
      <c r="E140">
        <v>5342.4682616999999</v>
      </c>
      <c r="F140">
        <v>5255.8100586</v>
      </c>
      <c r="G140">
        <v>5144.6401366999999</v>
      </c>
      <c r="H140">
        <v>5188.9799805000002</v>
      </c>
      <c r="I140">
        <v>5329.2402344000002</v>
      </c>
      <c r="J140">
        <v>5246.8642577999999</v>
      </c>
      <c r="L140" t="str">
        <f t="shared" si="17"/>
        <v>06FEB2023:19:00:00</v>
      </c>
      <c r="M140">
        <v>19</v>
      </c>
      <c r="N140">
        <f t="shared" si="18"/>
        <v>-301.97314449999976</v>
      </c>
      <c r="O140">
        <f t="shared" si="19"/>
        <v>-301.97314449999976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5.3624880497600174</v>
      </c>
    </row>
    <row r="141" spans="1:19" x14ac:dyDescent="0.3">
      <c r="A141" t="s">
        <v>166</v>
      </c>
      <c r="B141">
        <v>5557.9990233999997</v>
      </c>
      <c r="C141">
        <v>5455.8701172000001</v>
      </c>
      <c r="D141">
        <v>5478.9785155999998</v>
      </c>
      <c r="E141">
        <v>5372.2661133000001</v>
      </c>
      <c r="F141">
        <v>5326.75</v>
      </c>
      <c r="G141">
        <v>5245.1201172000001</v>
      </c>
      <c r="H141">
        <v>5314.75</v>
      </c>
      <c r="I141">
        <v>5455.8701172000001</v>
      </c>
      <c r="J141">
        <v>5345.2714844000002</v>
      </c>
      <c r="L141" t="str">
        <f t="shared" si="17"/>
        <v>06FEB2023:20:00:00</v>
      </c>
      <c r="M141">
        <v>20</v>
      </c>
      <c r="N141">
        <f t="shared" si="18"/>
        <v>-102.12890619999962</v>
      </c>
      <c r="O141">
        <f t="shared" si="19"/>
        <v>-102.12890619999962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1.8375121292756942</v>
      </c>
    </row>
    <row r="142" spans="1:19" x14ac:dyDescent="0.3">
      <c r="A142" t="s">
        <v>167</v>
      </c>
      <c r="B142">
        <v>5515.1992188000004</v>
      </c>
      <c r="C142">
        <v>5441.6201172000001</v>
      </c>
      <c r="D142">
        <v>5459.4257813000004</v>
      </c>
      <c r="E142">
        <v>5329.8305664</v>
      </c>
      <c r="F142">
        <v>5348.7099608999997</v>
      </c>
      <c r="G142">
        <v>5242.5297852000003</v>
      </c>
      <c r="H142">
        <v>5283.7001952999999</v>
      </c>
      <c r="I142">
        <v>5441.6201172000001</v>
      </c>
      <c r="J142">
        <v>5327.6918944999998</v>
      </c>
      <c r="L142" t="str">
        <f t="shared" si="17"/>
        <v>06FEB2023:21:00:00</v>
      </c>
      <c r="M142">
        <v>21</v>
      </c>
      <c r="N142">
        <f t="shared" si="18"/>
        <v>-73.579101600000286</v>
      </c>
      <c r="O142">
        <f t="shared" si="19"/>
        <v>-73.579101600000286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1.3341150279610328</v>
      </c>
    </row>
    <row r="143" spans="1:19" x14ac:dyDescent="0.3">
      <c r="A143" t="s">
        <v>168</v>
      </c>
      <c r="B143">
        <v>5508.0195313000004</v>
      </c>
      <c r="C143">
        <v>5512.4199219000002</v>
      </c>
      <c r="D143">
        <v>5659.3862305000002</v>
      </c>
      <c r="E143">
        <v>5450.3476563000004</v>
      </c>
      <c r="F143">
        <v>5406.7900391000003</v>
      </c>
      <c r="G143">
        <v>5283.2001952999999</v>
      </c>
      <c r="H143">
        <v>5334.7597655999998</v>
      </c>
      <c r="I143">
        <v>5512.4199219000002</v>
      </c>
      <c r="J143">
        <v>5424.3564452999999</v>
      </c>
      <c r="L143" t="str">
        <f t="shared" si="17"/>
        <v>06FEB2023:22:00:00</v>
      </c>
      <c r="M143">
        <v>22</v>
      </c>
      <c r="N143">
        <f t="shared" si="18"/>
        <v>4.4003905999998096</v>
      </c>
      <c r="O143" t="str">
        <f t="shared" si="19"/>
        <v/>
      </c>
      <c r="P143">
        <f t="shared" si="20"/>
        <v>4.4003905999998096</v>
      </c>
      <c r="Q143" t="str">
        <f t="shared" si="21"/>
        <v/>
      </c>
      <c r="R143">
        <f t="shared" si="22"/>
        <v>1</v>
      </c>
      <c r="S143">
        <f t="shared" si="23"/>
        <v>7.98906135861365E-2</v>
      </c>
    </row>
    <row r="144" spans="1:19" x14ac:dyDescent="0.3">
      <c r="A144" t="s">
        <v>169</v>
      </c>
      <c r="B144">
        <v>5482.7314452999999</v>
      </c>
      <c r="C144">
        <v>5464.3798827999999</v>
      </c>
      <c r="D144">
        <v>5683.75</v>
      </c>
      <c r="E144">
        <v>5447.5820313000004</v>
      </c>
      <c r="F144">
        <v>5428.6899414</v>
      </c>
      <c r="G144">
        <v>5279.6000977000003</v>
      </c>
      <c r="H144">
        <v>5252.6801758000001</v>
      </c>
      <c r="I144">
        <v>5464.3798827999999</v>
      </c>
      <c r="J144">
        <v>5404.0859375</v>
      </c>
      <c r="L144" t="str">
        <f t="shared" si="17"/>
        <v>06FEB2023:23:00:00</v>
      </c>
      <c r="M144">
        <v>23</v>
      </c>
      <c r="N144">
        <f t="shared" si="18"/>
        <v>-18.3515625</v>
      </c>
      <c r="O144">
        <f t="shared" si="19"/>
        <v>-18.3515625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0.33471569204308993</v>
      </c>
    </row>
    <row r="145" spans="1:19" x14ac:dyDescent="0.3">
      <c r="A145" t="s">
        <v>170</v>
      </c>
      <c r="B145">
        <v>5404.8056641000003</v>
      </c>
      <c r="C145">
        <v>5316.4301758000001</v>
      </c>
      <c r="D145">
        <v>5635.9506836</v>
      </c>
      <c r="E145">
        <v>5423.4233397999997</v>
      </c>
      <c r="F145">
        <v>5408.5898438000004</v>
      </c>
      <c r="G145">
        <v>5229.8398438000004</v>
      </c>
      <c r="H145">
        <v>5126.75</v>
      </c>
      <c r="I145">
        <v>5316.4301758000001</v>
      </c>
      <c r="J145">
        <v>5329.8369141000003</v>
      </c>
      <c r="L145" t="str">
        <f t="shared" si="17"/>
        <v>07FEB2023:00:00:00</v>
      </c>
      <c r="M145">
        <v>24</v>
      </c>
      <c r="N145">
        <f t="shared" si="18"/>
        <v>-88.375488300000143</v>
      </c>
      <c r="O145">
        <f t="shared" si="19"/>
        <v>-88.375488300000143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1.6351279544981807</v>
      </c>
    </row>
    <row r="146" spans="1:19" x14ac:dyDescent="0.3">
      <c r="A146" t="s">
        <v>171</v>
      </c>
      <c r="B146">
        <v>5321.0668944999998</v>
      </c>
      <c r="C146">
        <v>5158.9399414</v>
      </c>
      <c r="D146">
        <v>5573.3579102000003</v>
      </c>
      <c r="E146">
        <v>5438.8334961</v>
      </c>
      <c r="F146">
        <v>5413.3999022999997</v>
      </c>
      <c r="G146">
        <v>5258.3300780999998</v>
      </c>
      <c r="H146">
        <v>5213.2099608999997</v>
      </c>
      <c r="I146">
        <v>5158.9399414</v>
      </c>
      <c r="J146">
        <v>5347.3999022999997</v>
      </c>
      <c r="L146" t="str">
        <f t="shared" si="17"/>
        <v>07FEB2023:01:00:00</v>
      </c>
      <c r="M146">
        <v>1</v>
      </c>
      <c r="N146">
        <f t="shared" si="18"/>
        <v>-162.12695309999981</v>
      </c>
      <c r="O146">
        <f t="shared" si="19"/>
        <v>-162.12695309999981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3.0468880830567766</v>
      </c>
    </row>
    <row r="147" spans="1:19" x14ac:dyDescent="0.3">
      <c r="A147" t="s">
        <v>172</v>
      </c>
      <c r="B147">
        <v>5257.8129883000001</v>
      </c>
      <c r="C147">
        <v>5130.8198241999999</v>
      </c>
      <c r="D147">
        <v>5631.4892577999999</v>
      </c>
      <c r="E147">
        <v>5531.3022461</v>
      </c>
      <c r="F147">
        <v>5427.9101563000004</v>
      </c>
      <c r="G147">
        <v>5241.75</v>
      </c>
      <c r="H147">
        <v>5170.3598633000001</v>
      </c>
      <c r="I147">
        <v>5130.8198241999999</v>
      </c>
      <c r="J147">
        <v>5346.8051758000001</v>
      </c>
      <c r="L147" t="str">
        <f t="shared" si="17"/>
        <v>07FEB2023:02:00:00</v>
      </c>
      <c r="M147">
        <v>2</v>
      </c>
      <c r="N147">
        <f t="shared" si="18"/>
        <v>-126.99316410000029</v>
      </c>
      <c r="O147">
        <f t="shared" si="19"/>
        <v>-126.99316410000029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2.4153229561909693</v>
      </c>
    </row>
    <row r="148" spans="1:19" x14ac:dyDescent="0.3">
      <c r="A148" t="s">
        <v>173</v>
      </c>
      <c r="B148">
        <v>5169.7578125</v>
      </c>
      <c r="C148">
        <v>5094.5200194999998</v>
      </c>
      <c r="D148">
        <v>5698.6967772999997</v>
      </c>
      <c r="E148">
        <v>5610.1723633000001</v>
      </c>
      <c r="F148">
        <v>5464.7202147999997</v>
      </c>
      <c r="G148">
        <v>5201.8398438000004</v>
      </c>
      <c r="H148">
        <v>5134.2998047000001</v>
      </c>
      <c r="I148">
        <v>5094.5200194999998</v>
      </c>
      <c r="J148">
        <v>5343.5146483999997</v>
      </c>
      <c r="L148" t="str">
        <f t="shared" si="17"/>
        <v>07FEB2023:03:00:00</v>
      </c>
      <c r="M148">
        <v>3</v>
      </c>
      <c r="N148">
        <f t="shared" si="18"/>
        <v>-75.237793000000238</v>
      </c>
      <c r="O148">
        <f t="shared" si="19"/>
        <v>-75.237793000000238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1.455344635643901</v>
      </c>
    </row>
    <row r="149" spans="1:19" x14ac:dyDescent="0.3">
      <c r="A149" t="s">
        <v>174</v>
      </c>
      <c r="B149">
        <v>5268.7133789</v>
      </c>
      <c r="C149">
        <v>5125.25</v>
      </c>
      <c r="D149">
        <v>5658.6367188000004</v>
      </c>
      <c r="E149">
        <v>5618.7109375</v>
      </c>
      <c r="F149">
        <v>5466.8798827999999</v>
      </c>
      <c r="G149">
        <v>5207.1298827999999</v>
      </c>
      <c r="H149">
        <v>5155.1899414</v>
      </c>
      <c r="I149">
        <v>5125.25</v>
      </c>
      <c r="J149">
        <v>5338.9873047000001</v>
      </c>
      <c r="L149" t="str">
        <f t="shared" si="17"/>
        <v>07FEB2023:04:00:00</v>
      </c>
      <c r="M149">
        <v>4</v>
      </c>
      <c r="N149">
        <f t="shared" si="18"/>
        <v>-143.46337889999995</v>
      </c>
      <c r="O149">
        <f t="shared" si="19"/>
        <v>-143.46337889999995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2.7229300321125494</v>
      </c>
    </row>
    <row r="150" spans="1:19" x14ac:dyDescent="0.3">
      <c r="A150" t="s">
        <v>175</v>
      </c>
      <c r="B150">
        <v>5303.7905272999997</v>
      </c>
      <c r="C150">
        <v>5122.2099608999997</v>
      </c>
      <c r="D150">
        <v>5680.1655272999997</v>
      </c>
      <c r="E150">
        <v>5617.0893555000002</v>
      </c>
      <c r="F150">
        <v>5492.7001952999999</v>
      </c>
      <c r="G150">
        <v>5277.5800780999998</v>
      </c>
      <c r="H150">
        <v>5151.4199219000002</v>
      </c>
      <c r="I150">
        <v>5122.2099608999997</v>
      </c>
      <c r="J150">
        <v>5368.8007813000004</v>
      </c>
      <c r="L150" t="str">
        <f t="shared" si="17"/>
        <v>07FEB2023:05:00:00</v>
      </c>
      <c r="M150">
        <v>5</v>
      </c>
      <c r="N150">
        <f t="shared" si="18"/>
        <v>-181.58056639999995</v>
      </c>
      <c r="O150">
        <f t="shared" si="19"/>
        <v>-181.58056639999995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3.4235998851266318</v>
      </c>
    </row>
    <row r="151" spans="1:19" x14ac:dyDescent="0.3">
      <c r="A151" t="s">
        <v>176</v>
      </c>
      <c r="B151">
        <v>5389.9267577999999</v>
      </c>
      <c r="C151">
        <v>5177.6601563000004</v>
      </c>
      <c r="D151">
        <v>5660.6298827999999</v>
      </c>
      <c r="E151">
        <v>5600.2036133000001</v>
      </c>
      <c r="F151">
        <v>5548.1899414</v>
      </c>
      <c r="G151">
        <v>5317.25</v>
      </c>
      <c r="H151">
        <v>5233.9799805000002</v>
      </c>
      <c r="I151">
        <v>5177.6601563000004</v>
      </c>
      <c r="J151">
        <v>5403.0864258000001</v>
      </c>
      <c r="L151" t="str">
        <f t="shared" si="17"/>
        <v>07FEB2023:06:00:00</v>
      </c>
      <c r="M151">
        <v>6</v>
      </c>
      <c r="N151">
        <f t="shared" si="18"/>
        <v>-212.26660149999952</v>
      </c>
      <c r="O151">
        <f t="shared" si="19"/>
        <v>-212.26660149999952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3.9382093864785674</v>
      </c>
    </row>
    <row r="152" spans="1:19" x14ac:dyDescent="0.3">
      <c r="A152" t="s">
        <v>177</v>
      </c>
      <c r="B152">
        <v>5387.3540039</v>
      </c>
      <c r="C152">
        <v>5330.7402344000002</v>
      </c>
      <c r="D152">
        <v>5694.2690430000002</v>
      </c>
      <c r="E152">
        <v>5662.2846680000002</v>
      </c>
      <c r="F152">
        <v>5720.6899414</v>
      </c>
      <c r="G152">
        <v>5527.1298827999999</v>
      </c>
      <c r="H152">
        <v>5413.5600586</v>
      </c>
      <c r="I152">
        <v>5330.7402344000002</v>
      </c>
      <c r="J152">
        <v>5544.8076172000001</v>
      </c>
      <c r="L152" t="str">
        <f t="shared" si="17"/>
        <v>07FEB2023:07:00:00</v>
      </c>
      <c r="M152">
        <v>7</v>
      </c>
      <c r="N152">
        <f t="shared" si="18"/>
        <v>-56.613769499999762</v>
      </c>
      <c r="O152">
        <f t="shared" si="19"/>
        <v>-56.613769499999762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1.0508641061830364</v>
      </c>
    </row>
    <row r="153" spans="1:19" x14ac:dyDescent="0.3">
      <c r="A153" t="s">
        <v>178</v>
      </c>
      <c r="B153">
        <v>5441.2939452999999</v>
      </c>
      <c r="C153">
        <v>5357.8500977000003</v>
      </c>
      <c r="D153">
        <v>5696.6132813000004</v>
      </c>
      <c r="E153">
        <v>5619.15625</v>
      </c>
      <c r="F153">
        <v>5715.7900391000003</v>
      </c>
      <c r="G153">
        <v>5530.4501952999999</v>
      </c>
      <c r="H153">
        <v>5420.3999022999997</v>
      </c>
      <c r="I153">
        <v>5357.8500977000003</v>
      </c>
      <c r="J153">
        <v>5548.9672852000003</v>
      </c>
      <c r="L153" t="str">
        <f t="shared" si="17"/>
        <v>07FEB2023:08:00:00</v>
      </c>
      <c r="M153">
        <v>8</v>
      </c>
      <c r="N153">
        <f t="shared" si="18"/>
        <v>-83.443847599999572</v>
      </c>
      <c r="O153">
        <f t="shared" si="19"/>
        <v>-83.443847599999572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1.5335294957199557</v>
      </c>
    </row>
    <row r="154" spans="1:19" x14ac:dyDescent="0.3">
      <c r="A154" t="s">
        <v>179</v>
      </c>
      <c r="B154">
        <v>5340.2597655999998</v>
      </c>
      <c r="C154">
        <v>5271.8901366999999</v>
      </c>
      <c r="D154">
        <v>5732.2568358999997</v>
      </c>
      <c r="E154">
        <v>5676.8725586</v>
      </c>
      <c r="F154">
        <v>5661.8300780999998</v>
      </c>
      <c r="G154">
        <v>5487.9399414</v>
      </c>
      <c r="H154">
        <v>5381.1000977000003</v>
      </c>
      <c r="I154">
        <v>5271.8901366999999</v>
      </c>
      <c r="J154">
        <v>5533.3076172000001</v>
      </c>
      <c r="L154" t="str">
        <f t="shared" si="17"/>
        <v>07FEB2023:09:00:00</v>
      </c>
      <c r="M154">
        <v>9</v>
      </c>
      <c r="N154">
        <f t="shared" si="18"/>
        <v>-68.369628899999952</v>
      </c>
      <c r="O154">
        <f t="shared" si="19"/>
        <v>-68.369628899999952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1.28026785027223</v>
      </c>
    </row>
    <row r="155" spans="1:19" x14ac:dyDescent="0.3">
      <c r="A155" t="s">
        <v>180</v>
      </c>
      <c r="B155">
        <v>5368.3862305000002</v>
      </c>
      <c r="C155">
        <v>5221.6201172000001</v>
      </c>
      <c r="D155">
        <v>5582.8769530999998</v>
      </c>
      <c r="E155">
        <v>5493.5976563000004</v>
      </c>
      <c r="F155">
        <v>5648.1201172000001</v>
      </c>
      <c r="G155">
        <v>5522.4902344000002</v>
      </c>
      <c r="H155">
        <v>5465.9199219000002</v>
      </c>
      <c r="I155">
        <v>5221.6201172000001</v>
      </c>
      <c r="J155">
        <v>5523.75</v>
      </c>
      <c r="L155" t="str">
        <f t="shared" si="17"/>
        <v>07FEB2023:10:00:00</v>
      </c>
      <c r="M155">
        <v>10</v>
      </c>
      <c r="N155">
        <f t="shared" si="18"/>
        <v>-146.76611330000014</v>
      </c>
      <c r="O155">
        <f t="shared" si="19"/>
        <v>-146.76611330000014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2.7338963144298702</v>
      </c>
    </row>
    <row r="156" spans="1:19" x14ac:dyDescent="0.3">
      <c r="A156" t="s">
        <v>181</v>
      </c>
      <c r="B156">
        <v>5401.0688477000003</v>
      </c>
      <c r="C156">
        <v>5256.1601563000004</v>
      </c>
      <c r="D156">
        <v>5567.5932616999999</v>
      </c>
      <c r="E156">
        <v>5453.5581055000002</v>
      </c>
      <c r="F156">
        <v>5718.0200194999998</v>
      </c>
      <c r="G156">
        <v>5566.9301758000001</v>
      </c>
      <c r="H156">
        <v>5572.7099608999997</v>
      </c>
      <c r="I156">
        <v>5256.1601563000004</v>
      </c>
      <c r="J156">
        <v>5569.0566405999998</v>
      </c>
      <c r="L156" t="str">
        <f t="shared" si="17"/>
        <v>07FEB2023:11:00:00</v>
      </c>
      <c r="M156">
        <v>11</v>
      </c>
      <c r="N156">
        <f t="shared" si="18"/>
        <v>-144.90869139999995</v>
      </c>
      <c r="O156">
        <f t="shared" si="19"/>
        <v>-144.90869139999995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2.6829632335034592</v>
      </c>
    </row>
    <row r="157" spans="1:19" x14ac:dyDescent="0.3">
      <c r="A157" t="s">
        <v>182</v>
      </c>
      <c r="B157">
        <v>5398.7124022999997</v>
      </c>
      <c r="C157">
        <v>5233.3100586</v>
      </c>
      <c r="D157">
        <v>5499.8725586</v>
      </c>
      <c r="E157">
        <v>5398.4418944999998</v>
      </c>
      <c r="F157">
        <v>5680.4902344000002</v>
      </c>
      <c r="G157">
        <v>5476.2700194999998</v>
      </c>
      <c r="H157">
        <v>5489.5400391000003</v>
      </c>
      <c r="I157">
        <v>5233.3100586</v>
      </c>
      <c r="J157">
        <v>5488.4384766000003</v>
      </c>
      <c r="L157" t="str">
        <f t="shared" si="17"/>
        <v>07FEB2023:12:00:00</v>
      </c>
      <c r="M157">
        <v>12</v>
      </c>
      <c r="N157">
        <f t="shared" si="18"/>
        <v>-165.40234369999962</v>
      </c>
      <c r="O157">
        <f t="shared" si="19"/>
        <v>-165.40234369999962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3.0637368945516283</v>
      </c>
    </row>
    <row r="158" spans="1:19" x14ac:dyDescent="0.3">
      <c r="A158" t="s">
        <v>183</v>
      </c>
      <c r="B158">
        <v>5392.2563477000003</v>
      </c>
      <c r="C158">
        <v>5204.4799805000002</v>
      </c>
      <c r="D158">
        <v>5517.0942383000001</v>
      </c>
      <c r="E158">
        <v>5440.0063477000003</v>
      </c>
      <c r="F158">
        <v>5641.25</v>
      </c>
      <c r="G158">
        <v>5423.8398438000004</v>
      </c>
      <c r="H158">
        <v>5475.1201172000001</v>
      </c>
      <c r="I158">
        <v>5204.4799805000002</v>
      </c>
      <c r="J158">
        <v>5471.5361327999999</v>
      </c>
      <c r="L158" t="str">
        <f t="shared" si="17"/>
        <v>07FEB2023:13:00:00</v>
      </c>
      <c r="M158">
        <v>13</v>
      </c>
      <c r="N158">
        <f t="shared" si="18"/>
        <v>-187.7763672000001</v>
      </c>
      <c r="O158">
        <f t="shared" si="19"/>
        <v>-187.7763672000001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3.482333833778021</v>
      </c>
    </row>
    <row r="159" spans="1:19" x14ac:dyDescent="0.3">
      <c r="A159" t="s">
        <v>184</v>
      </c>
      <c r="B159">
        <v>5459.1455077999999</v>
      </c>
      <c r="C159">
        <v>5206.4702147999997</v>
      </c>
      <c r="D159">
        <v>5504.5283202999999</v>
      </c>
      <c r="E159">
        <v>5456.2041016000003</v>
      </c>
      <c r="F159">
        <v>5699.8598633000001</v>
      </c>
      <c r="G159">
        <v>5438.6601563000004</v>
      </c>
      <c r="H159">
        <v>5511.8100586</v>
      </c>
      <c r="I159">
        <v>5206.4702147999997</v>
      </c>
      <c r="J159">
        <v>5484.5361327999999</v>
      </c>
      <c r="L159" t="str">
        <f t="shared" si="17"/>
        <v>07FEB2023:14:00:00</v>
      </c>
      <c r="M159">
        <v>14</v>
      </c>
      <c r="N159">
        <f t="shared" si="18"/>
        <v>-252.67529300000024</v>
      </c>
      <c r="O159">
        <f t="shared" si="19"/>
        <v>-252.67529300000024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4.6284769775595658</v>
      </c>
    </row>
    <row r="160" spans="1:19" x14ac:dyDescent="0.3">
      <c r="A160" t="s">
        <v>185</v>
      </c>
      <c r="B160">
        <v>5446.3212891000003</v>
      </c>
      <c r="C160">
        <v>5158.1801758000001</v>
      </c>
      <c r="D160">
        <v>5458.8935547000001</v>
      </c>
      <c r="E160">
        <v>5449.8168944999998</v>
      </c>
      <c r="F160">
        <v>5681.5200194999998</v>
      </c>
      <c r="G160">
        <v>5414.3100586</v>
      </c>
      <c r="H160">
        <v>5464.4101563000004</v>
      </c>
      <c r="I160">
        <v>5158.1801758000001</v>
      </c>
      <c r="J160">
        <v>5445.5556641000003</v>
      </c>
      <c r="L160" t="str">
        <f t="shared" si="17"/>
        <v>07FEB2023:15:00:00</v>
      </c>
      <c r="M160">
        <v>15</v>
      </c>
      <c r="N160">
        <f t="shared" si="18"/>
        <v>-288.14111330000014</v>
      </c>
      <c r="O160">
        <f t="shared" si="19"/>
        <v>-288.14111330000014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5.2905639973291994</v>
      </c>
    </row>
    <row r="161" spans="1:19" x14ac:dyDescent="0.3">
      <c r="A161" t="s">
        <v>186</v>
      </c>
      <c r="B161">
        <v>5489.4838866999999</v>
      </c>
      <c r="C161">
        <v>5144.3901366999999</v>
      </c>
      <c r="D161">
        <v>5419.2607422000001</v>
      </c>
      <c r="E161">
        <v>5400.6850586</v>
      </c>
      <c r="F161">
        <v>5719.9599608999997</v>
      </c>
      <c r="G161">
        <v>5478.1899414</v>
      </c>
      <c r="H161">
        <v>5509.6000977000003</v>
      </c>
      <c r="I161">
        <v>5144.3901366999999</v>
      </c>
      <c r="J161">
        <v>5469.1088866999999</v>
      </c>
      <c r="L161" t="str">
        <f t="shared" si="17"/>
        <v>07FEB2023:16:00:00</v>
      </c>
      <c r="M161">
        <v>16</v>
      </c>
      <c r="N161">
        <f t="shared" si="18"/>
        <v>-345.09375</v>
      </c>
      <c r="O161">
        <f t="shared" si="19"/>
        <v>-345.09375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6.2864516432245683</v>
      </c>
    </row>
    <row r="162" spans="1:19" x14ac:dyDescent="0.3">
      <c r="A162" t="s">
        <v>187</v>
      </c>
      <c r="B162">
        <v>5565.3334961</v>
      </c>
      <c r="C162">
        <v>5128.0297852000003</v>
      </c>
      <c r="D162">
        <v>5430.4018555000002</v>
      </c>
      <c r="E162">
        <v>5396.0693358999997</v>
      </c>
      <c r="F162">
        <v>5754.8500977000003</v>
      </c>
      <c r="G162">
        <v>5514.9702147999997</v>
      </c>
      <c r="H162">
        <v>5577.9399414</v>
      </c>
      <c r="I162">
        <v>5128.0297852000003</v>
      </c>
      <c r="J162">
        <v>5507.8427733999997</v>
      </c>
      <c r="L162" t="str">
        <f t="shared" si="17"/>
        <v>07FEB2023:17:00:00</v>
      </c>
      <c r="M162">
        <v>17</v>
      </c>
      <c r="N162">
        <f t="shared" si="18"/>
        <v>-437.30371089999971</v>
      </c>
      <c r="O162">
        <f t="shared" si="19"/>
        <v>-437.30371089999971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7.857637124647562</v>
      </c>
    </row>
    <row r="163" spans="1:19" x14ac:dyDescent="0.3">
      <c r="A163" t="s">
        <v>188</v>
      </c>
      <c r="B163">
        <v>5639.5537108999997</v>
      </c>
      <c r="C163">
        <v>5103.7001952999999</v>
      </c>
      <c r="D163">
        <v>5377.2690430000002</v>
      </c>
      <c r="E163">
        <v>5370.7622069999998</v>
      </c>
      <c r="F163">
        <v>5610.0600586</v>
      </c>
      <c r="G163">
        <v>5290.2797852000003</v>
      </c>
      <c r="H163">
        <v>5438.3701172000001</v>
      </c>
      <c r="I163">
        <v>5103.7001952999999</v>
      </c>
      <c r="J163">
        <v>5367.8564452999999</v>
      </c>
      <c r="L163" t="str">
        <f t="shared" si="17"/>
        <v>07FEB2023:18:00:00</v>
      </c>
      <c r="M163">
        <v>18</v>
      </c>
      <c r="N163">
        <f t="shared" si="18"/>
        <v>-535.85351559999981</v>
      </c>
      <c r="O163">
        <f t="shared" si="19"/>
        <v>-535.85351559999981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9.5017007208268005</v>
      </c>
    </row>
    <row r="164" spans="1:19" x14ac:dyDescent="0.3">
      <c r="A164" t="s">
        <v>189</v>
      </c>
      <c r="B164">
        <v>5921.6293944999998</v>
      </c>
      <c r="C164">
        <v>5253.0600586</v>
      </c>
      <c r="D164">
        <v>5462.6630858999997</v>
      </c>
      <c r="E164">
        <v>5510.5927733999997</v>
      </c>
      <c r="F164">
        <v>5696.0898438000004</v>
      </c>
      <c r="G164">
        <v>5422.9599608999997</v>
      </c>
      <c r="H164">
        <v>5513.6699219000002</v>
      </c>
      <c r="I164">
        <v>5253.0600586</v>
      </c>
      <c r="J164">
        <v>5465.9965819999998</v>
      </c>
      <c r="L164" t="str">
        <f t="shared" si="17"/>
        <v>07FEB2023:19:00:00</v>
      </c>
      <c r="M164">
        <v>19</v>
      </c>
      <c r="N164">
        <f t="shared" si="18"/>
        <v>-668.56933589999971</v>
      </c>
      <c r="O164">
        <f t="shared" si="19"/>
        <v>-668.56933589999971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11.290293454044352</v>
      </c>
    </row>
    <row r="165" spans="1:19" x14ac:dyDescent="0.3">
      <c r="A165" t="s">
        <v>190</v>
      </c>
      <c r="B165">
        <v>5945.9033202999999</v>
      </c>
      <c r="C165">
        <v>5395.9501952999999</v>
      </c>
      <c r="D165">
        <v>5529.5917969000002</v>
      </c>
      <c r="E165">
        <v>5511.6181641000003</v>
      </c>
      <c r="F165">
        <v>5794.3798827999999</v>
      </c>
      <c r="G165">
        <v>5581</v>
      </c>
      <c r="H165">
        <v>5608.6699219000002</v>
      </c>
      <c r="I165">
        <v>5395.9501952999999</v>
      </c>
      <c r="J165">
        <v>5573.1665039</v>
      </c>
      <c r="L165" t="str">
        <f t="shared" si="17"/>
        <v>07FEB2023:20:00:00</v>
      </c>
      <c r="M165">
        <v>20</v>
      </c>
      <c r="N165">
        <f t="shared" si="18"/>
        <v>-549.953125</v>
      </c>
      <c r="O165">
        <f t="shared" si="19"/>
        <v>-549.953125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9.2492779544934169</v>
      </c>
    </row>
    <row r="166" spans="1:19" x14ac:dyDescent="0.3">
      <c r="A166" t="s">
        <v>191</v>
      </c>
      <c r="B166">
        <v>6026.2958983999997</v>
      </c>
      <c r="C166">
        <v>5420.3598633000001</v>
      </c>
      <c r="D166">
        <v>5491.1816405999998</v>
      </c>
      <c r="E166">
        <v>5420.0864258000001</v>
      </c>
      <c r="F166">
        <v>5798.8901366999999</v>
      </c>
      <c r="G166">
        <v>5529.7099608999997</v>
      </c>
      <c r="H166">
        <v>5551.5</v>
      </c>
      <c r="I166">
        <v>5420.3598633000001</v>
      </c>
      <c r="J166">
        <v>5524.1865233999997</v>
      </c>
      <c r="L166" t="str">
        <f t="shared" si="17"/>
        <v>07FEB2023:21:00:00</v>
      </c>
      <c r="M166">
        <v>21</v>
      </c>
      <c r="N166">
        <f t="shared" si="18"/>
        <v>-605.93603509999957</v>
      </c>
      <c r="O166">
        <f t="shared" si="19"/>
        <v>-605.93603509999957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10.054866958339657</v>
      </c>
    </row>
    <row r="167" spans="1:19" x14ac:dyDescent="0.3">
      <c r="A167" t="s">
        <v>192</v>
      </c>
      <c r="B167">
        <v>6012.3466797000001</v>
      </c>
      <c r="C167">
        <v>5502.0097655999998</v>
      </c>
      <c r="D167">
        <v>5667.6396483999997</v>
      </c>
      <c r="E167">
        <v>5508.9873047000001</v>
      </c>
      <c r="F167">
        <v>5942.2099608999997</v>
      </c>
      <c r="G167">
        <v>5654.0200194999998</v>
      </c>
      <c r="H167">
        <v>5656.6801758000001</v>
      </c>
      <c r="I167">
        <v>5502.0097655999998</v>
      </c>
      <c r="J167">
        <v>5659.3925780999998</v>
      </c>
      <c r="L167" t="str">
        <f t="shared" si="17"/>
        <v>07FEB2023:22:00:00</v>
      </c>
      <c r="M167">
        <v>22</v>
      </c>
      <c r="N167">
        <f t="shared" si="18"/>
        <v>-510.33691410000029</v>
      </c>
      <c r="O167">
        <f t="shared" si="19"/>
        <v>-510.33691410000029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8.4881484932180378</v>
      </c>
    </row>
    <row r="168" spans="1:19" x14ac:dyDescent="0.3">
      <c r="A168" t="s">
        <v>193</v>
      </c>
      <c r="B168">
        <v>5989.0605469000002</v>
      </c>
      <c r="C168">
        <v>5431.2797852000003</v>
      </c>
      <c r="D168">
        <v>5686.2934569999998</v>
      </c>
      <c r="E168">
        <v>5537.5473633000001</v>
      </c>
      <c r="F168">
        <v>5889.1000977000003</v>
      </c>
      <c r="G168">
        <v>5598.8198241999999</v>
      </c>
      <c r="H168">
        <v>5554.6401366999999</v>
      </c>
      <c r="I168">
        <v>5431.2797852000003</v>
      </c>
      <c r="J168">
        <v>5613.1069336</v>
      </c>
      <c r="L168" t="str">
        <f t="shared" si="17"/>
        <v>07FEB2023:23:00:00</v>
      </c>
      <c r="M168">
        <v>23</v>
      </c>
      <c r="N168">
        <f t="shared" si="18"/>
        <v>-557.78076169999986</v>
      </c>
      <c r="O168">
        <f t="shared" si="19"/>
        <v>-557.78076169999986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9.3133264780352398</v>
      </c>
    </row>
    <row r="169" spans="1:19" x14ac:dyDescent="0.3">
      <c r="A169" t="s">
        <v>194</v>
      </c>
      <c r="B169">
        <v>5981.5415039</v>
      </c>
      <c r="C169">
        <v>5359.4199219000002</v>
      </c>
      <c r="D169">
        <v>5650.2836914</v>
      </c>
      <c r="E169">
        <v>5554.8930664</v>
      </c>
      <c r="F169">
        <v>5812.9501952999999</v>
      </c>
      <c r="G169">
        <v>5478.0097655999998</v>
      </c>
      <c r="H169">
        <v>5418.6098633000001</v>
      </c>
      <c r="I169">
        <v>5359.4199219000002</v>
      </c>
      <c r="J169">
        <v>5515.2587891000003</v>
      </c>
      <c r="L169" t="str">
        <f t="shared" si="17"/>
        <v>08FEB2023:00:00:00</v>
      </c>
      <c r="M169">
        <v>24</v>
      </c>
      <c r="N169">
        <f t="shared" si="18"/>
        <v>-622.12158199999976</v>
      </c>
      <c r="O169">
        <f t="shared" si="19"/>
        <v>-622.12158199999976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10.400689882271532</v>
      </c>
    </row>
    <row r="170" spans="1:19" x14ac:dyDescent="0.3">
      <c r="A170" t="s">
        <v>195</v>
      </c>
      <c r="B170">
        <v>5900.3686522999997</v>
      </c>
      <c r="C170">
        <v>5444.5297852000003</v>
      </c>
      <c r="D170">
        <v>5546.0097655999998</v>
      </c>
      <c r="E170">
        <v>5497.3515625</v>
      </c>
      <c r="F170">
        <v>5531.0600586</v>
      </c>
      <c r="G170">
        <v>5456.0698241999999</v>
      </c>
      <c r="H170">
        <v>5444.5297852000003</v>
      </c>
      <c r="I170">
        <v>5433.6801758000001</v>
      </c>
      <c r="J170">
        <v>5481.9418944999998</v>
      </c>
      <c r="L170" t="str">
        <f t="shared" si="17"/>
        <v>08FEB2023:01:00:00</v>
      </c>
      <c r="M170">
        <v>1</v>
      </c>
      <c r="N170">
        <f t="shared" si="18"/>
        <v>-455.83886709999933</v>
      </c>
      <c r="O170">
        <f t="shared" si="19"/>
        <v>-455.83886709999933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7.7255997711653244</v>
      </c>
    </row>
    <row r="171" spans="1:19" x14ac:dyDescent="0.3">
      <c r="A171" t="s">
        <v>196</v>
      </c>
      <c r="B171">
        <v>5753.6508789</v>
      </c>
      <c r="C171">
        <v>5431.6000977000003</v>
      </c>
      <c r="D171">
        <v>5573.8652344000002</v>
      </c>
      <c r="E171">
        <v>5511.5830077999999</v>
      </c>
      <c r="F171">
        <v>5515.6201172000001</v>
      </c>
      <c r="G171">
        <v>5448.4599608999997</v>
      </c>
      <c r="H171">
        <v>5431.6000977000003</v>
      </c>
      <c r="I171">
        <v>5422.8100586</v>
      </c>
      <c r="J171">
        <v>5484.2802733999997</v>
      </c>
      <c r="L171" t="str">
        <f t="shared" si="17"/>
        <v>08FEB2023:02:00:00</v>
      </c>
      <c r="M171">
        <v>2</v>
      </c>
      <c r="N171">
        <f t="shared" si="18"/>
        <v>-322.05078119999962</v>
      </c>
      <c r="O171">
        <f t="shared" si="19"/>
        <v>-322.05078119999962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5.5973292085037016</v>
      </c>
    </row>
    <row r="172" spans="1:19" x14ac:dyDescent="0.3">
      <c r="A172" t="s">
        <v>197</v>
      </c>
      <c r="B172">
        <v>5774.2158202999999</v>
      </c>
      <c r="C172">
        <v>5391.0400391000003</v>
      </c>
      <c r="D172">
        <v>5610.2314452999999</v>
      </c>
      <c r="E172">
        <v>5516.1547852000003</v>
      </c>
      <c r="F172">
        <v>5504.3198241999999</v>
      </c>
      <c r="G172">
        <v>5419.9902344000002</v>
      </c>
      <c r="H172">
        <v>5391.0400391000003</v>
      </c>
      <c r="I172">
        <v>5388.9301758000001</v>
      </c>
      <c r="J172">
        <v>5473.2167969000002</v>
      </c>
      <c r="L172" t="str">
        <f t="shared" si="17"/>
        <v>08FEB2023:03:00:00</v>
      </c>
      <c r="M172">
        <v>3</v>
      </c>
      <c r="N172">
        <f t="shared" si="18"/>
        <v>-383.17578119999962</v>
      </c>
      <c r="O172">
        <f t="shared" si="19"/>
        <v>-383.17578119999962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6.6359795533255923</v>
      </c>
    </row>
    <row r="173" spans="1:19" x14ac:dyDescent="0.3">
      <c r="A173" t="s">
        <v>198</v>
      </c>
      <c r="B173">
        <v>5914.7568358999997</v>
      </c>
      <c r="C173">
        <v>5414.2797852000003</v>
      </c>
      <c r="D173">
        <v>5569.2070313000004</v>
      </c>
      <c r="E173">
        <v>5490.6049805000002</v>
      </c>
      <c r="F173">
        <v>5505.9902344000002</v>
      </c>
      <c r="G173">
        <v>5447.8398438000004</v>
      </c>
      <c r="H173">
        <v>5414.2797852000003</v>
      </c>
      <c r="I173">
        <v>5407.6401366999999</v>
      </c>
      <c r="J173">
        <v>5476.8164063000004</v>
      </c>
      <c r="L173" t="str">
        <f t="shared" si="17"/>
        <v>08FEB2023:04:00:00</v>
      </c>
      <c r="M173">
        <v>4</v>
      </c>
      <c r="N173">
        <f t="shared" si="18"/>
        <v>-500.47705069999938</v>
      </c>
      <c r="O173">
        <f t="shared" si="19"/>
        <v>-500.47705069999938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8.4614983267329169</v>
      </c>
    </row>
    <row r="174" spans="1:19" x14ac:dyDescent="0.3">
      <c r="A174" t="s">
        <v>199</v>
      </c>
      <c r="B174">
        <v>6033.3305664</v>
      </c>
      <c r="C174">
        <v>5408.0498047000001</v>
      </c>
      <c r="D174">
        <v>5586.5424805000002</v>
      </c>
      <c r="E174">
        <v>5497.4975586</v>
      </c>
      <c r="F174">
        <v>5509.6499022999997</v>
      </c>
      <c r="G174">
        <v>5446.9799805000002</v>
      </c>
      <c r="H174">
        <v>5408.0498047000001</v>
      </c>
      <c r="I174">
        <v>5410.8701172000001</v>
      </c>
      <c r="J174">
        <v>5480.1884766000003</v>
      </c>
      <c r="L174" t="str">
        <f t="shared" si="17"/>
        <v>08FEB2023:05:00:00</v>
      </c>
      <c r="M174">
        <v>5</v>
      </c>
      <c r="N174">
        <f t="shared" si="18"/>
        <v>-625.28076169999986</v>
      </c>
      <c r="O174">
        <f t="shared" si="19"/>
        <v>-625.28076169999986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10.363774283846272</v>
      </c>
    </row>
    <row r="175" spans="1:19" x14ac:dyDescent="0.3">
      <c r="A175" t="s">
        <v>200</v>
      </c>
      <c r="B175">
        <v>5991.2597655999998</v>
      </c>
      <c r="C175">
        <v>5402.3598633000001</v>
      </c>
      <c r="D175">
        <v>5570.0683594000002</v>
      </c>
      <c r="E175">
        <v>5500.7856444999998</v>
      </c>
      <c r="F175">
        <v>5511.8300780999998</v>
      </c>
      <c r="G175">
        <v>5473.2797852000003</v>
      </c>
      <c r="H175">
        <v>5402.3598633000001</v>
      </c>
      <c r="I175">
        <v>5409.2099608999997</v>
      </c>
      <c r="J175">
        <v>5481.8164063000004</v>
      </c>
      <c r="L175" t="str">
        <f t="shared" si="17"/>
        <v>08FEB2023:06:00:00</v>
      </c>
      <c r="M175">
        <v>6</v>
      </c>
      <c r="N175">
        <f t="shared" si="18"/>
        <v>-588.89990229999967</v>
      </c>
      <c r="O175">
        <f t="shared" si="19"/>
        <v>-588.89990229999967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9.8293167937949324</v>
      </c>
    </row>
    <row r="176" spans="1:19" x14ac:dyDescent="0.3">
      <c r="A176" t="s">
        <v>201</v>
      </c>
      <c r="B176">
        <v>5954.2783202999999</v>
      </c>
      <c r="C176">
        <v>5517.1699219000002</v>
      </c>
      <c r="D176">
        <v>5584.2163086</v>
      </c>
      <c r="E176">
        <v>5546.5078125</v>
      </c>
      <c r="F176">
        <v>5608.4599608999997</v>
      </c>
      <c r="G176">
        <v>5628.5898438000004</v>
      </c>
      <c r="H176">
        <v>5517.1699219000002</v>
      </c>
      <c r="I176">
        <v>5511.2202147999997</v>
      </c>
      <c r="J176">
        <v>5577.1782227000003</v>
      </c>
      <c r="L176" t="str">
        <f t="shared" si="17"/>
        <v>08FEB2023:07:00:00</v>
      </c>
      <c r="M176">
        <v>7</v>
      </c>
      <c r="N176">
        <f t="shared" si="18"/>
        <v>-437.10839839999971</v>
      </c>
      <c r="O176">
        <f t="shared" si="19"/>
        <v>-437.10839839999971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7.3410810661933663</v>
      </c>
    </row>
    <row r="177" spans="1:19" x14ac:dyDescent="0.3">
      <c r="A177" t="s">
        <v>202</v>
      </c>
      <c r="B177">
        <v>5878.6049805000002</v>
      </c>
      <c r="C177">
        <v>5508.5</v>
      </c>
      <c r="D177">
        <v>5581.6025391000003</v>
      </c>
      <c r="E177">
        <v>5525.4912108999997</v>
      </c>
      <c r="F177">
        <v>5618.3300780999998</v>
      </c>
      <c r="G177">
        <v>5615.0400391000003</v>
      </c>
      <c r="H177">
        <v>5508.5</v>
      </c>
      <c r="I177">
        <v>5513.1298827999999</v>
      </c>
      <c r="J177">
        <v>5568.8476563000004</v>
      </c>
      <c r="L177" t="str">
        <f t="shared" si="17"/>
        <v>08FEB2023:08:00:00</v>
      </c>
      <c r="M177">
        <v>8</v>
      </c>
      <c r="N177">
        <f t="shared" si="18"/>
        <v>-370.10498050000024</v>
      </c>
      <c r="O177">
        <f t="shared" si="19"/>
        <v>-370.10498050000024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6.2957960558275374</v>
      </c>
    </row>
    <row r="178" spans="1:19" x14ac:dyDescent="0.3">
      <c r="A178" t="s">
        <v>203</v>
      </c>
      <c r="B178">
        <v>5802.1367188000004</v>
      </c>
      <c r="C178">
        <v>5434.7299805000002</v>
      </c>
      <c r="D178">
        <v>5574.5717772999997</v>
      </c>
      <c r="E178">
        <v>5515.8813477000003</v>
      </c>
      <c r="F178">
        <v>5547.1801758000001</v>
      </c>
      <c r="G178">
        <v>5585.9199219000002</v>
      </c>
      <c r="H178">
        <v>5434.7299805000002</v>
      </c>
      <c r="I178">
        <v>5448.9399414</v>
      </c>
      <c r="J178">
        <v>5532.2822266000003</v>
      </c>
      <c r="L178" t="str">
        <f t="shared" si="17"/>
        <v>08FEB2023:09:00:00</v>
      </c>
      <c r="M178">
        <v>9</v>
      </c>
      <c r="N178">
        <f t="shared" si="18"/>
        <v>-367.40673830000014</v>
      </c>
      <c r="O178">
        <f t="shared" si="19"/>
        <v>-367.40673830000014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6.3322661306744825</v>
      </c>
    </row>
    <row r="179" spans="1:19" x14ac:dyDescent="0.3">
      <c r="A179" t="s">
        <v>204</v>
      </c>
      <c r="B179">
        <v>5557.2875977000003</v>
      </c>
      <c r="C179">
        <v>5343.3999022999997</v>
      </c>
      <c r="D179">
        <v>5472.8212891000003</v>
      </c>
      <c r="E179">
        <v>5411.6303711</v>
      </c>
      <c r="F179">
        <v>5438.7402344000002</v>
      </c>
      <c r="G179">
        <v>5543.3901366999999</v>
      </c>
      <c r="H179">
        <v>5343.3999022999997</v>
      </c>
      <c r="I179">
        <v>5377.7402344000002</v>
      </c>
      <c r="J179">
        <v>5454.1054688000004</v>
      </c>
      <c r="L179" t="str">
        <f t="shared" si="17"/>
        <v>08FEB2023:10:00:00</v>
      </c>
      <c r="M179">
        <v>10</v>
      </c>
      <c r="N179">
        <f t="shared" si="18"/>
        <v>-213.88769540000067</v>
      </c>
      <c r="O179">
        <f t="shared" si="19"/>
        <v>-213.88769540000067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3.8487785927890892</v>
      </c>
    </row>
    <row r="180" spans="1:19" x14ac:dyDescent="0.3">
      <c r="A180" t="s">
        <v>205</v>
      </c>
      <c r="B180">
        <v>5412.8691405999998</v>
      </c>
      <c r="C180">
        <v>5312.1801758000001</v>
      </c>
      <c r="D180">
        <v>5503.7363280999998</v>
      </c>
      <c r="E180">
        <v>5431.6694336</v>
      </c>
      <c r="F180">
        <v>5412.0800780999998</v>
      </c>
      <c r="G180">
        <v>5455.5097655999998</v>
      </c>
      <c r="H180">
        <v>5312.1801758000001</v>
      </c>
      <c r="I180">
        <v>5340.9399414</v>
      </c>
      <c r="J180">
        <v>5424.1259766000003</v>
      </c>
      <c r="L180" t="str">
        <f t="shared" si="17"/>
        <v>08FEB2023:11:00:00</v>
      </c>
      <c r="M180">
        <v>11</v>
      </c>
      <c r="N180">
        <f t="shared" si="18"/>
        <v>-100.68896479999967</v>
      </c>
      <c r="O180">
        <f t="shared" si="19"/>
        <v>-100.68896479999967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1.8601773326601907</v>
      </c>
    </row>
    <row r="181" spans="1:19" x14ac:dyDescent="0.3">
      <c r="A181" t="s">
        <v>206</v>
      </c>
      <c r="B181">
        <v>5471.8408202999999</v>
      </c>
      <c r="C181">
        <v>5278.6401366999999</v>
      </c>
      <c r="D181">
        <v>5492.4321289</v>
      </c>
      <c r="E181">
        <v>5449.3500977000003</v>
      </c>
      <c r="F181">
        <v>5385.0097655999998</v>
      </c>
      <c r="G181">
        <v>5335.6801758000001</v>
      </c>
      <c r="H181">
        <v>5278.6401366999999</v>
      </c>
      <c r="I181">
        <v>5291.4599608999997</v>
      </c>
      <c r="J181">
        <v>5368.5849608999997</v>
      </c>
      <c r="L181" t="str">
        <f t="shared" si="17"/>
        <v>08FEB2023:12:00:00</v>
      </c>
      <c r="M181">
        <v>12</v>
      </c>
      <c r="N181">
        <f t="shared" si="18"/>
        <v>-193.20068360000005</v>
      </c>
      <c r="O181">
        <f t="shared" si="19"/>
        <v>-193.20068360000005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3.5308169580380375</v>
      </c>
    </row>
    <row r="182" spans="1:19" x14ac:dyDescent="0.3">
      <c r="A182" t="s">
        <v>207</v>
      </c>
      <c r="B182">
        <v>5325.5253905999998</v>
      </c>
      <c r="C182">
        <v>5213.7998047000001</v>
      </c>
      <c r="D182">
        <v>5535.5698241999999</v>
      </c>
      <c r="E182">
        <v>5549.7709961</v>
      </c>
      <c r="F182">
        <v>5325.6401366999999</v>
      </c>
      <c r="G182">
        <v>5235.3100586</v>
      </c>
      <c r="H182">
        <v>5213.7998047000001</v>
      </c>
      <c r="I182">
        <v>5226.2900391000003</v>
      </c>
      <c r="J182">
        <v>5327.2978516000003</v>
      </c>
      <c r="L182" t="str">
        <f t="shared" si="17"/>
        <v>08FEB2023:13:00:00</v>
      </c>
      <c r="M182">
        <v>13</v>
      </c>
      <c r="N182">
        <f t="shared" si="18"/>
        <v>-111.72558589999971</v>
      </c>
      <c r="O182">
        <f t="shared" si="19"/>
        <v>-111.72558589999971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2.0979260768750585</v>
      </c>
    </row>
    <row r="183" spans="1:19" x14ac:dyDescent="0.3">
      <c r="A183" t="s">
        <v>208</v>
      </c>
      <c r="B183">
        <v>5392.0332030999998</v>
      </c>
      <c r="C183">
        <v>5182.9702147999997</v>
      </c>
      <c r="D183">
        <v>5523.6230469000002</v>
      </c>
      <c r="E183">
        <v>5596.9599608999997</v>
      </c>
      <c r="F183">
        <v>5298.5400391000003</v>
      </c>
      <c r="G183">
        <v>5188.2202147999997</v>
      </c>
      <c r="H183">
        <v>5182.9702147999997</v>
      </c>
      <c r="I183">
        <v>5181.1801758000001</v>
      </c>
      <c r="J183">
        <v>5297.1708983999997</v>
      </c>
      <c r="L183" t="str">
        <f t="shared" si="17"/>
        <v>08FEB2023:14:00:00</v>
      </c>
      <c r="M183">
        <v>14</v>
      </c>
      <c r="N183">
        <f t="shared" si="18"/>
        <v>-209.06298830000014</v>
      </c>
      <c r="O183">
        <f t="shared" si="19"/>
        <v>-209.06298830000014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3.8772570647340445</v>
      </c>
    </row>
    <row r="184" spans="1:19" x14ac:dyDescent="0.3">
      <c r="A184" t="s">
        <v>209</v>
      </c>
      <c r="B184">
        <v>5372.8017577999999</v>
      </c>
      <c r="C184">
        <v>5145.1098633000001</v>
      </c>
      <c r="D184">
        <v>5456.5771483999997</v>
      </c>
      <c r="E184">
        <v>5538.1376952999999</v>
      </c>
      <c r="F184">
        <v>5259.6601563000004</v>
      </c>
      <c r="G184">
        <v>5149.6699219000002</v>
      </c>
      <c r="H184">
        <v>5145.1098633000001</v>
      </c>
      <c r="I184">
        <v>5146.6899414</v>
      </c>
      <c r="J184">
        <v>5249.4448241999999</v>
      </c>
      <c r="L184" t="str">
        <f t="shared" si="17"/>
        <v>08FEB2023:15:00:00</v>
      </c>
      <c r="M184">
        <v>15</v>
      </c>
      <c r="N184">
        <f t="shared" si="18"/>
        <v>-227.69189449999976</v>
      </c>
      <c r="O184">
        <f t="shared" si="19"/>
        <v>-227.69189449999976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4.2378614503959051</v>
      </c>
    </row>
    <row r="185" spans="1:19" x14ac:dyDescent="0.3">
      <c r="A185" t="s">
        <v>210</v>
      </c>
      <c r="B185">
        <v>5374.1489258000001</v>
      </c>
      <c r="C185">
        <v>5137.0600586</v>
      </c>
      <c r="D185">
        <v>5380.7919922000001</v>
      </c>
      <c r="E185">
        <v>5431.6245116999999</v>
      </c>
      <c r="F185">
        <v>5242.75</v>
      </c>
      <c r="G185">
        <v>5143.1601563000004</v>
      </c>
      <c r="H185">
        <v>5137.0600586</v>
      </c>
      <c r="I185">
        <v>5140.9199219000002</v>
      </c>
      <c r="J185">
        <v>5219.5659180000002</v>
      </c>
      <c r="L185" t="str">
        <f t="shared" si="17"/>
        <v>08FEB2023:16:00:00</v>
      </c>
      <c r="M185">
        <v>16</v>
      </c>
      <c r="N185">
        <f t="shared" si="18"/>
        <v>-237.0888672000001</v>
      </c>
      <c r="O185">
        <f t="shared" si="19"/>
        <v>-237.0888672000001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4.4116542074558689</v>
      </c>
    </row>
    <row r="186" spans="1:19" x14ac:dyDescent="0.3">
      <c r="A186" t="s">
        <v>211</v>
      </c>
      <c r="B186">
        <v>5326.7285155999998</v>
      </c>
      <c r="C186">
        <v>5124.1098633000001</v>
      </c>
      <c r="D186">
        <v>5387.6577147999997</v>
      </c>
      <c r="E186">
        <v>5428.0693358999997</v>
      </c>
      <c r="F186">
        <v>5238.8398438000004</v>
      </c>
      <c r="G186">
        <v>5126.6899414</v>
      </c>
      <c r="H186">
        <v>5124.1098633000001</v>
      </c>
      <c r="I186">
        <v>5131.6499022999997</v>
      </c>
      <c r="J186">
        <v>5211.9580077999999</v>
      </c>
      <c r="L186" t="str">
        <f t="shared" si="17"/>
        <v>08FEB2023:17:00:00</v>
      </c>
      <c r="M186">
        <v>17</v>
      </c>
      <c r="N186">
        <f t="shared" si="18"/>
        <v>-202.61865229999967</v>
      </c>
      <c r="O186">
        <f t="shared" si="19"/>
        <v>-202.61865229999967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3.8038103820497939</v>
      </c>
    </row>
    <row r="187" spans="1:19" x14ac:dyDescent="0.3">
      <c r="A187" t="s">
        <v>212</v>
      </c>
      <c r="B187">
        <v>5387.2490233999997</v>
      </c>
      <c r="C187">
        <v>5097.5498047000001</v>
      </c>
      <c r="D187">
        <v>5359.7407227000003</v>
      </c>
      <c r="E187">
        <v>5418.3798827999999</v>
      </c>
      <c r="F187">
        <v>5214.25</v>
      </c>
      <c r="G187">
        <v>5076.5600586</v>
      </c>
      <c r="H187">
        <v>5097.5498047000001</v>
      </c>
      <c r="I187">
        <v>5113.6401366999999</v>
      </c>
      <c r="J187">
        <v>5176.9365233999997</v>
      </c>
      <c r="L187" t="str">
        <f t="shared" si="17"/>
        <v>08FEB2023:18:00:00</v>
      </c>
      <c r="M187">
        <v>18</v>
      </c>
      <c r="N187">
        <f t="shared" si="18"/>
        <v>-289.69921869999962</v>
      </c>
      <c r="O187">
        <f t="shared" si="19"/>
        <v>-289.69921869999962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5.377498189552127</v>
      </c>
    </row>
    <row r="188" spans="1:19" x14ac:dyDescent="0.3">
      <c r="A188" t="s">
        <v>213</v>
      </c>
      <c r="B188">
        <v>5499.5502930000002</v>
      </c>
      <c r="C188">
        <v>5229.3798827999999</v>
      </c>
      <c r="D188">
        <v>5464.7524414</v>
      </c>
      <c r="E188">
        <v>5546.9277344000002</v>
      </c>
      <c r="F188">
        <v>5326.0800780999998</v>
      </c>
      <c r="G188">
        <v>5222.2700194999998</v>
      </c>
      <c r="H188">
        <v>5229.3798827999999</v>
      </c>
      <c r="I188">
        <v>5232.3300780999998</v>
      </c>
      <c r="J188">
        <v>5304.6357422000001</v>
      </c>
      <c r="L188" t="str">
        <f t="shared" si="17"/>
        <v>08FEB2023:19:00:00</v>
      </c>
      <c r="M188">
        <v>19</v>
      </c>
      <c r="N188">
        <f t="shared" si="18"/>
        <v>-270.17041020000033</v>
      </c>
      <c r="O188">
        <f t="shared" si="19"/>
        <v>-270.17041020000033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4.9125909539163901</v>
      </c>
    </row>
    <row r="189" spans="1:19" x14ac:dyDescent="0.3">
      <c r="A189" t="s">
        <v>214</v>
      </c>
      <c r="B189">
        <v>5390.8237305000002</v>
      </c>
      <c r="C189">
        <v>5360.6000977000003</v>
      </c>
      <c r="D189">
        <v>5492.5605469000002</v>
      </c>
      <c r="E189">
        <v>5504.9775391000003</v>
      </c>
      <c r="F189">
        <v>5431.1601563000004</v>
      </c>
      <c r="G189">
        <v>5378.7299805000002</v>
      </c>
      <c r="H189">
        <v>5360.6000977000003</v>
      </c>
      <c r="I189">
        <v>5343.8798827999999</v>
      </c>
      <c r="J189">
        <v>5410.3115233999997</v>
      </c>
      <c r="L189" t="str">
        <f t="shared" si="17"/>
        <v>08FEB2023:20:00:00</v>
      </c>
      <c r="M189">
        <v>20</v>
      </c>
      <c r="N189">
        <f t="shared" si="18"/>
        <v>-30.223632799999905</v>
      </c>
      <c r="O189">
        <f t="shared" si="19"/>
        <v>-30.223632799999905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0.56064962074351954</v>
      </c>
    </row>
    <row r="190" spans="1:19" x14ac:dyDescent="0.3">
      <c r="A190" t="s">
        <v>215</v>
      </c>
      <c r="B190">
        <v>5241.9990233999997</v>
      </c>
      <c r="C190">
        <v>5406.7202147999997</v>
      </c>
      <c r="D190">
        <v>5461.3461914</v>
      </c>
      <c r="E190">
        <v>5458.4379883000001</v>
      </c>
      <c r="F190">
        <v>5477.3500977000003</v>
      </c>
      <c r="G190">
        <v>5450.5</v>
      </c>
      <c r="H190">
        <v>5406.7202147999997</v>
      </c>
      <c r="I190">
        <v>5383.8100586</v>
      </c>
      <c r="J190">
        <v>5439.6318358999997</v>
      </c>
      <c r="L190" t="str">
        <f t="shared" si="17"/>
        <v>08FEB2023:21:00:00</v>
      </c>
      <c r="M190">
        <v>21</v>
      </c>
      <c r="N190">
        <f t="shared" si="18"/>
        <v>164.72119139999995</v>
      </c>
      <c r="O190" t="str">
        <f t="shared" si="19"/>
        <v/>
      </c>
      <c r="P190">
        <f t="shared" si="20"/>
        <v>164.72119139999995</v>
      </c>
      <c r="Q190" t="str">
        <f t="shared" si="21"/>
        <v/>
      </c>
      <c r="R190">
        <f t="shared" si="22"/>
        <v>1</v>
      </c>
      <c r="S190">
        <f t="shared" si="23"/>
        <v>3.1423354080131167</v>
      </c>
    </row>
    <row r="191" spans="1:19" x14ac:dyDescent="0.3">
      <c r="A191" t="s">
        <v>216</v>
      </c>
      <c r="B191">
        <v>5287.1977539</v>
      </c>
      <c r="C191">
        <v>5459.3999022999997</v>
      </c>
      <c r="D191">
        <v>5592.8569336</v>
      </c>
      <c r="E191">
        <v>5504.6088866999999</v>
      </c>
      <c r="F191">
        <v>5527.6098633000001</v>
      </c>
      <c r="G191">
        <v>5502.2099608999997</v>
      </c>
      <c r="H191">
        <v>5459.3999022999997</v>
      </c>
      <c r="I191">
        <v>5429.3598633000001</v>
      </c>
      <c r="J191">
        <v>5517.9960938000004</v>
      </c>
      <c r="L191" t="str">
        <f t="shared" si="17"/>
        <v>08FEB2023:22:00:00</v>
      </c>
      <c r="M191">
        <v>22</v>
      </c>
      <c r="N191">
        <f t="shared" si="18"/>
        <v>172.20214839999971</v>
      </c>
      <c r="O191" t="str">
        <f t="shared" si="19"/>
        <v/>
      </c>
      <c r="P191">
        <f t="shared" si="20"/>
        <v>172.20214839999971</v>
      </c>
      <c r="Q191" t="str">
        <f t="shared" si="21"/>
        <v/>
      </c>
      <c r="R191">
        <f t="shared" si="22"/>
        <v>1</v>
      </c>
      <c r="S191">
        <f t="shared" si="23"/>
        <v>3.2569643961771262</v>
      </c>
    </row>
    <row r="192" spans="1:19" x14ac:dyDescent="0.3">
      <c r="A192" t="s">
        <v>217</v>
      </c>
      <c r="B192">
        <v>5671.1723633000001</v>
      </c>
      <c r="C192">
        <v>5429.8300780999998</v>
      </c>
      <c r="D192">
        <v>5616.7958983999997</v>
      </c>
      <c r="E192">
        <v>5515.3666991999999</v>
      </c>
      <c r="F192">
        <v>5524.4902344000002</v>
      </c>
      <c r="G192">
        <v>5491.1899414</v>
      </c>
      <c r="H192">
        <v>5429.8300780999998</v>
      </c>
      <c r="I192">
        <v>5403.5898438000004</v>
      </c>
      <c r="J192">
        <v>5512.3916016000003</v>
      </c>
      <c r="L192" t="str">
        <f t="shared" si="17"/>
        <v>08FEB2023:23:00:00</v>
      </c>
      <c r="M192">
        <v>23</v>
      </c>
      <c r="N192">
        <f t="shared" si="18"/>
        <v>-241.34228520000033</v>
      </c>
      <c r="O192">
        <f t="shared" si="19"/>
        <v>-241.34228520000033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4.2555977801310485</v>
      </c>
    </row>
    <row r="193" spans="1:19" x14ac:dyDescent="0.3">
      <c r="A193" t="s">
        <v>218</v>
      </c>
      <c r="B193">
        <v>5761.6904297000001</v>
      </c>
      <c r="C193">
        <v>5380.4199219000002</v>
      </c>
      <c r="D193">
        <v>5581.5395508000001</v>
      </c>
      <c r="E193">
        <v>5485.8295897999997</v>
      </c>
      <c r="F193">
        <v>5483.9799805000002</v>
      </c>
      <c r="G193">
        <v>5443.5</v>
      </c>
      <c r="H193">
        <v>5380.4199219000002</v>
      </c>
      <c r="I193">
        <v>5357.1098633000001</v>
      </c>
      <c r="J193">
        <v>5468.2368164</v>
      </c>
      <c r="L193" t="str">
        <f t="shared" si="17"/>
        <v>09FEB2023:00:00:00</v>
      </c>
      <c r="M193">
        <v>24</v>
      </c>
      <c r="N193">
        <f t="shared" si="18"/>
        <v>-381.2705077999999</v>
      </c>
      <c r="O193">
        <f t="shared" si="19"/>
        <v>-381.2705077999999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6.6173376104111847</v>
      </c>
    </row>
    <row r="194" spans="1:19" x14ac:dyDescent="0.3">
      <c r="A194" t="s">
        <v>219</v>
      </c>
      <c r="B194">
        <v>5652.4799805000002</v>
      </c>
      <c r="C194">
        <v>5484.4702147999997</v>
      </c>
      <c r="D194">
        <v>5512.3652344000002</v>
      </c>
      <c r="E194">
        <v>5452.6928711</v>
      </c>
      <c r="F194">
        <v>5432.2099608999997</v>
      </c>
      <c r="G194">
        <v>5484.4702147999997</v>
      </c>
      <c r="H194">
        <v>5433.0097655999998</v>
      </c>
      <c r="I194">
        <v>5451.8798827999999</v>
      </c>
      <c r="J194">
        <v>5476.6933594000002</v>
      </c>
      <c r="L194" t="str">
        <f t="shared" si="17"/>
        <v>09FEB2023:01:00:00</v>
      </c>
      <c r="M194">
        <v>1</v>
      </c>
      <c r="N194">
        <f t="shared" si="18"/>
        <v>-168.00976570000057</v>
      </c>
      <c r="O194">
        <f t="shared" si="19"/>
        <v>-168.00976570000057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2.9723195177975485</v>
      </c>
    </row>
    <row r="195" spans="1:19" x14ac:dyDescent="0.3">
      <c r="A195" t="s">
        <v>220</v>
      </c>
      <c r="B195">
        <v>5651.8681641000003</v>
      </c>
      <c r="C195">
        <v>5434.1899414</v>
      </c>
      <c r="D195">
        <v>5532.1645508000001</v>
      </c>
      <c r="E195">
        <v>5443.0952147999997</v>
      </c>
      <c r="F195">
        <v>5398.1899414</v>
      </c>
      <c r="G195">
        <v>5434.1899414</v>
      </c>
      <c r="H195">
        <v>5384.4799805000002</v>
      </c>
      <c r="I195">
        <v>5402.0898438000004</v>
      </c>
      <c r="J195">
        <v>5450.1171875</v>
      </c>
      <c r="L195" t="str">
        <f t="shared" ref="L195:L258" si="24">A195</f>
        <v>09FEB2023:02:00:00</v>
      </c>
      <c r="M195">
        <v>2</v>
      </c>
      <c r="N195">
        <f t="shared" ref="N195:N258" si="25">C195-B195</f>
        <v>-217.67822270000033</v>
      </c>
      <c r="O195">
        <f t="shared" ref="O195:O258" si="26">IF(N195&lt;0,N195,"")</f>
        <v>-217.67822270000033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3.851438433802592</v>
      </c>
    </row>
    <row r="196" spans="1:19" x14ac:dyDescent="0.3">
      <c r="A196" t="s">
        <v>221</v>
      </c>
      <c r="B196">
        <v>5614.1938477000003</v>
      </c>
      <c r="C196">
        <v>5394.5400391000003</v>
      </c>
      <c r="D196">
        <v>5523.0981444999998</v>
      </c>
      <c r="E196">
        <v>5409.6152344000002</v>
      </c>
      <c r="F196">
        <v>5394.4599608999997</v>
      </c>
      <c r="G196">
        <v>5394.5400391000003</v>
      </c>
      <c r="H196">
        <v>5390.2001952999999</v>
      </c>
      <c r="I196">
        <v>5354.9199219000002</v>
      </c>
      <c r="J196">
        <v>5435.5322266000003</v>
      </c>
      <c r="L196" t="str">
        <f t="shared" si="24"/>
        <v>09FEB2023:03:00:00</v>
      </c>
      <c r="M196">
        <v>3</v>
      </c>
      <c r="N196">
        <f t="shared" si="25"/>
        <v>-219.65380860000005</v>
      </c>
      <c r="O196">
        <f t="shared" si="26"/>
        <v>-219.65380860000005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3.9124728243928897</v>
      </c>
    </row>
    <row r="197" spans="1:19" x14ac:dyDescent="0.3">
      <c r="A197" t="s">
        <v>222</v>
      </c>
      <c r="B197">
        <v>5623.3940430000002</v>
      </c>
      <c r="C197">
        <v>5425.1401366999999</v>
      </c>
      <c r="D197">
        <v>5520.6948241999999</v>
      </c>
      <c r="E197">
        <v>5447.9614258000001</v>
      </c>
      <c r="F197">
        <v>5403.4399414</v>
      </c>
      <c r="G197">
        <v>5425.1401366999999</v>
      </c>
      <c r="H197">
        <v>5404.7202147999997</v>
      </c>
      <c r="I197">
        <v>5361.7001952999999</v>
      </c>
      <c r="J197">
        <v>5449.9345702999999</v>
      </c>
      <c r="L197" t="str">
        <f t="shared" si="24"/>
        <v>09FEB2023:04:00:00</v>
      </c>
      <c r="M197">
        <v>4</v>
      </c>
      <c r="N197">
        <f t="shared" si="25"/>
        <v>-198.25390630000038</v>
      </c>
      <c r="O197">
        <f t="shared" si="26"/>
        <v>-198.25390630000038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3.5255204380846616</v>
      </c>
    </row>
    <row r="198" spans="1:19" x14ac:dyDescent="0.3">
      <c r="A198" t="s">
        <v>223</v>
      </c>
      <c r="B198">
        <v>5644.0185547000001</v>
      </c>
      <c r="C198">
        <v>5496.8500977000003</v>
      </c>
      <c r="D198">
        <v>5535.7651366999999</v>
      </c>
      <c r="E198">
        <v>5455.8637694999998</v>
      </c>
      <c r="F198">
        <v>5422.4501952999999</v>
      </c>
      <c r="G198">
        <v>5496.8500977000003</v>
      </c>
      <c r="H198">
        <v>5443.9902344000002</v>
      </c>
      <c r="I198">
        <v>5400.0498047000001</v>
      </c>
      <c r="J198">
        <v>5492.2485352000003</v>
      </c>
      <c r="L198" t="str">
        <f t="shared" si="24"/>
        <v>09FEB2023:05:00:00</v>
      </c>
      <c r="M198">
        <v>5</v>
      </c>
      <c r="N198">
        <f t="shared" si="25"/>
        <v>-147.16845699999976</v>
      </c>
      <c r="O198">
        <f t="shared" si="26"/>
        <v>-147.16845699999976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2.6075119274270762</v>
      </c>
    </row>
    <row r="199" spans="1:19" x14ac:dyDescent="0.3">
      <c r="A199" t="s">
        <v>224</v>
      </c>
      <c r="B199">
        <v>5604.0112305000002</v>
      </c>
      <c r="C199">
        <v>5515.8398438000004</v>
      </c>
      <c r="D199">
        <v>5538.7539063000004</v>
      </c>
      <c r="E199">
        <v>5494.0146483999997</v>
      </c>
      <c r="F199">
        <v>5457.7700194999998</v>
      </c>
      <c r="G199">
        <v>5515.8398438000004</v>
      </c>
      <c r="H199">
        <v>5480.1201172000001</v>
      </c>
      <c r="I199">
        <v>5381.4399414</v>
      </c>
      <c r="J199">
        <v>5511.6142577999999</v>
      </c>
      <c r="L199" t="str">
        <f t="shared" si="24"/>
        <v>09FEB2023:06:00:00</v>
      </c>
      <c r="M199">
        <v>6</v>
      </c>
      <c r="N199">
        <f t="shared" si="25"/>
        <v>-88.171386699999857</v>
      </c>
      <c r="O199">
        <f t="shared" si="26"/>
        <v>-88.171386699999857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1.5733620628760419</v>
      </c>
    </row>
    <row r="200" spans="1:19" x14ac:dyDescent="0.3">
      <c r="A200" t="s">
        <v>225</v>
      </c>
      <c r="B200">
        <v>5531.3945313000004</v>
      </c>
      <c r="C200">
        <v>5647.9902344000002</v>
      </c>
      <c r="D200">
        <v>5538.3901366999999</v>
      </c>
      <c r="E200">
        <v>5492.2177733999997</v>
      </c>
      <c r="F200">
        <v>5635.2402344000002</v>
      </c>
      <c r="G200">
        <v>5647.9902344000002</v>
      </c>
      <c r="H200">
        <v>5627.1000977000003</v>
      </c>
      <c r="I200">
        <v>5415.1699219000002</v>
      </c>
      <c r="J200">
        <v>5604.9287108999997</v>
      </c>
      <c r="L200" t="str">
        <f t="shared" si="24"/>
        <v>09FEB2023:07:00:00</v>
      </c>
      <c r="M200">
        <v>7</v>
      </c>
      <c r="N200">
        <f t="shared" si="25"/>
        <v>116.59570309999981</v>
      </c>
      <c r="O200" t="str">
        <f t="shared" si="26"/>
        <v/>
      </c>
      <c r="P200">
        <f t="shared" si="27"/>
        <v>116.59570309999981</v>
      </c>
      <c r="Q200" t="str">
        <f t="shared" si="28"/>
        <v/>
      </c>
      <c r="R200">
        <f t="shared" si="29"/>
        <v>1</v>
      </c>
      <c r="S200">
        <f t="shared" si="30"/>
        <v>2.1078898357408837</v>
      </c>
    </row>
    <row r="201" spans="1:19" x14ac:dyDescent="0.3">
      <c r="A201" t="s">
        <v>226</v>
      </c>
      <c r="B201">
        <v>5394.8603516000003</v>
      </c>
      <c r="C201">
        <v>5666.4799805000002</v>
      </c>
      <c r="D201">
        <v>5547.1616211</v>
      </c>
      <c r="E201">
        <v>5504.6386719000002</v>
      </c>
      <c r="F201">
        <v>5637.0400391000003</v>
      </c>
      <c r="G201">
        <v>5666.4799805000002</v>
      </c>
      <c r="H201">
        <v>5653.1000977000003</v>
      </c>
      <c r="I201">
        <v>5428.4301758000001</v>
      </c>
      <c r="J201">
        <v>5622.6894530999998</v>
      </c>
      <c r="L201" t="str">
        <f t="shared" si="24"/>
        <v>09FEB2023:08:00:00</v>
      </c>
      <c r="M201">
        <v>8</v>
      </c>
      <c r="N201">
        <f t="shared" si="25"/>
        <v>271.61962889999995</v>
      </c>
      <c r="O201" t="str">
        <f t="shared" si="26"/>
        <v/>
      </c>
      <c r="P201">
        <f t="shared" si="27"/>
        <v>271.61962889999995</v>
      </c>
      <c r="Q201" t="str">
        <f t="shared" si="28"/>
        <v/>
      </c>
      <c r="R201">
        <f t="shared" si="29"/>
        <v>1</v>
      </c>
      <c r="S201">
        <f t="shared" si="30"/>
        <v>5.0347851695446275</v>
      </c>
    </row>
    <row r="202" spans="1:19" x14ac:dyDescent="0.3">
      <c r="A202" t="s">
        <v>227</v>
      </c>
      <c r="B202">
        <v>5447.6987305000002</v>
      </c>
      <c r="C202">
        <v>5615.7797852000003</v>
      </c>
      <c r="D202">
        <v>5505.8579102000003</v>
      </c>
      <c r="E202">
        <v>5422.6542969000002</v>
      </c>
      <c r="F202">
        <v>5534.9101563000004</v>
      </c>
      <c r="G202">
        <v>5615.7797852000003</v>
      </c>
      <c r="H202">
        <v>5582.7402344000002</v>
      </c>
      <c r="I202">
        <v>5396.0698241999999</v>
      </c>
      <c r="J202">
        <v>5568.6025391000003</v>
      </c>
      <c r="L202" t="str">
        <f t="shared" si="24"/>
        <v>09FEB2023:09:00:00</v>
      </c>
      <c r="M202">
        <v>9</v>
      </c>
      <c r="N202">
        <f t="shared" si="25"/>
        <v>168.0810547000001</v>
      </c>
      <c r="O202" t="str">
        <f t="shared" si="26"/>
        <v/>
      </c>
      <c r="P202">
        <f t="shared" si="27"/>
        <v>168.0810547000001</v>
      </c>
      <c r="Q202" t="str">
        <f t="shared" si="28"/>
        <v/>
      </c>
      <c r="R202">
        <f t="shared" si="29"/>
        <v>1</v>
      </c>
      <c r="S202">
        <f t="shared" si="30"/>
        <v>3.0853588462769728</v>
      </c>
    </row>
    <row r="203" spans="1:19" x14ac:dyDescent="0.3">
      <c r="A203" t="s">
        <v>228</v>
      </c>
      <c r="B203">
        <v>5260.0488280999998</v>
      </c>
      <c r="C203">
        <v>5500.3598633000001</v>
      </c>
      <c r="D203">
        <v>5454.5771483999997</v>
      </c>
      <c r="E203">
        <v>5404.3383789</v>
      </c>
      <c r="F203">
        <v>5409.7202147999997</v>
      </c>
      <c r="G203">
        <v>5500.3598633000001</v>
      </c>
      <c r="H203">
        <v>5449.1801758000001</v>
      </c>
      <c r="I203">
        <v>5348.75</v>
      </c>
      <c r="J203">
        <v>5468.3623047000001</v>
      </c>
      <c r="L203" t="str">
        <f t="shared" si="24"/>
        <v>09FEB2023:10:00:00</v>
      </c>
      <c r="M203">
        <v>10</v>
      </c>
      <c r="N203">
        <f t="shared" si="25"/>
        <v>240.31103520000033</v>
      </c>
      <c r="O203" t="str">
        <f t="shared" si="26"/>
        <v/>
      </c>
      <c r="P203">
        <f t="shared" si="27"/>
        <v>240.31103520000033</v>
      </c>
      <c r="Q203" t="str">
        <f t="shared" si="28"/>
        <v/>
      </c>
      <c r="R203">
        <f t="shared" si="29"/>
        <v>1</v>
      </c>
      <c r="S203">
        <f t="shared" si="30"/>
        <v>4.5686084493402683</v>
      </c>
    </row>
    <row r="204" spans="1:19" x14ac:dyDescent="0.3">
      <c r="A204" t="s">
        <v>229</v>
      </c>
      <c r="B204">
        <v>5154.0058594000002</v>
      </c>
      <c r="C204">
        <v>5420</v>
      </c>
      <c r="D204">
        <v>5504.4589844000002</v>
      </c>
      <c r="E204">
        <v>5446.0063477000003</v>
      </c>
      <c r="F204">
        <v>5360.4599608999997</v>
      </c>
      <c r="G204">
        <v>5420</v>
      </c>
      <c r="H204">
        <v>5386.2402344000002</v>
      </c>
      <c r="I204">
        <v>5315.8398438000004</v>
      </c>
      <c r="J204">
        <v>5436.7309569999998</v>
      </c>
      <c r="L204" t="str">
        <f t="shared" si="24"/>
        <v>09FEB2023:11:00:00</v>
      </c>
      <c r="M204">
        <v>11</v>
      </c>
      <c r="N204">
        <f t="shared" si="25"/>
        <v>265.99414059999981</v>
      </c>
      <c r="O204" t="str">
        <f t="shared" si="26"/>
        <v/>
      </c>
      <c r="P204">
        <f t="shared" si="27"/>
        <v>265.99414059999981</v>
      </c>
      <c r="Q204" t="str">
        <f t="shared" si="28"/>
        <v/>
      </c>
      <c r="R204">
        <f t="shared" si="29"/>
        <v>1</v>
      </c>
      <c r="S204">
        <f t="shared" si="30"/>
        <v>5.1609204152314518</v>
      </c>
    </row>
    <row r="205" spans="1:19" x14ac:dyDescent="0.3">
      <c r="A205" t="s">
        <v>230</v>
      </c>
      <c r="B205">
        <v>5094.8647461</v>
      </c>
      <c r="C205">
        <v>5383.3598633000001</v>
      </c>
      <c r="D205">
        <v>5470.2133789</v>
      </c>
      <c r="E205">
        <v>5474.6728516000003</v>
      </c>
      <c r="F205">
        <v>5328.8798827999999</v>
      </c>
      <c r="G205">
        <v>5383.3598633000001</v>
      </c>
      <c r="H205">
        <v>5352.0698241999999</v>
      </c>
      <c r="I205">
        <v>5301.25</v>
      </c>
      <c r="J205">
        <v>5401.6962891000003</v>
      </c>
      <c r="L205" t="str">
        <f t="shared" si="24"/>
        <v>09FEB2023:12:00:00</v>
      </c>
      <c r="M205">
        <v>12</v>
      </c>
      <c r="N205">
        <f t="shared" si="25"/>
        <v>288.4951172000001</v>
      </c>
      <c r="O205" t="str">
        <f t="shared" si="26"/>
        <v/>
      </c>
      <c r="P205">
        <f t="shared" si="27"/>
        <v>288.4951172000001</v>
      </c>
      <c r="Q205" t="str">
        <f t="shared" si="28"/>
        <v/>
      </c>
      <c r="R205">
        <f t="shared" si="29"/>
        <v>1</v>
      </c>
      <c r="S205">
        <f t="shared" si="30"/>
        <v>5.6624686145169285</v>
      </c>
    </row>
    <row r="206" spans="1:19" x14ac:dyDescent="0.3">
      <c r="A206" t="s">
        <v>231</v>
      </c>
      <c r="B206">
        <v>5076.6499022999997</v>
      </c>
      <c r="C206">
        <v>5318.3198241999999</v>
      </c>
      <c r="D206">
        <v>5467.1176758000001</v>
      </c>
      <c r="E206">
        <v>5477.3349608999997</v>
      </c>
      <c r="F206">
        <v>5258.1699219000002</v>
      </c>
      <c r="G206">
        <v>5318.3198241999999</v>
      </c>
      <c r="H206">
        <v>5296.8198241999999</v>
      </c>
      <c r="I206">
        <v>5273.4301758000001</v>
      </c>
      <c r="J206">
        <v>5360.328125</v>
      </c>
      <c r="L206" t="str">
        <f t="shared" si="24"/>
        <v>09FEB2023:13:00:00</v>
      </c>
      <c r="M206">
        <v>13</v>
      </c>
      <c r="N206">
        <f t="shared" si="25"/>
        <v>241.66992190000019</v>
      </c>
      <c r="O206" t="str">
        <f t="shared" si="26"/>
        <v/>
      </c>
      <c r="P206">
        <f t="shared" si="27"/>
        <v>241.66992190000019</v>
      </c>
      <c r="Q206" t="str">
        <f t="shared" si="28"/>
        <v/>
      </c>
      <c r="R206">
        <f t="shared" si="29"/>
        <v>1</v>
      </c>
      <c r="S206">
        <f t="shared" si="30"/>
        <v>4.7604212729050026</v>
      </c>
    </row>
    <row r="207" spans="1:19" x14ac:dyDescent="0.3">
      <c r="A207" t="s">
        <v>232</v>
      </c>
      <c r="B207">
        <v>5073.5405272999997</v>
      </c>
      <c r="C207">
        <v>5282.7597655999998</v>
      </c>
      <c r="D207">
        <v>5478.2128905999998</v>
      </c>
      <c r="E207">
        <v>5496.9399414</v>
      </c>
      <c r="F207">
        <v>5215.2998047000001</v>
      </c>
      <c r="G207">
        <v>5282.7597655999998</v>
      </c>
      <c r="H207">
        <v>5253.8398438000004</v>
      </c>
      <c r="I207">
        <v>5259.5898438000004</v>
      </c>
      <c r="J207">
        <v>5337.7158202999999</v>
      </c>
      <c r="L207" t="str">
        <f t="shared" si="24"/>
        <v>09FEB2023:14:00:00</v>
      </c>
      <c r="M207">
        <v>14</v>
      </c>
      <c r="N207">
        <f t="shared" si="25"/>
        <v>209.21923830000014</v>
      </c>
      <c r="O207" t="str">
        <f t="shared" si="26"/>
        <v/>
      </c>
      <c r="P207">
        <f t="shared" si="27"/>
        <v>209.21923830000014</v>
      </c>
      <c r="Q207" t="str">
        <f t="shared" si="28"/>
        <v/>
      </c>
      <c r="R207">
        <f t="shared" si="29"/>
        <v>1</v>
      </c>
      <c r="S207">
        <f t="shared" si="30"/>
        <v>4.1237324738852719</v>
      </c>
    </row>
    <row r="208" spans="1:19" x14ac:dyDescent="0.3">
      <c r="A208" t="s">
        <v>233</v>
      </c>
      <c r="B208">
        <v>5101.5595702999999</v>
      </c>
      <c r="C208">
        <v>5244.9799805000002</v>
      </c>
      <c r="D208">
        <v>5432.3691405999998</v>
      </c>
      <c r="E208">
        <v>5452.7832030999998</v>
      </c>
      <c r="F208">
        <v>5166.2797852000003</v>
      </c>
      <c r="G208">
        <v>5244.9799805000002</v>
      </c>
      <c r="H208">
        <v>5196.2299805000002</v>
      </c>
      <c r="I208">
        <v>5246.1098633000001</v>
      </c>
      <c r="J208">
        <v>5290.7309569999998</v>
      </c>
      <c r="L208" t="str">
        <f t="shared" si="24"/>
        <v>09FEB2023:15:00:00</v>
      </c>
      <c r="M208">
        <v>15</v>
      </c>
      <c r="N208">
        <f t="shared" si="25"/>
        <v>143.42041020000033</v>
      </c>
      <c r="O208" t="str">
        <f t="shared" si="26"/>
        <v/>
      </c>
      <c r="P208">
        <f t="shared" si="27"/>
        <v>143.42041020000033</v>
      </c>
      <c r="Q208" t="str">
        <f t="shared" si="28"/>
        <v/>
      </c>
      <c r="R208">
        <f t="shared" si="29"/>
        <v>1</v>
      </c>
      <c r="S208">
        <f t="shared" si="30"/>
        <v>2.8113052140948813</v>
      </c>
    </row>
    <row r="209" spans="1:19" x14ac:dyDescent="0.3">
      <c r="A209" t="s">
        <v>234</v>
      </c>
      <c r="B209">
        <v>5170.2382813000004</v>
      </c>
      <c r="C209">
        <v>5202.3398438000004</v>
      </c>
      <c r="D209">
        <v>5399.5556641000003</v>
      </c>
      <c r="E209">
        <v>5436.1660155999998</v>
      </c>
      <c r="F209">
        <v>5125.2797852000003</v>
      </c>
      <c r="G209">
        <v>5202.3398438000004</v>
      </c>
      <c r="H209">
        <v>5154.0600586</v>
      </c>
      <c r="I209">
        <v>5227.5200194999998</v>
      </c>
      <c r="J209">
        <v>5251.4887694999998</v>
      </c>
      <c r="L209" t="str">
        <f t="shared" si="24"/>
        <v>09FEB2023:16:00:00</v>
      </c>
      <c r="M209">
        <v>16</v>
      </c>
      <c r="N209">
        <f t="shared" si="25"/>
        <v>32.1015625</v>
      </c>
      <c r="O209" t="str">
        <f t="shared" si="26"/>
        <v/>
      </c>
      <c r="P209">
        <f t="shared" si="27"/>
        <v>32.1015625</v>
      </c>
      <c r="Q209" t="str">
        <f t="shared" si="28"/>
        <v/>
      </c>
      <c r="R209">
        <f t="shared" si="29"/>
        <v>1</v>
      </c>
      <c r="S209">
        <f t="shared" si="30"/>
        <v>0.62089135458430766</v>
      </c>
    </row>
    <row r="210" spans="1:19" x14ac:dyDescent="0.3">
      <c r="A210" t="s">
        <v>235</v>
      </c>
      <c r="B210">
        <v>5236.3745116999999</v>
      </c>
      <c r="C210">
        <v>5247.7099608999997</v>
      </c>
      <c r="D210">
        <v>5432.9663086</v>
      </c>
      <c r="E210">
        <v>5478.7065430000002</v>
      </c>
      <c r="F210">
        <v>5096.0097655999998</v>
      </c>
      <c r="G210">
        <v>5247.7099608999997</v>
      </c>
      <c r="H210">
        <v>5206.8100586</v>
      </c>
      <c r="I210">
        <v>5217.7001952999999</v>
      </c>
      <c r="J210">
        <v>5295.3476563000004</v>
      </c>
      <c r="L210" t="str">
        <f t="shared" si="24"/>
        <v>09FEB2023:17:00:00</v>
      </c>
      <c r="M210">
        <v>17</v>
      </c>
      <c r="N210">
        <f t="shared" si="25"/>
        <v>11.335449199999857</v>
      </c>
      <c r="O210" t="str">
        <f t="shared" si="26"/>
        <v/>
      </c>
      <c r="P210">
        <f t="shared" si="27"/>
        <v>11.335449199999857</v>
      </c>
      <c r="Q210" t="str">
        <f t="shared" si="28"/>
        <v/>
      </c>
      <c r="R210">
        <f t="shared" si="29"/>
        <v>1</v>
      </c>
      <c r="S210">
        <f t="shared" si="30"/>
        <v>0.21647514276666552</v>
      </c>
    </row>
    <row r="211" spans="1:19" x14ac:dyDescent="0.3">
      <c r="A211" t="s">
        <v>236</v>
      </c>
      <c r="B211">
        <v>5210.5776366999999</v>
      </c>
      <c r="C211">
        <v>5273.3999022999997</v>
      </c>
      <c r="D211">
        <v>5444.4633789</v>
      </c>
      <c r="E211">
        <v>5522.0361327999999</v>
      </c>
      <c r="F211">
        <v>5145.9199219000002</v>
      </c>
      <c r="G211">
        <v>5273.3999022999997</v>
      </c>
      <c r="H211">
        <v>5263.2900391000003</v>
      </c>
      <c r="I211">
        <v>5232.3701172000001</v>
      </c>
      <c r="J211">
        <v>5326.5146483999997</v>
      </c>
      <c r="L211" t="str">
        <f t="shared" si="24"/>
        <v>09FEB2023:18:00:00</v>
      </c>
      <c r="M211">
        <v>18</v>
      </c>
      <c r="N211">
        <f t="shared" si="25"/>
        <v>62.82226559999981</v>
      </c>
      <c r="O211" t="str">
        <f t="shared" si="26"/>
        <v/>
      </c>
      <c r="P211">
        <f t="shared" si="27"/>
        <v>62.82226559999981</v>
      </c>
      <c r="Q211" t="str">
        <f t="shared" si="28"/>
        <v/>
      </c>
      <c r="R211">
        <f t="shared" si="29"/>
        <v>1</v>
      </c>
      <c r="S211">
        <f t="shared" si="30"/>
        <v>1.2056679696607853</v>
      </c>
    </row>
    <row r="212" spans="1:19" x14ac:dyDescent="0.3">
      <c r="A212" t="s">
        <v>237</v>
      </c>
      <c r="B212">
        <v>5341.9863280999998</v>
      </c>
      <c r="C212">
        <v>5423.7700194999998</v>
      </c>
      <c r="D212">
        <v>5614.2592772999997</v>
      </c>
      <c r="E212">
        <v>5748.8608397999997</v>
      </c>
      <c r="F212">
        <v>5300.3198241999999</v>
      </c>
      <c r="G212">
        <v>5423.7700194999998</v>
      </c>
      <c r="H212">
        <v>5441.7001952999999</v>
      </c>
      <c r="I212">
        <v>5307.7900391000003</v>
      </c>
      <c r="J212">
        <v>5492.5488280999998</v>
      </c>
      <c r="L212" t="str">
        <f t="shared" si="24"/>
        <v>09FEB2023:19:00:00</v>
      </c>
      <c r="M212">
        <v>19</v>
      </c>
      <c r="N212">
        <f t="shared" si="25"/>
        <v>81.783691399999952</v>
      </c>
      <c r="O212" t="str">
        <f t="shared" si="26"/>
        <v/>
      </c>
      <c r="P212">
        <f t="shared" si="27"/>
        <v>81.783691399999952</v>
      </c>
      <c r="Q212" t="str">
        <f t="shared" si="28"/>
        <v/>
      </c>
      <c r="R212">
        <f t="shared" si="29"/>
        <v>1</v>
      </c>
      <c r="S212">
        <f t="shared" si="30"/>
        <v>1.5309603278054102</v>
      </c>
    </row>
    <row r="213" spans="1:19" x14ac:dyDescent="0.3">
      <c r="A213" t="s">
        <v>238</v>
      </c>
      <c r="B213">
        <v>5391.0039063000004</v>
      </c>
      <c r="C213">
        <v>5503.2299805000002</v>
      </c>
      <c r="D213">
        <v>5653.8496094000002</v>
      </c>
      <c r="E213">
        <v>5756.6381836</v>
      </c>
      <c r="F213">
        <v>5446.5</v>
      </c>
      <c r="G213">
        <v>5503.2299805000002</v>
      </c>
      <c r="H213">
        <v>5547.3901366999999</v>
      </c>
      <c r="I213">
        <v>5368.3100586</v>
      </c>
      <c r="J213">
        <v>5567.5073241999999</v>
      </c>
      <c r="L213" t="str">
        <f t="shared" si="24"/>
        <v>09FEB2023:20:00:00</v>
      </c>
      <c r="M213">
        <v>20</v>
      </c>
      <c r="N213">
        <f t="shared" si="25"/>
        <v>112.22607419999986</v>
      </c>
      <c r="O213" t="str">
        <f t="shared" si="26"/>
        <v/>
      </c>
      <c r="P213">
        <f t="shared" si="27"/>
        <v>112.22607419999986</v>
      </c>
      <c r="Q213" t="str">
        <f t="shared" si="28"/>
        <v/>
      </c>
      <c r="R213">
        <f t="shared" si="29"/>
        <v>1</v>
      </c>
      <c r="S213">
        <f t="shared" si="30"/>
        <v>2.0817286752259805</v>
      </c>
    </row>
    <row r="214" spans="1:19" x14ac:dyDescent="0.3">
      <c r="A214" t="s">
        <v>239</v>
      </c>
      <c r="B214">
        <v>5347.5991211</v>
      </c>
      <c r="C214">
        <v>5440.2900391000003</v>
      </c>
      <c r="D214">
        <v>5676.1245116999999</v>
      </c>
      <c r="E214">
        <v>5809.0649414</v>
      </c>
      <c r="F214">
        <v>5470.1699219000002</v>
      </c>
      <c r="G214">
        <v>5440.2900391000003</v>
      </c>
      <c r="H214">
        <v>5525.2202147999997</v>
      </c>
      <c r="I214">
        <v>5367.9702147999997</v>
      </c>
      <c r="J214">
        <v>5546.1425780999998</v>
      </c>
      <c r="L214" t="str">
        <f t="shared" si="24"/>
        <v>09FEB2023:21:00:00</v>
      </c>
      <c r="M214">
        <v>21</v>
      </c>
      <c r="N214">
        <f t="shared" si="25"/>
        <v>92.690918000000238</v>
      </c>
      <c r="O214" t="str">
        <f t="shared" si="26"/>
        <v/>
      </c>
      <c r="P214">
        <f t="shared" si="27"/>
        <v>92.690918000000238</v>
      </c>
      <c r="Q214" t="str">
        <f t="shared" si="28"/>
        <v/>
      </c>
      <c r="R214">
        <f t="shared" si="29"/>
        <v>1</v>
      </c>
      <c r="S214">
        <f t="shared" si="30"/>
        <v>1.7333183714962861</v>
      </c>
    </row>
    <row r="215" spans="1:19" x14ac:dyDescent="0.3">
      <c r="A215" t="s">
        <v>240</v>
      </c>
      <c r="B215">
        <v>5370.9716797000001</v>
      </c>
      <c r="C215">
        <v>5517.7597655999998</v>
      </c>
      <c r="D215">
        <v>5765.9194336</v>
      </c>
      <c r="E215">
        <v>5850.6547852000003</v>
      </c>
      <c r="F215">
        <v>5593.6201172000001</v>
      </c>
      <c r="G215">
        <v>5517.7597655999998</v>
      </c>
      <c r="H215">
        <v>5636.7700194999998</v>
      </c>
      <c r="I215">
        <v>5420.1000977000003</v>
      </c>
      <c r="J215">
        <v>5638.9262694999998</v>
      </c>
      <c r="L215" t="str">
        <f t="shared" si="24"/>
        <v>09FEB2023:22:00:00</v>
      </c>
      <c r="M215">
        <v>22</v>
      </c>
      <c r="N215">
        <f t="shared" si="25"/>
        <v>146.78808589999971</v>
      </c>
      <c r="O215" t="str">
        <f t="shared" si="26"/>
        <v/>
      </c>
      <c r="P215">
        <f t="shared" si="27"/>
        <v>146.78808589999971</v>
      </c>
      <c r="Q215" t="str">
        <f t="shared" si="28"/>
        <v/>
      </c>
      <c r="R215">
        <f t="shared" si="29"/>
        <v>1</v>
      </c>
      <c r="S215">
        <f t="shared" si="30"/>
        <v>2.7329893854178482</v>
      </c>
    </row>
    <row r="216" spans="1:19" x14ac:dyDescent="0.3">
      <c r="A216" t="s">
        <v>241</v>
      </c>
      <c r="B216">
        <v>5411.8852539</v>
      </c>
      <c r="C216">
        <v>5519.8999022999997</v>
      </c>
      <c r="D216">
        <v>5751.0869141000003</v>
      </c>
      <c r="E216">
        <v>5865.1865233999997</v>
      </c>
      <c r="F216">
        <v>5586.7998047000001</v>
      </c>
      <c r="G216">
        <v>5519.8999022999997</v>
      </c>
      <c r="H216">
        <v>5617.4301758000001</v>
      </c>
      <c r="I216">
        <v>5450.8598633000001</v>
      </c>
      <c r="J216">
        <v>5628.3769530999998</v>
      </c>
      <c r="L216" t="str">
        <f t="shared" si="24"/>
        <v>09FEB2023:23:00:00</v>
      </c>
      <c r="M216">
        <v>23</v>
      </c>
      <c r="N216">
        <f t="shared" si="25"/>
        <v>108.01464839999971</v>
      </c>
      <c r="O216" t="str">
        <f t="shared" si="26"/>
        <v/>
      </c>
      <c r="P216">
        <f t="shared" si="27"/>
        <v>108.01464839999971</v>
      </c>
      <c r="Q216" t="str">
        <f t="shared" si="28"/>
        <v/>
      </c>
      <c r="R216">
        <f t="shared" si="29"/>
        <v>1</v>
      </c>
      <c r="S216">
        <f t="shared" si="30"/>
        <v>1.9958783923247534</v>
      </c>
    </row>
    <row r="217" spans="1:19" x14ac:dyDescent="0.3">
      <c r="A217" t="s">
        <v>242</v>
      </c>
      <c r="B217">
        <v>5414.2939452999999</v>
      </c>
      <c r="C217">
        <v>5473.1601563000004</v>
      </c>
      <c r="D217">
        <v>5703.2646483999997</v>
      </c>
      <c r="E217">
        <v>5821.6342772999997</v>
      </c>
      <c r="F217">
        <v>5568.4501952999999</v>
      </c>
      <c r="G217">
        <v>5473.1601563000004</v>
      </c>
      <c r="H217">
        <v>5575</v>
      </c>
      <c r="I217">
        <v>5465.3798827999999</v>
      </c>
      <c r="J217">
        <v>5582.7021483999997</v>
      </c>
      <c r="L217" t="str">
        <f t="shared" si="24"/>
        <v>10FEB2023:00:00:00</v>
      </c>
      <c r="M217">
        <v>24</v>
      </c>
      <c r="N217">
        <f t="shared" si="25"/>
        <v>58.866211000000476</v>
      </c>
      <c r="O217" t="str">
        <f t="shared" si="26"/>
        <v/>
      </c>
      <c r="P217">
        <f t="shared" si="27"/>
        <v>58.866211000000476</v>
      </c>
      <c r="Q217" t="str">
        <f t="shared" si="28"/>
        <v/>
      </c>
      <c r="R217">
        <f t="shared" si="29"/>
        <v>1</v>
      </c>
      <c r="S217">
        <f t="shared" si="30"/>
        <v>1.0872370727322742</v>
      </c>
    </row>
    <row r="218" spans="1:19" x14ac:dyDescent="0.3">
      <c r="A218" t="s">
        <v>243</v>
      </c>
      <c r="B218">
        <v>5463.5292969000002</v>
      </c>
      <c r="C218">
        <v>5732.7402344000002</v>
      </c>
      <c r="D218">
        <v>5620.7080077999999</v>
      </c>
      <c r="E218">
        <v>5755.8393555000002</v>
      </c>
      <c r="F218">
        <v>5711.2001952999999</v>
      </c>
      <c r="G218">
        <v>5549.8500977000003</v>
      </c>
      <c r="H218">
        <v>5732.7402344000002</v>
      </c>
      <c r="I218">
        <v>5663.8100586</v>
      </c>
      <c r="J218">
        <v>5633.5869141000003</v>
      </c>
      <c r="L218" t="str">
        <f t="shared" si="24"/>
        <v>10FEB2023:01:00:00</v>
      </c>
      <c r="M218">
        <v>1</v>
      </c>
      <c r="N218">
        <f t="shared" si="25"/>
        <v>269.2109375</v>
      </c>
      <c r="O218" t="str">
        <f t="shared" si="26"/>
        <v/>
      </c>
      <c r="P218">
        <f t="shared" si="27"/>
        <v>269.2109375</v>
      </c>
      <c r="Q218" t="str">
        <f t="shared" si="28"/>
        <v/>
      </c>
      <c r="R218">
        <f t="shared" si="29"/>
        <v>1</v>
      </c>
      <c r="S218">
        <f t="shared" si="30"/>
        <v>4.9274182102903694</v>
      </c>
    </row>
    <row r="219" spans="1:19" x14ac:dyDescent="0.3">
      <c r="A219" t="s">
        <v>244</v>
      </c>
      <c r="B219">
        <v>5494.8666991999999</v>
      </c>
      <c r="C219">
        <v>5715.6699219000002</v>
      </c>
      <c r="D219">
        <v>5611.3007813000004</v>
      </c>
      <c r="E219">
        <v>5628.7231444999998</v>
      </c>
      <c r="F219">
        <v>5715.7402344000002</v>
      </c>
      <c r="G219">
        <v>5514.1801758000001</v>
      </c>
      <c r="H219">
        <v>5715.6699219000002</v>
      </c>
      <c r="I219">
        <v>5680.6601563000004</v>
      </c>
      <c r="J219">
        <v>5612.7216797000001</v>
      </c>
      <c r="L219" t="str">
        <f t="shared" si="24"/>
        <v>10FEB2023:02:00:00</v>
      </c>
      <c r="M219">
        <v>2</v>
      </c>
      <c r="N219">
        <f t="shared" si="25"/>
        <v>220.80322270000033</v>
      </c>
      <c r="O219" t="str">
        <f t="shared" si="26"/>
        <v/>
      </c>
      <c r="P219">
        <f t="shared" si="27"/>
        <v>220.80322270000033</v>
      </c>
      <c r="Q219" t="str">
        <f t="shared" si="28"/>
        <v/>
      </c>
      <c r="R219">
        <f t="shared" si="29"/>
        <v>1</v>
      </c>
      <c r="S219">
        <f t="shared" si="30"/>
        <v>4.0183544895119505</v>
      </c>
    </row>
    <row r="220" spans="1:19" x14ac:dyDescent="0.3">
      <c r="A220" t="s">
        <v>245</v>
      </c>
      <c r="B220">
        <v>5511.4355469000002</v>
      </c>
      <c r="C220">
        <v>5710.6401366999999</v>
      </c>
      <c r="D220">
        <v>5599.8945313000004</v>
      </c>
      <c r="E220">
        <v>5603.4130858999997</v>
      </c>
      <c r="F220">
        <v>5732.5200194999998</v>
      </c>
      <c r="G220">
        <v>5486.6899414</v>
      </c>
      <c r="H220">
        <v>5710.6401366999999</v>
      </c>
      <c r="I220">
        <v>5657.1699219000002</v>
      </c>
      <c r="J220">
        <v>5597.9511719000002</v>
      </c>
      <c r="L220" t="str">
        <f t="shared" si="24"/>
        <v>10FEB2023:03:00:00</v>
      </c>
      <c r="M220">
        <v>3</v>
      </c>
      <c r="N220">
        <f t="shared" si="25"/>
        <v>199.20458979999967</v>
      </c>
      <c r="O220" t="str">
        <f t="shared" si="26"/>
        <v/>
      </c>
      <c r="P220">
        <f t="shared" si="27"/>
        <v>199.20458979999967</v>
      </c>
      <c r="Q220" t="str">
        <f t="shared" si="28"/>
        <v/>
      </c>
      <c r="R220">
        <f t="shared" si="29"/>
        <v>1</v>
      </c>
      <c r="S220">
        <f t="shared" si="30"/>
        <v>3.614386634931178</v>
      </c>
    </row>
    <row r="221" spans="1:19" x14ac:dyDescent="0.3">
      <c r="A221" t="s">
        <v>246</v>
      </c>
      <c r="B221">
        <v>5493.0893555000002</v>
      </c>
      <c r="C221">
        <v>5692.7700194999998</v>
      </c>
      <c r="D221">
        <v>5655.7924805000002</v>
      </c>
      <c r="E221">
        <v>5693.4555664</v>
      </c>
      <c r="F221">
        <v>5711.8500977000003</v>
      </c>
      <c r="G221">
        <v>5487.0600586</v>
      </c>
      <c r="H221">
        <v>5692.7700194999998</v>
      </c>
      <c r="I221">
        <v>5660.7202147999997</v>
      </c>
      <c r="J221">
        <v>5610.6264647999997</v>
      </c>
      <c r="L221" t="str">
        <f t="shared" si="24"/>
        <v>10FEB2023:04:00:00</v>
      </c>
      <c r="M221">
        <v>4</v>
      </c>
      <c r="N221">
        <f t="shared" si="25"/>
        <v>199.68066399999952</v>
      </c>
      <c r="O221" t="str">
        <f t="shared" si="26"/>
        <v/>
      </c>
      <c r="P221">
        <f t="shared" si="27"/>
        <v>199.68066399999952</v>
      </c>
      <c r="Q221" t="str">
        <f t="shared" si="28"/>
        <v/>
      </c>
      <c r="R221">
        <f t="shared" si="29"/>
        <v>1</v>
      </c>
      <c r="S221">
        <f t="shared" si="30"/>
        <v>3.6351249920969817</v>
      </c>
    </row>
    <row r="222" spans="1:19" x14ac:dyDescent="0.3">
      <c r="A222" t="s">
        <v>247</v>
      </c>
      <c r="B222">
        <v>5595.3247069999998</v>
      </c>
      <c r="C222">
        <v>5732.8798827999999</v>
      </c>
      <c r="D222">
        <v>5663.5292969000002</v>
      </c>
      <c r="E222">
        <v>5758.8041991999999</v>
      </c>
      <c r="F222">
        <v>5761.2797852000003</v>
      </c>
      <c r="G222">
        <v>5533.3999022999997</v>
      </c>
      <c r="H222">
        <v>5732.8798827999999</v>
      </c>
      <c r="I222">
        <v>5674.2299805000002</v>
      </c>
      <c r="J222">
        <v>5642.1713866999999</v>
      </c>
      <c r="L222" t="str">
        <f t="shared" si="24"/>
        <v>10FEB2023:05:00:00</v>
      </c>
      <c r="M222">
        <v>5</v>
      </c>
      <c r="N222">
        <f t="shared" si="25"/>
        <v>137.55517580000014</v>
      </c>
      <c r="O222" t="str">
        <f t="shared" si="26"/>
        <v/>
      </c>
      <c r="P222">
        <f t="shared" si="27"/>
        <v>137.55517580000014</v>
      </c>
      <c r="Q222" t="str">
        <f t="shared" si="28"/>
        <v/>
      </c>
      <c r="R222">
        <f t="shared" si="29"/>
        <v>1</v>
      </c>
      <c r="S222">
        <f t="shared" si="30"/>
        <v>2.4583948743477304</v>
      </c>
    </row>
    <row r="223" spans="1:19" x14ac:dyDescent="0.3">
      <c r="A223" t="s">
        <v>248</v>
      </c>
      <c r="B223">
        <v>5645.8793944999998</v>
      </c>
      <c r="C223">
        <v>5747.6699219000002</v>
      </c>
      <c r="D223">
        <v>5677.5751952999999</v>
      </c>
      <c r="E223">
        <v>5730.9711914</v>
      </c>
      <c r="F223">
        <v>5767.5097655999998</v>
      </c>
      <c r="G223">
        <v>5594.8198241999999</v>
      </c>
      <c r="H223">
        <v>5747.6699219000002</v>
      </c>
      <c r="I223">
        <v>5659.7597655999998</v>
      </c>
      <c r="J223">
        <v>5672.5698241999999</v>
      </c>
      <c r="L223" t="str">
        <f t="shared" si="24"/>
        <v>10FEB2023:06:00:00</v>
      </c>
      <c r="M223">
        <v>6</v>
      </c>
      <c r="N223">
        <f t="shared" si="25"/>
        <v>101.79052740000043</v>
      </c>
      <c r="O223" t="str">
        <f t="shared" si="26"/>
        <v/>
      </c>
      <c r="P223">
        <f t="shared" si="27"/>
        <v>101.79052740000043</v>
      </c>
      <c r="Q223" t="str">
        <f t="shared" si="28"/>
        <v/>
      </c>
      <c r="R223">
        <f t="shared" si="29"/>
        <v>1</v>
      </c>
      <c r="S223">
        <f t="shared" si="30"/>
        <v>1.8029171416442384</v>
      </c>
    </row>
    <row r="224" spans="1:19" x14ac:dyDescent="0.3">
      <c r="A224" t="s">
        <v>249</v>
      </c>
      <c r="B224">
        <v>5720.5644530999998</v>
      </c>
      <c r="C224">
        <v>5835.8798827999999</v>
      </c>
      <c r="D224">
        <v>5744.0991211</v>
      </c>
      <c r="E224">
        <v>5700.4116211</v>
      </c>
      <c r="F224">
        <v>5838.2900391000003</v>
      </c>
      <c r="G224">
        <v>5745.3598633000001</v>
      </c>
      <c r="H224">
        <v>5835.8798827999999</v>
      </c>
      <c r="I224">
        <v>5732.1801758000001</v>
      </c>
      <c r="J224">
        <v>5774.8154297000001</v>
      </c>
      <c r="L224" t="str">
        <f t="shared" si="24"/>
        <v>10FEB2023:07:00:00</v>
      </c>
      <c r="M224">
        <v>7</v>
      </c>
      <c r="N224">
        <f t="shared" si="25"/>
        <v>115.3154297000001</v>
      </c>
      <c r="O224" t="str">
        <f t="shared" si="26"/>
        <v/>
      </c>
      <c r="P224">
        <f t="shared" si="27"/>
        <v>115.3154297000001</v>
      </c>
      <c r="Q224" t="str">
        <f t="shared" si="28"/>
        <v/>
      </c>
      <c r="R224">
        <f t="shared" si="29"/>
        <v>1</v>
      </c>
      <c r="S224">
        <f t="shared" si="30"/>
        <v>2.01580509485406</v>
      </c>
    </row>
    <row r="225" spans="1:19" x14ac:dyDescent="0.3">
      <c r="A225" t="s">
        <v>250</v>
      </c>
      <c r="B225">
        <v>5785.3115233999997</v>
      </c>
      <c r="C225">
        <v>5839.2001952999999</v>
      </c>
      <c r="D225">
        <v>5723.7094727000003</v>
      </c>
      <c r="E225">
        <v>5822.2797852000003</v>
      </c>
      <c r="F225">
        <v>5829.9199219000002</v>
      </c>
      <c r="G225">
        <v>5758.3300780999998</v>
      </c>
      <c r="H225">
        <v>5839.2001952999999</v>
      </c>
      <c r="I225">
        <v>5738.6000977000003</v>
      </c>
      <c r="J225">
        <v>5773.5927733999997</v>
      </c>
      <c r="L225" t="str">
        <f t="shared" si="24"/>
        <v>10FEB2023:08:00:00</v>
      </c>
      <c r="M225">
        <v>8</v>
      </c>
      <c r="N225">
        <f t="shared" si="25"/>
        <v>53.88867190000019</v>
      </c>
      <c r="O225" t="str">
        <f t="shared" si="26"/>
        <v/>
      </c>
      <c r="P225">
        <f t="shared" si="27"/>
        <v>53.88867190000019</v>
      </c>
      <c r="Q225" t="str">
        <f t="shared" si="28"/>
        <v/>
      </c>
      <c r="R225">
        <f t="shared" si="29"/>
        <v>1</v>
      </c>
      <c r="S225">
        <f t="shared" si="30"/>
        <v>0.93147398687236249</v>
      </c>
    </row>
    <row r="226" spans="1:19" x14ac:dyDescent="0.3">
      <c r="A226" t="s">
        <v>251</v>
      </c>
      <c r="B226">
        <v>5712.1420897999997</v>
      </c>
      <c r="C226">
        <v>5790.8198241999999</v>
      </c>
      <c r="D226">
        <v>5634.3920897999997</v>
      </c>
      <c r="E226">
        <v>5710.2568358999997</v>
      </c>
      <c r="F226">
        <v>5761.4199219000002</v>
      </c>
      <c r="G226">
        <v>5719.2700194999998</v>
      </c>
      <c r="H226">
        <v>5790.8198241999999</v>
      </c>
      <c r="I226">
        <v>5681.9399414</v>
      </c>
      <c r="J226">
        <v>5714.8720702999999</v>
      </c>
      <c r="L226" t="str">
        <f t="shared" si="24"/>
        <v>10FEB2023:09:00:00</v>
      </c>
      <c r="M226">
        <v>9</v>
      </c>
      <c r="N226">
        <f t="shared" si="25"/>
        <v>78.67773440000019</v>
      </c>
      <c r="O226" t="str">
        <f t="shared" si="26"/>
        <v/>
      </c>
      <c r="P226">
        <f t="shared" si="27"/>
        <v>78.67773440000019</v>
      </c>
      <c r="Q226" t="str">
        <f t="shared" si="28"/>
        <v/>
      </c>
      <c r="R226">
        <f t="shared" si="29"/>
        <v>1</v>
      </c>
      <c r="S226">
        <f t="shared" si="30"/>
        <v>1.3773770533560896</v>
      </c>
    </row>
    <row r="227" spans="1:19" x14ac:dyDescent="0.3">
      <c r="A227" t="s">
        <v>252</v>
      </c>
      <c r="B227">
        <v>5538.2324219000002</v>
      </c>
      <c r="C227">
        <v>5710.2597655999998</v>
      </c>
      <c r="D227">
        <v>5430.8247069999998</v>
      </c>
      <c r="E227">
        <v>5493.0112305000002</v>
      </c>
      <c r="F227">
        <v>5689.3701172000001</v>
      </c>
      <c r="G227">
        <v>5640.7700194999998</v>
      </c>
      <c r="H227">
        <v>5710.2597655999998</v>
      </c>
      <c r="I227">
        <v>5634.6298827999999</v>
      </c>
      <c r="J227">
        <v>5594.4199219000002</v>
      </c>
      <c r="L227" t="str">
        <f t="shared" si="24"/>
        <v>10FEB2023:10:00:00</v>
      </c>
      <c r="M227">
        <v>10</v>
      </c>
      <c r="N227">
        <f t="shared" si="25"/>
        <v>172.02734369999962</v>
      </c>
      <c r="O227" t="str">
        <f t="shared" si="26"/>
        <v/>
      </c>
      <c r="P227">
        <f t="shared" si="27"/>
        <v>172.02734369999962</v>
      </c>
      <c r="Q227" t="str">
        <f t="shared" si="28"/>
        <v/>
      </c>
      <c r="R227">
        <f t="shared" si="29"/>
        <v>1</v>
      </c>
      <c r="S227">
        <f t="shared" si="30"/>
        <v>3.1061777584441326</v>
      </c>
    </row>
    <row r="228" spans="1:19" x14ac:dyDescent="0.3">
      <c r="A228" t="s">
        <v>253</v>
      </c>
      <c r="B228">
        <v>5525.5830077999999</v>
      </c>
      <c r="C228">
        <v>5634.0297852000003</v>
      </c>
      <c r="D228">
        <v>5335.8803711</v>
      </c>
      <c r="E228">
        <v>5349.8085938000004</v>
      </c>
      <c r="F228">
        <v>5639.1899414</v>
      </c>
      <c r="G228">
        <v>5535.8300780999998</v>
      </c>
      <c r="H228">
        <v>5634.0297852000003</v>
      </c>
      <c r="I228">
        <v>5580.7597655999998</v>
      </c>
      <c r="J228">
        <v>5502.2529297000001</v>
      </c>
      <c r="L228" t="str">
        <f t="shared" si="24"/>
        <v>10FEB2023:11:00:00</v>
      </c>
      <c r="M228">
        <v>11</v>
      </c>
      <c r="N228">
        <f t="shared" si="25"/>
        <v>108.44677740000043</v>
      </c>
      <c r="O228" t="str">
        <f t="shared" si="26"/>
        <v/>
      </c>
      <c r="P228">
        <f t="shared" si="27"/>
        <v>108.44677740000043</v>
      </c>
      <c r="Q228" t="str">
        <f t="shared" si="28"/>
        <v/>
      </c>
      <c r="R228">
        <f t="shared" si="29"/>
        <v>1</v>
      </c>
      <c r="S228">
        <f t="shared" si="30"/>
        <v>1.9626304997484474</v>
      </c>
    </row>
    <row r="229" spans="1:19" x14ac:dyDescent="0.3">
      <c r="A229" t="s">
        <v>254</v>
      </c>
      <c r="B229">
        <v>5491.6704102000003</v>
      </c>
      <c r="C229">
        <v>5577.5097655999998</v>
      </c>
      <c r="D229">
        <v>5289.9233397999997</v>
      </c>
      <c r="E229">
        <v>5317.5014647999997</v>
      </c>
      <c r="F229">
        <v>5593.6298827999999</v>
      </c>
      <c r="G229">
        <v>5456.6899414</v>
      </c>
      <c r="H229">
        <v>5577.5097655999998</v>
      </c>
      <c r="I229">
        <v>5527.2099608999997</v>
      </c>
      <c r="J229">
        <v>5441.5278319999998</v>
      </c>
      <c r="L229" t="str">
        <f t="shared" si="24"/>
        <v>10FEB2023:12:00:00</v>
      </c>
      <c r="M229">
        <v>12</v>
      </c>
      <c r="N229">
        <f t="shared" si="25"/>
        <v>85.839355399999477</v>
      </c>
      <c r="O229" t="str">
        <f t="shared" si="26"/>
        <v/>
      </c>
      <c r="P229">
        <f t="shared" si="27"/>
        <v>85.839355399999477</v>
      </c>
      <c r="Q229" t="str">
        <f t="shared" si="28"/>
        <v/>
      </c>
      <c r="R229">
        <f t="shared" si="29"/>
        <v>1</v>
      </c>
      <c r="S229">
        <f t="shared" si="30"/>
        <v>1.563082796093608</v>
      </c>
    </row>
    <row r="230" spans="1:19" x14ac:dyDescent="0.3">
      <c r="A230" t="s">
        <v>255</v>
      </c>
      <c r="B230">
        <v>5431.8994141000003</v>
      </c>
      <c r="C230">
        <v>5501.9199219000002</v>
      </c>
      <c r="D230">
        <v>5283.2954102000003</v>
      </c>
      <c r="E230">
        <v>5240.0659180000002</v>
      </c>
      <c r="F230">
        <v>5525.7001952999999</v>
      </c>
      <c r="G230">
        <v>5368.8701172000001</v>
      </c>
      <c r="H230">
        <v>5501.9199219000002</v>
      </c>
      <c r="I230">
        <v>5451.6298827999999</v>
      </c>
      <c r="J230">
        <v>5384.5371094000002</v>
      </c>
      <c r="L230" t="str">
        <f t="shared" si="24"/>
        <v>10FEB2023:13:00:00</v>
      </c>
      <c r="M230">
        <v>13</v>
      </c>
      <c r="N230">
        <f t="shared" si="25"/>
        <v>70.020507799999905</v>
      </c>
      <c r="O230" t="str">
        <f t="shared" si="26"/>
        <v/>
      </c>
      <c r="P230">
        <f t="shared" si="27"/>
        <v>70.020507799999905</v>
      </c>
      <c r="Q230" t="str">
        <f t="shared" si="28"/>
        <v/>
      </c>
      <c r="R230">
        <f t="shared" si="29"/>
        <v>1</v>
      </c>
      <c r="S230">
        <f t="shared" si="30"/>
        <v>1.2890612005487854</v>
      </c>
    </row>
    <row r="231" spans="1:19" x14ac:dyDescent="0.3">
      <c r="A231" t="s">
        <v>256</v>
      </c>
      <c r="B231">
        <v>5464.6284180000002</v>
      </c>
      <c r="C231">
        <v>5463.6201172000001</v>
      </c>
      <c r="D231">
        <v>5332.0634766000003</v>
      </c>
      <c r="E231">
        <v>5342.7431641000003</v>
      </c>
      <c r="F231">
        <v>5487.1499022999997</v>
      </c>
      <c r="G231">
        <v>5332.3100586</v>
      </c>
      <c r="H231">
        <v>5463.6201172000001</v>
      </c>
      <c r="I231">
        <v>5417.2299805000002</v>
      </c>
      <c r="J231">
        <v>5375.5610352000003</v>
      </c>
      <c r="L231" t="str">
        <f t="shared" si="24"/>
        <v>10FEB2023:14:00:00</v>
      </c>
      <c r="M231">
        <v>14</v>
      </c>
      <c r="N231">
        <f t="shared" si="25"/>
        <v>-1.0083008000001428</v>
      </c>
      <c r="O231">
        <f t="shared" si="26"/>
        <v>-1.0083008000001428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1.8451406442913657E-2</v>
      </c>
    </row>
    <row r="232" spans="1:19" x14ac:dyDescent="0.3">
      <c r="A232" t="s">
        <v>257</v>
      </c>
      <c r="B232">
        <v>5459.2587891000003</v>
      </c>
      <c r="C232">
        <v>5432.7900391000003</v>
      </c>
      <c r="D232">
        <v>5340.8613280999998</v>
      </c>
      <c r="E232">
        <v>5370.6259766000003</v>
      </c>
      <c r="F232">
        <v>5463.1899414</v>
      </c>
      <c r="G232">
        <v>5298.7998047000001</v>
      </c>
      <c r="H232">
        <v>5432.7900391000003</v>
      </c>
      <c r="I232">
        <v>5392.9902344000002</v>
      </c>
      <c r="J232">
        <v>5356.8969727000003</v>
      </c>
      <c r="L232" t="str">
        <f t="shared" si="24"/>
        <v>10FEB2023:15:00:00</v>
      </c>
      <c r="M232">
        <v>15</v>
      </c>
      <c r="N232">
        <f t="shared" si="25"/>
        <v>-26.46875</v>
      </c>
      <c r="O232">
        <f t="shared" si="26"/>
        <v>-26.46875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0.48484145966569153</v>
      </c>
    </row>
    <row r="233" spans="1:19" x14ac:dyDescent="0.3">
      <c r="A233" t="s">
        <v>258</v>
      </c>
      <c r="B233">
        <v>5457.2250977000003</v>
      </c>
      <c r="C233">
        <v>5408.9799805000002</v>
      </c>
      <c r="D233">
        <v>5366.5180664</v>
      </c>
      <c r="E233">
        <v>5439.6118164</v>
      </c>
      <c r="F233">
        <v>5453.6401366999999</v>
      </c>
      <c r="G233">
        <v>5280.2998047000001</v>
      </c>
      <c r="H233">
        <v>5408.9799805000002</v>
      </c>
      <c r="I233">
        <v>5371.2900391000003</v>
      </c>
      <c r="J233">
        <v>5351.2163086</v>
      </c>
      <c r="L233" t="str">
        <f t="shared" si="24"/>
        <v>10FEB2023:16:00:00</v>
      </c>
      <c r="M233">
        <v>16</v>
      </c>
      <c r="N233">
        <f t="shared" si="25"/>
        <v>-48.245117200000095</v>
      </c>
      <c r="O233">
        <f t="shared" si="26"/>
        <v>-48.245117200000095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0.88405950526639376</v>
      </c>
    </row>
    <row r="234" spans="1:19" x14ac:dyDescent="0.3">
      <c r="A234" t="s">
        <v>259</v>
      </c>
      <c r="B234">
        <v>5520.4726563000004</v>
      </c>
      <c r="C234">
        <v>5389.9599608999997</v>
      </c>
      <c r="D234">
        <v>5332.3769530999998</v>
      </c>
      <c r="E234">
        <v>5413.0639647999997</v>
      </c>
      <c r="F234">
        <v>5438.8398438000004</v>
      </c>
      <c r="G234">
        <v>5237.4501952999999</v>
      </c>
      <c r="H234">
        <v>5389.9599608999997</v>
      </c>
      <c r="I234">
        <v>5344.75</v>
      </c>
      <c r="J234">
        <v>5319.1044922000001</v>
      </c>
      <c r="L234" t="str">
        <f t="shared" si="24"/>
        <v>10FEB2023:17:00:00</v>
      </c>
      <c r="M234">
        <v>17</v>
      </c>
      <c r="N234">
        <f t="shared" si="25"/>
        <v>-130.51269540000067</v>
      </c>
      <c r="O234">
        <f t="shared" si="26"/>
        <v>-130.51269540000067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2.3641579901869219</v>
      </c>
    </row>
    <row r="235" spans="1:19" x14ac:dyDescent="0.3">
      <c r="A235" t="s">
        <v>260</v>
      </c>
      <c r="B235">
        <v>5584.9775391000003</v>
      </c>
      <c r="C235">
        <v>5361.8100586</v>
      </c>
      <c r="D235">
        <v>5331.5981444999998</v>
      </c>
      <c r="E235">
        <v>5454.8061522999997</v>
      </c>
      <c r="F235">
        <v>5382.0600586</v>
      </c>
      <c r="G235">
        <v>5154.2700194999998</v>
      </c>
      <c r="H235">
        <v>5361.8100586</v>
      </c>
      <c r="I235">
        <v>5299.0097655999998</v>
      </c>
      <c r="J235">
        <v>5281.2768555000002</v>
      </c>
      <c r="L235" t="str">
        <f t="shared" si="24"/>
        <v>10FEB2023:18:00:00</v>
      </c>
      <c r="M235">
        <v>18</v>
      </c>
      <c r="N235">
        <f t="shared" si="25"/>
        <v>-223.16748050000024</v>
      </c>
      <c r="O235">
        <f t="shared" si="26"/>
        <v>-223.16748050000024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3.9958527843240512</v>
      </c>
    </row>
    <row r="236" spans="1:19" x14ac:dyDescent="0.3">
      <c r="A236" t="s">
        <v>261</v>
      </c>
      <c r="B236">
        <v>5777.2636719000002</v>
      </c>
      <c r="C236">
        <v>5510.7900391000003</v>
      </c>
      <c r="D236">
        <v>5554.0073241999999</v>
      </c>
      <c r="E236">
        <v>5688.5366211</v>
      </c>
      <c r="F236">
        <v>5494.5097655999998</v>
      </c>
      <c r="G236">
        <v>5342.0498047000001</v>
      </c>
      <c r="H236">
        <v>5510.7900391000003</v>
      </c>
      <c r="I236">
        <v>5439.9101563000004</v>
      </c>
      <c r="J236">
        <v>5467.6806641000003</v>
      </c>
      <c r="L236" t="str">
        <f t="shared" si="24"/>
        <v>10FEB2023:19:00:00</v>
      </c>
      <c r="M236">
        <v>19</v>
      </c>
      <c r="N236">
        <f t="shared" si="25"/>
        <v>-266.4736327999999</v>
      </c>
      <c r="O236">
        <f t="shared" si="26"/>
        <v>-266.4736327999999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4.6124540601478774</v>
      </c>
    </row>
    <row r="237" spans="1:19" x14ac:dyDescent="0.3">
      <c r="A237" t="s">
        <v>262</v>
      </c>
      <c r="B237">
        <v>5935.0131836</v>
      </c>
      <c r="C237">
        <v>5642.6401366999999</v>
      </c>
      <c r="D237">
        <v>5556.7548827999999</v>
      </c>
      <c r="E237">
        <v>5658.0478516000003</v>
      </c>
      <c r="F237">
        <v>5611.2900391000003</v>
      </c>
      <c r="G237">
        <v>5550.2001952999999</v>
      </c>
      <c r="H237">
        <v>5642.6401366999999</v>
      </c>
      <c r="I237">
        <v>5576.8901366999999</v>
      </c>
      <c r="J237">
        <v>5582.8686522999997</v>
      </c>
      <c r="L237" t="str">
        <f t="shared" si="24"/>
        <v>10FEB2023:20:00:00</v>
      </c>
      <c r="M237">
        <v>20</v>
      </c>
      <c r="N237">
        <f t="shared" si="25"/>
        <v>-292.37304690000019</v>
      </c>
      <c r="O237">
        <f t="shared" si="26"/>
        <v>-292.37304690000019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4.9262409004903933</v>
      </c>
    </row>
    <row r="238" spans="1:19" x14ac:dyDescent="0.3">
      <c r="A238" t="s">
        <v>263</v>
      </c>
      <c r="B238">
        <v>5977.8886719000002</v>
      </c>
      <c r="C238">
        <v>5680.4702147999997</v>
      </c>
      <c r="D238">
        <v>5469.1894530999998</v>
      </c>
      <c r="E238">
        <v>5543.6699219000002</v>
      </c>
      <c r="F238">
        <v>5648.4702147999997</v>
      </c>
      <c r="G238">
        <v>5604.1000977000003</v>
      </c>
      <c r="H238">
        <v>5680.4702147999997</v>
      </c>
      <c r="I238">
        <v>5612.8100586</v>
      </c>
      <c r="J238">
        <v>5584.7817383000001</v>
      </c>
      <c r="L238" t="str">
        <f t="shared" si="24"/>
        <v>10FEB2023:21:00:00</v>
      </c>
      <c r="M238">
        <v>21</v>
      </c>
      <c r="N238">
        <f t="shared" si="25"/>
        <v>-297.41845710000052</v>
      </c>
      <c r="O238">
        <f t="shared" si="26"/>
        <v>-297.41845710000052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4.9753094014290102</v>
      </c>
    </row>
    <row r="239" spans="1:19" x14ac:dyDescent="0.3">
      <c r="A239" t="s">
        <v>264</v>
      </c>
      <c r="B239">
        <v>5942.2236327999999</v>
      </c>
      <c r="C239">
        <v>5733.1699219000002</v>
      </c>
      <c r="D239">
        <v>5421.4536133000001</v>
      </c>
      <c r="E239">
        <v>5460.6660155999998</v>
      </c>
      <c r="F239">
        <v>5694.8701172000001</v>
      </c>
      <c r="G239">
        <v>5614.1801758000001</v>
      </c>
      <c r="H239">
        <v>5733.1699219000002</v>
      </c>
      <c r="I239">
        <v>5666.6401366999999</v>
      </c>
      <c r="J239">
        <v>5589.8471680000002</v>
      </c>
      <c r="L239" t="str">
        <f t="shared" si="24"/>
        <v>10FEB2023:22:00:00</v>
      </c>
      <c r="M239">
        <v>22</v>
      </c>
      <c r="N239">
        <f t="shared" si="25"/>
        <v>-209.05371089999971</v>
      </c>
      <c r="O239">
        <f t="shared" si="26"/>
        <v>-209.05371089999971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3.5181057432113629</v>
      </c>
    </row>
    <row r="240" spans="1:19" x14ac:dyDescent="0.3">
      <c r="A240" t="s">
        <v>265</v>
      </c>
      <c r="B240">
        <v>5887.4584961</v>
      </c>
      <c r="C240">
        <v>5757.5498047000001</v>
      </c>
      <c r="D240">
        <v>5529.0830077999999</v>
      </c>
      <c r="E240">
        <v>5670.4208983999997</v>
      </c>
      <c r="F240">
        <v>5721.7597655999998</v>
      </c>
      <c r="G240">
        <v>5630.0800780999998</v>
      </c>
      <c r="H240">
        <v>5757.5498047000001</v>
      </c>
      <c r="I240">
        <v>5683.0600586</v>
      </c>
      <c r="J240">
        <v>5638.8164063000004</v>
      </c>
      <c r="L240" t="str">
        <f t="shared" si="24"/>
        <v>10FEB2023:23:00:00</v>
      </c>
      <c r="M240">
        <v>23</v>
      </c>
      <c r="N240">
        <f t="shared" si="25"/>
        <v>-129.90869139999995</v>
      </c>
      <c r="O240">
        <f t="shared" si="26"/>
        <v>-129.90869139999995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2.206532606319938</v>
      </c>
    </row>
    <row r="241" spans="1:19" x14ac:dyDescent="0.3">
      <c r="A241" t="s">
        <v>266</v>
      </c>
      <c r="B241">
        <v>5749.9804688000004</v>
      </c>
      <c r="C241">
        <v>5745.7797852000003</v>
      </c>
      <c r="D241">
        <v>5444.1513672000001</v>
      </c>
      <c r="E241">
        <v>5617.1733397999997</v>
      </c>
      <c r="F241">
        <v>5709.5600586</v>
      </c>
      <c r="G241">
        <v>5580.7900391000003</v>
      </c>
      <c r="H241">
        <v>5745.7797852000003</v>
      </c>
      <c r="I241">
        <v>5664.0400391000003</v>
      </c>
      <c r="J241">
        <v>5590.1459961</v>
      </c>
      <c r="L241" t="str">
        <f t="shared" si="24"/>
        <v>11FEB2023:00:00:00</v>
      </c>
      <c r="M241">
        <v>24</v>
      </c>
      <c r="N241">
        <f t="shared" si="25"/>
        <v>-4.2006836000000476</v>
      </c>
      <c r="O241">
        <f t="shared" si="26"/>
        <v>-4.2006836000000476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7.3055615106753832E-2</v>
      </c>
    </row>
    <row r="242" spans="1:19" x14ac:dyDescent="0.3">
      <c r="A242" t="s">
        <v>267</v>
      </c>
      <c r="B242">
        <v>5590.7919922000001</v>
      </c>
      <c r="C242">
        <v>5487.8398438000004</v>
      </c>
      <c r="D242">
        <v>5389.7934569999998</v>
      </c>
      <c r="E242">
        <v>5497.6914063000004</v>
      </c>
      <c r="F242">
        <v>5433.8500977000003</v>
      </c>
      <c r="G242">
        <v>5487.8398438000004</v>
      </c>
      <c r="H242">
        <v>5549.3198241999999</v>
      </c>
      <c r="I242">
        <v>5545.4501952999999</v>
      </c>
      <c r="J242">
        <v>5475.7734375</v>
      </c>
      <c r="L242" t="str">
        <f t="shared" si="24"/>
        <v>11FEB2023:01:00:00</v>
      </c>
      <c r="M242">
        <v>1</v>
      </c>
      <c r="N242">
        <f t="shared" si="25"/>
        <v>-102.95214839999971</v>
      </c>
      <c r="O242">
        <f t="shared" si="26"/>
        <v>-102.95214839999971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1.8414591088996606</v>
      </c>
    </row>
    <row r="243" spans="1:19" x14ac:dyDescent="0.3">
      <c r="A243" t="s">
        <v>268</v>
      </c>
      <c r="B243">
        <v>5570.2543944999998</v>
      </c>
      <c r="C243">
        <v>5465.4101563000004</v>
      </c>
      <c r="D243">
        <v>5330.5971680000002</v>
      </c>
      <c r="E243">
        <v>5418.8925780999998</v>
      </c>
      <c r="F243">
        <v>5428.4199219000002</v>
      </c>
      <c r="G243">
        <v>5465.4101563000004</v>
      </c>
      <c r="H243">
        <v>5532.9702147999997</v>
      </c>
      <c r="I243">
        <v>5533.8300780999998</v>
      </c>
      <c r="J243">
        <v>5443.2167969000002</v>
      </c>
      <c r="L243" t="str">
        <f t="shared" si="24"/>
        <v>11FEB2023:02:00:00</v>
      </c>
      <c r="M243">
        <v>2</v>
      </c>
      <c r="N243">
        <f t="shared" si="25"/>
        <v>-104.84423819999938</v>
      </c>
      <c r="O243">
        <f t="shared" si="26"/>
        <v>-104.84423819999938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1.8822163365379019</v>
      </c>
    </row>
    <row r="244" spans="1:19" x14ac:dyDescent="0.3">
      <c r="A244" t="s">
        <v>269</v>
      </c>
      <c r="B244">
        <v>5525.3642577999999</v>
      </c>
      <c r="C244">
        <v>5430.4199219000002</v>
      </c>
      <c r="D244">
        <v>5313.8583983999997</v>
      </c>
      <c r="E244">
        <v>5392.3920897999997</v>
      </c>
      <c r="F244">
        <v>5433.75</v>
      </c>
      <c r="G244">
        <v>5430.4199219000002</v>
      </c>
      <c r="H244">
        <v>5530.6899414</v>
      </c>
      <c r="I244">
        <v>5526.75</v>
      </c>
      <c r="J244">
        <v>5425.0439452999999</v>
      </c>
      <c r="L244" t="str">
        <f t="shared" si="24"/>
        <v>11FEB2023:03:00:00</v>
      </c>
      <c r="M244">
        <v>3</v>
      </c>
      <c r="N244">
        <f t="shared" si="25"/>
        <v>-94.944335899999714</v>
      </c>
      <c r="O244">
        <f t="shared" si="26"/>
        <v>-94.944335899999714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1.7183362303393752</v>
      </c>
    </row>
    <row r="245" spans="1:19" x14ac:dyDescent="0.3">
      <c r="A245" t="s">
        <v>270</v>
      </c>
      <c r="B245">
        <v>5748.8920897999997</v>
      </c>
      <c r="C245">
        <v>5405.2597655999998</v>
      </c>
      <c r="D245">
        <v>5355.1489258000001</v>
      </c>
      <c r="E245">
        <v>5445.3618164</v>
      </c>
      <c r="F245">
        <v>5399.7299805000002</v>
      </c>
      <c r="G245">
        <v>5405.2597655999998</v>
      </c>
      <c r="H245">
        <v>5487.9599608999997</v>
      </c>
      <c r="I245">
        <v>5486.3798827999999</v>
      </c>
      <c r="J245">
        <v>5416.0146483999997</v>
      </c>
      <c r="L245" t="str">
        <f t="shared" si="24"/>
        <v>11FEB2023:04:00:00</v>
      </c>
      <c r="M245">
        <v>4</v>
      </c>
      <c r="N245">
        <f t="shared" si="25"/>
        <v>-343.63232419999986</v>
      </c>
      <c r="O245">
        <f t="shared" si="26"/>
        <v>-343.63232419999986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5.9773660530120436</v>
      </c>
    </row>
    <row r="246" spans="1:19" x14ac:dyDescent="0.3">
      <c r="A246" t="s">
        <v>271</v>
      </c>
      <c r="B246">
        <v>5859.7949219000002</v>
      </c>
      <c r="C246">
        <v>5397.0200194999998</v>
      </c>
      <c r="D246">
        <v>5372.5170897999997</v>
      </c>
      <c r="E246">
        <v>5492.6381836</v>
      </c>
      <c r="F246">
        <v>5382.75</v>
      </c>
      <c r="G246">
        <v>5397.0200194999998</v>
      </c>
      <c r="H246">
        <v>5475.8901366999999</v>
      </c>
      <c r="I246">
        <v>5486.0200194999998</v>
      </c>
      <c r="J246">
        <v>5414.9614258000001</v>
      </c>
      <c r="L246" t="str">
        <f t="shared" si="24"/>
        <v>11FEB2023:05:00:00</v>
      </c>
      <c r="M246">
        <v>5</v>
      </c>
      <c r="N246">
        <f t="shared" si="25"/>
        <v>-462.77490240000043</v>
      </c>
      <c r="O246">
        <f t="shared" si="26"/>
        <v>-462.77490240000043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7.897459016363471</v>
      </c>
    </row>
    <row r="247" spans="1:19" x14ac:dyDescent="0.3">
      <c r="A247" t="s">
        <v>272</v>
      </c>
      <c r="B247">
        <v>5857.2504883000001</v>
      </c>
      <c r="C247">
        <v>5437.7202147999997</v>
      </c>
      <c r="D247">
        <v>5348.1567383000001</v>
      </c>
      <c r="E247">
        <v>5459.7553711</v>
      </c>
      <c r="F247">
        <v>5433.7299805000002</v>
      </c>
      <c r="G247">
        <v>5437.7202147999997</v>
      </c>
      <c r="H247">
        <v>5516.7998047000001</v>
      </c>
      <c r="I247">
        <v>5504.5600586</v>
      </c>
      <c r="J247">
        <v>5434.2607422000001</v>
      </c>
      <c r="L247" t="str">
        <f t="shared" si="24"/>
        <v>11FEB2023:06:00:00</v>
      </c>
      <c r="M247">
        <v>6</v>
      </c>
      <c r="N247">
        <f t="shared" si="25"/>
        <v>-419.53027350000048</v>
      </c>
      <c r="O247">
        <f t="shared" si="26"/>
        <v>-419.53027350000048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7.1625803666416923</v>
      </c>
    </row>
    <row r="248" spans="1:19" x14ac:dyDescent="0.3">
      <c r="A248" t="s">
        <v>273</v>
      </c>
      <c r="B248">
        <v>5920.2910155999998</v>
      </c>
      <c r="C248">
        <v>5485.2797852000003</v>
      </c>
      <c r="D248">
        <v>5291.0683594000002</v>
      </c>
      <c r="E248">
        <v>5367.8789063000004</v>
      </c>
      <c r="F248">
        <v>5495.4101563000004</v>
      </c>
      <c r="G248">
        <v>5485.2797852000003</v>
      </c>
      <c r="H248">
        <v>5552.5097655999998</v>
      </c>
      <c r="I248">
        <v>5517.5400391000003</v>
      </c>
      <c r="J248">
        <v>5443.3759766000003</v>
      </c>
      <c r="L248" t="str">
        <f t="shared" si="24"/>
        <v>11FEB2023:07:00:00</v>
      </c>
      <c r="M248">
        <v>7</v>
      </c>
      <c r="N248">
        <f t="shared" si="25"/>
        <v>-435.01123039999948</v>
      </c>
      <c r="O248">
        <f t="shared" si="26"/>
        <v>-435.01123039999948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7.3478014721530149</v>
      </c>
    </row>
    <row r="249" spans="1:19" x14ac:dyDescent="0.3">
      <c r="A249" t="s">
        <v>274</v>
      </c>
      <c r="B249">
        <v>5865.8208008000001</v>
      </c>
      <c r="C249">
        <v>5476.5898438000004</v>
      </c>
      <c r="D249">
        <v>5235.8081055000002</v>
      </c>
      <c r="E249">
        <v>5305.3461914</v>
      </c>
      <c r="F249">
        <v>5480.8500977000003</v>
      </c>
      <c r="G249">
        <v>5476.5898438000004</v>
      </c>
      <c r="H249">
        <v>5538.5600586</v>
      </c>
      <c r="I249">
        <v>5495.2700194999998</v>
      </c>
      <c r="J249">
        <v>5417.5820313000004</v>
      </c>
      <c r="L249" t="str">
        <f t="shared" si="24"/>
        <v>11FEB2023:08:00:00</v>
      </c>
      <c r="M249">
        <v>8</v>
      </c>
      <c r="N249">
        <f t="shared" si="25"/>
        <v>-389.23095699999976</v>
      </c>
      <c r="O249">
        <f t="shared" si="26"/>
        <v>-389.23095699999976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6.6355753136358189</v>
      </c>
    </row>
    <row r="250" spans="1:19" x14ac:dyDescent="0.3">
      <c r="A250" t="s">
        <v>275</v>
      </c>
      <c r="B250">
        <v>5866.2158202999999</v>
      </c>
      <c r="C250">
        <v>5496.6000977000003</v>
      </c>
      <c r="D250">
        <v>5279.7353516000003</v>
      </c>
      <c r="E250">
        <v>5373.2646483999997</v>
      </c>
      <c r="F250">
        <v>5480.6401366999999</v>
      </c>
      <c r="G250">
        <v>5496.6000977000003</v>
      </c>
      <c r="H250">
        <v>5554.8901366999999</v>
      </c>
      <c r="I250">
        <v>5516.6699219000002</v>
      </c>
      <c r="J250">
        <v>5444.2705077999999</v>
      </c>
      <c r="L250" t="str">
        <f t="shared" si="24"/>
        <v>11FEB2023:09:00:00</v>
      </c>
      <c r="M250">
        <v>9</v>
      </c>
      <c r="N250">
        <f t="shared" si="25"/>
        <v>-369.61572259999957</v>
      </c>
      <c r="O250">
        <f t="shared" si="26"/>
        <v>-369.61572259999957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6.3007522041883783</v>
      </c>
    </row>
    <row r="251" spans="1:19" x14ac:dyDescent="0.3">
      <c r="A251" t="s">
        <v>276</v>
      </c>
      <c r="B251">
        <v>5716.0229491999999</v>
      </c>
      <c r="C251">
        <v>5467.4399414</v>
      </c>
      <c r="D251">
        <v>5253.8569336</v>
      </c>
      <c r="E251">
        <v>5276.3007813000004</v>
      </c>
      <c r="F251">
        <v>5389.3901366999999</v>
      </c>
      <c r="G251">
        <v>5467.4399414</v>
      </c>
      <c r="H251">
        <v>5503.6098633000001</v>
      </c>
      <c r="I251">
        <v>5471.5898438000004</v>
      </c>
      <c r="J251">
        <v>5408.8935547000001</v>
      </c>
      <c r="L251" t="str">
        <f t="shared" si="24"/>
        <v>11FEB2023:10:00:00</v>
      </c>
      <c r="M251">
        <v>10</v>
      </c>
      <c r="N251">
        <f t="shared" si="25"/>
        <v>-248.5830077999999</v>
      </c>
      <c r="O251">
        <f t="shared" si="26"/>
        <v>-248.5830077999999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4.348880506765477</v>
      </c>
    </row>
    <row r="252" spans="1:19" x14ac:dyDescent="0.3">
      <c r="A252" t="s">
        <v>277</v>
      </c>
      <c r="B252">
        <v>5672.1166991999999</v>
      </c>
      <c r="C252">
        <v>5393.2299805000002</v>
      </c>
      <c r="D252">
        <v>5236.0161133000001</v>
      </c>
      <c r="E252">
        <v>5145.75</v>
      </c>
      <c r="F252">
        <v>5296.1201172000001</v>
      </c>
      <c r="G252">
        <v>5393.2299805000002</v>
      </c>
      <c r="H252">
        <v>5441.4599608999997</v>
      </c>
      <c r="I252">
        <v>5418.5698241999999</v>
      </c>
      <c r="J252">
        <v>5357.265625</v>
      </c>
      <c r="L252" t="str">
        <f t="shared" si="24"/>
        <v>11FEB2023:11:00:00</v>
      </c>
      <c r="M252">
        <v>11</v>
      </c>
      <c r="N252">
        <f t="shared" si="25"/>
        <v>-278.88671869999962</v>
      </c>
      <c r="O252">
        <f t="shared" si="26"/>
        <v>-278.88671869999962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4.9168014956274444</v>
      </c>
    </row>
    <row r="253" spans="1:19" x14ac:dyDescent="0.3">
      <c r="A253" t="s">
        <v>278</v>
      </c>
      <c r="B253">
        <v>5605.2216797000001</v>
      </c>
      <c r="C253">
        <v>5308.2299805000002</v>
      </c>
      <c r="D253">
        <v>5249.1821289</v>
      </c>
      <c r="E253">
        <v>5118.390625</v>
      </c>
      <c r="F253">
        <v>5217.25</v>
      </c>
      <c r="G253">
        <v>5308.2299805000002</v>
      </c>
      <c r="H253">
        <v>5364.5898438000004</v>
      </c>
      <c r="I253">
        <v>5376.4199219000002</v>
      </c>
      <c r="J253">
        <v>5307.3427733999997</v>
      </c>
      <c r="L253" t="str">
        <f t="shared" si="24"/>
        <v>11FEB2023:12:00:00</v>
      </c>
      <c r="M253">
        <v>12</v>
      </c>
      <c r="N253">
        <f t="shared" si="25"/>
        <v>-296.99169919999986</v>
      </c>
      <c r="O253">
        <f t="shared" si="26"/>
        <v>-296.99169919999986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5.2984826679664039</v>
      </c>
    </row>
    <row r="254" spans="1:19" x14ac:dyDescent="0.3">
      <c r="A254" t="s">
        <v>279</v>
      </c>
      <c r="B254">
        <v>5526.8310547000001</v>
      </c>
      <c r="C254">
        <v>5218.9199219000002</v>
      </c>
      <c r="D254">
        <v>5249.8857422000001</v>
      </c>
      <c r="E254">
        <v>5106.3940430000002</v>
      </c>
      <c r="F254">
        <v>5112.4702147999997</v>
      </c>
      <c r="G254">
        <v>5218.9199219000002</v>
      </c>
      <c r="H254">
        <v>5274.8701172000001</v>
      </c>
      <c r="I254">
        <v>5303.4501952999999</v>
      </c>
      <c r="J254">
        <v>5247.6020508000001</v>
      </c>
      <c r="L254" t="str">
        <f t="shared" si="24"/>
        <v>11FEB2023:13:00:00</v>
      </c>
      <c r="M254">
        <v>13</v>
      </c>
      <c r="N254">
        <f t="shared" si="25"/>
        <v>-307.9111327999999</v>
      </c>
      <c r="O254">
        <f t="shared" si="26"/>
        <v>-307.9111327999999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5.5712058094873962</v>
      </c>
    </row>
    <row r="255" spans="1:19" x14ac:dyDescent="0.3">
      <c r="A255" t="s">
        <v>280</v>
      </c>
      <c r="B255">
        <v>5474.0976563000004</v>
      </c>
      <c r="C255">
        <v>5150.7597655999998</v>
      </c>
      <c r="D255">
        <v>5306.8422852000003</v>
      </c>
      <c r="E255">
        <v>5196.2905272999997</v>
      </c>
      <c r="F255">
        <v>5046.9501952999999</v>
      </c>
      <c r="G255">
        <v>5150.7597655999998</v>
      </c>
      <c r="H255">
        <v>5206.2900391000003</v>
      </c>
      <c r="I255">
        <v>5290.4501952999999</v>
      </c>
      <c r="J255">
        <v>5220.5922852000003</v>
      </c>
      <c r="L255" t="str">
        <f t="shared" si="24"/>
        <v>11FEB2023:14:00:00</v>
      </c>
      <c r="M255">
        <v>14</v>
      </c>
      <c r="N255">
        <f t="shared" si="25"/>
        <v>-323.33789070000057</v>
      </c>
      <c r="O255">
        <f t="shared" si="26"/>
        <v>-323.33789070000057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5.906688389599319</v>
      </c>
    </row>
    <row r="256" spans="1:19" x14ac:dyDescent="0.3">
      <c r="A256" t="s">
        <v>281</v>
      </c>
      <c r="B256">
        <v>5420.9628905999998</v>
      </c>
      <c r="C256">
        <v>5124.2202147999997</v>
      </c>
      <c r="D256">
        <v>5264.3310547000001</v>
      </c>
      <c r="E256">
        <v>5254.7158202999999</v>
      </c>
      <c r="F256">
        <v>5019.7700194999998</v>
      </c>
      <c r="G256">
        <v>5124.2202147999997</v>
      </c>
      <c r="H256">
        <v>5178.2099608999997</v>
      </c>
      <c r="I256">
        <v>5261.7900391000003</v>
      </c>
      <c r="J256">
        <v>5188.2734375</v>
      </c>
      <c r="L256" t="str">
        <f t="shared" si="24"/>
        <v>11FEB2023:15:00:00</v>
      </c>
      <c r="M256">
        <v>15</v>
      </c>
      <c r="N256">
        <f t="shared" si="25"/>
        <v>-296.74267580000014</v>
      </c>
      <c r="O256">
        <f t="shared" si="26"/>
        <v>-296.74267580000014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5.4739846368355467</v>
      </c>
    </row>
    <row r="257" spans="1:19" x14ac:dyDescent="0.3">
      <c r="A257" t="s">
        <v>282</v>
      </c>
      <c r="B257">
        <v>5355.7446289</v>
      </c>
      <c r="C257">
        <v>5106.1499022999997</v>
      </c>
      <c r="D257">
        <v>5244.9726563000004</v>
      </c>
      <c r="E257">
        <v>5274.0629883000001</v>
      </c>
      <c r="F257">
        <v>5027.2001952999999</v>
      </c>
      <c r="G257">
        <v>5106.1499022999997</v>
      </c>
      <c r="H257">
        <v>5160.6699219000002</v>
      </c>
      <c r="I257">
        <v>5237.7797852000003</v>
      </c>
      <c r="J257">
        <v>5169.953125</v>
      </c>
      <c r="L257" t="str">
        <f t="shared" si="24"/>
        <v>11FEB2023:16:00:00</v>
      </c>
      <c r="M257">
        <v>16</v>
      </c>
      <c r="N257">
        <f t="shared" si="25"/>
        <v>-249.59472660000029</v>
      </c>
      <c r="O257">
        <f t="shared" si="26"/>
        <v>-249.59472660000029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4.6603179183183681</v>
      </c>
    </row>
    <row r="258" spans="1:19" x14ac:dyDescent="0.3">
      <c r="A258" t="s">
        <v>283</v>
      </c>
      <c r="B258">
        <v>5255.3022461</v>
      </c>
      <c r="C258">
        <v>5044.5097655999998</v>
      </c>
      <c r="D258">
        <v>5221.4848633000001</v>
      </c>
      <c r="E258">
        <v>5254.3896483999997</v>
      </c>
      <c r="F258">
        <v>4984.7797852000003</v>
      </c>
      <c r="G258">
        <v>5044.5097655999998</v>
      </c>
      <c r="H258">
        <v>5107.0297852000003</v>
      </c>
      <c r="I258">
        <v>5167.5800780999998</v>
      </c>
      <c r="J258">
        <v>5123.5434569999998</v>
      </c>
      <c r="L258" t="str">
        <f t="shared" si="24"/>
        <v>11FEB2023:17:00:00</v>
      </c>
      <c r="M258">
        <v>17</v>
      </c>
      <c r="N258">
        <f t="shared" si="25"/>
        <v>-210.79248050000024</v>
      </c>
      <c r="O258">
        <f t="shared" si="26"/>
        <v>-210.79248050000024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4.011043906303029</v>
      </c>
    </row>
    <row r="259" spans="1:19" x14ac:dyDescent="0.3">
      <c r="A259" t="s">
        <v>284</v>
      </c>
      <c r="B259">
        <v>5262.7177733999997</v>
      </c>
      <c r="C259">
        <v>4991.6801758000001</v>
      </c>
      <c r="D259">
        <v>5254.8925780999998</v>
      </c>
      <c r="E259">
        <v>5266.40625</v>
      </c>
      <c r="F259">
        <v>4949.5097655999998</v>
      </c>
      <c r="G259">
        <v>4991.6801758000001</v>
      </c>
      <c r="H259">
        <v>5059.3999022999997</v>
      </c>
      <c r="I259">
        <v>5134.8701172000001</v>
      </c>
      <c r="J259">
        <v>5100.8876952999999</v>
      </c>
      <c r="L259" t="str">
        <f t="shared" ref="L259:L323" si="31">A259</f>
        <v>11FEB2023:18:00:00</v>
      </c>
      <c r="M259">
        <v>18</v>
      </c>
      <c r="N259">
        <f t="shared" ref="N259:N293" si="32">C259-B259</f>
        <v>-271.03759759999957</v>
      </c>
      <c r="O259">
        <f t="shared" ref="O259:O322" si="33">IF(N259&lt;0,N259,"")</f>
        <v>-271.03759759999957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5.1501450252555463</v>
      </c>
    </row>
    <row r="260" spans="1:19" x14ac:dyDescent="0.3">
      <c r="A260" t="s">
        <v>285</v>
      </c>
      <c r="B260">
        <v>5222.7143555000002</v>
      </c>
      <c r="C260">
        <v>5037.8198241999999</v>
      </c>
      <c r="D260">
        <v>5435.0766602000003</v>
      </c>
      <c r="E260">
        <v>5418.2294922000001</v>
      </c>
      <c r="F260">
        <v>5031.4902344000002</v>
      </c>
      <c r="G260">
        <v>5037.8198241999999</v>
      </c>
      <c r="H260">
        <v>5139.6699219000002</v>
      </c>
      <c r="I260">
        <v>5179.8300780999998</v>
      </c>
      <c r="J260">
        <v>5202.5253905999998</v>
      </c>
      <c r="L260" t="str">
        <f t="shared" si="31"/>
        <v>11FEB2023:19:00:00</v>
      </c>
      <c r="M260">
        <v>19</v>
      </c>
      <c r="N260">
        <f t="shared" si="32"/>
        <v>-184.89453130000038</v>
      </c>
      <c r="O260">
        <f t="shared" si="33"/>
        <v>-184.89453130000038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3.5401999557048218</v>
      </c>
    </row>
    <row r="261" spans="1:19" x14ac:dyDescent="0.3">
      <c r="A261" t="s">
        <v>286</v>
      </c>
      <c r="B261">
        <v>5348.7070313000004</v>
      </c>
      <c r="C261">
        <v>5208.2700194999998</v>
      </c>
      <c r="D261">
        <v>5425.71875</v>
      </c>
      <c r="E261">
        <v>5407.4238280999998</v>
      </c>
      <c r="F261">
        <v>5178.4399414</v>
      </c>
      <c r="G261">
        <v>5208.2700194999998</v>
      </c>
      <c r="H261">
        <v>5294.4799805000002</v>
      </c>
      <c r="I261">
        <v>5285.3100586</v>
      </c>
      <c r="J261">
        <v>5308.4775391000003</v>
      </c>
      <c r="L261" t="str">
        <f t="shared" si="31"/>
        <v>11FEB2023:20:00:00</v>
      </c>
      <c r="M261">
        <v>20</v>
      </c>
      <c r="N261">
        <f t="shared" si="32"/>
        <v>-140.43701180000062</v>
      </c>
      <c r="O261">
        <f t="shared" si="33"/>
        <v>-140.43701180000062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2.6256254264475478</v>
      </c>
    </row>
    <row r="262" spans="1:19" x14ac:dyDescent="0.3">
      <c r="A262" t="s">
        <v>287</v>
      </c>
      <c r="B262">
        <v>5343.9775391000003</v>
      </c>
      <c r="C262">
        <v>5287.7900391000003</v>
      </c>
      <c r="D262">
        <v>5353.5131836</v>
      </c>
      <c r="E262">
        <v>5318.4487305000002</v>
      </c>
      <c r="F262">
        <v>5239.5498047000001</v>
      </c>
      <c r="G262">
        <v>5287.7900391000003</v>
      </c>
      <c r="H262">
        <v>5352.2998047000001</v>
      </c>
      <c r="I262">
        <v>5293.0898438000004</v>
      </c>
      <c r="J262">
        <v>5330.7670897999997</v>
      </c>
      <c r="L262" t="str">
        <f t="shared" si="31"/>
        <v>11FEB2023:21:00:00</v>
      </c>
      <c r="M262">
        <v>21</v>
      </c>
      <c r="N262">
        <f t="shared" si="32"/>
        <v>-56.1875</v>
      </c>
      <c r="O262">
        <f t="shared" si="33"/>
        <v>-56.1875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1.0514172185211457</v>
      </c>
    </row>
    <row r="263" spans="1:19" x14ac:dyDescent="0.3">
      <c r="A263" t="s">
        <v>288</v>
      </c>
      <c r="B263">
        <v>5412.9038086</v>
      </c>
      <c r="C263">
        <v>5342.1298827999999</v>
      </c>
      <c r="D263">
        <v>5349.0512694999998</v>
      </c>
      <c r="E263">
        <v>5260.7641602000003</v>
      </c>
      <c r="F263">
        <v>5290.25</v>
      </c>
      <c r="G263">
        <v>5342.1298827999999</v>
      </c>
      <c r="H263">
        <v>5418.7001952999999</v>
      </c>
      <c r="I263">
        <v>5326.4702147999997</v>
      </c>
      <c r="J263">
        <v>5369.6826172000001</v>
      </c>
      <c r="L263" t="str">
        <f t="shared" si="31"/>
        <v>11FEB2023:22:00:00</v>
      </c>
      <c r="M263">
        <v>22</v>
      </c>
      <c r="N263">
        <f t="shared" si="32"/>
        <v>-70.773925800000143</v>
      </c>
      <c r="O263">
        <f t="shared" si="33"/>
        <v>-70.773925800000143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1.307503851953822</v>
      </c>
    </row>
    <row r="264" spans="1:19" x14ac:dyDescent="0.3">
      <c r="A264" t="s">
        <v>289</v>
      </c>
      <c r="B264">
        <v>5462.8886719000002</v>
      </c>
      <c r="C264">
        <v>5352.7202147999997</v>
      </c>
      <c r="D264">
        <v>5479.1381836</v>
      </c>
      <c r="E264">
        <v>5420.5883789</v>
      </c>
      <c r="F264">
        <v>5307.5898438000004</v>
      </c>
      <c r="G264">
        <v>5352.7202147999997</v>
      </c>
      <c r="H264">
        <v>5432.9501952999999</v>
      </c>
      <c r="I264">
        <v>5282.3300780999998</v>
      </c>
      <c r="J264">
        <v>5420.9140625</v>
      </c>
      <c r="L264" t="str">
        <f t="shared" si="31"/>
        <v>11FEB2023:23:00:00</v>
      </c>
      <c r="M264">
        <v>23</v>
      </c>
      <c r="N264">
        <f t="shared" si="32"/>
        <v>-110.16845710000052</v>
      </c>
      <c r="O264">
        <f t="shared" si="33"/>
        <v>-110.16845710000052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2.0166703683105403</v>
      </c>
    </row>
    <row r="265" spans="1:19" x14ac:dyDescent="0.3">
      <c r="A265" t="s">
        <v>290</v>
      </c>
      <c r="B265">
        <v>5562.5351563000004</v>
      </c>
      <c r="C265">
        <v>5352.4501952999999</v>
      </c>
      <c r="D265">
        <v>5518.2382813000004</v>
      </c>
      <c r="E265">
        <v>5497.9960938000004</v>
      </c>
      <c r="F265">
        <v>5322.4101563000004</v>
      </c>
      <c r="G265">
        <v>5352.4501952999999</v>
      </c>
      <c r="H265">
        <v>5429</v>
      </c>
      <c r="I265">
        <v>5286.2001952999999</v>
      </c>
      <c r="J265">
        <v>5432.421875</v>
      </c>
      <c r="L265" t="str">
        <f t="shared" si="31"/>
        <v>12FEB2023:00:00:00</v>
      </c>
      <c r="M265">
        <v>24</v>
      </c>
      <c r="N265">
        <f t="shared" si="32"/>
        <v>-210.08496100000048</v>
      </c>
      <c r="O265">
        <f t="shared" si="33"/>
        <v>-210.08496100000048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3.7767844174802749</v>
      </c>
    </row>
    <row r="266" spans="1:19" x14ac:dyDescent="0.3">
      <c r="A266" t="s">
        <v>291</v>
      </c>
      <c r="B266">
        <v>5372.0532227000003</v>
      </c>
      <c r="C266">
        <v>5434.8300780999998</v>
      </c>
      <c r="D266">
        <v>5497.4077147999997</v>
      </c>
      <c r="E266">
        <v>5537.9980469000002</v>
      </c>
      <c r="F266">
        <v>5580.2202147999997</v>
      </c>
      <c r="G266">
        <v>5574.5800780999998</v>
      </c>
      <c r="H266">
        <v>5434.8300780999998</v>
      </c>
      <c r="I266">
        <v>5459.7597655999998</v>
      </c>
      <c r="J266">
        <v>5502.9960938000004</v>
      </c>
      <c r="L266" t="str">
        <f t="shared" si="31"/>
        <v>12FEB2023:01:00:00</v>
      </c>
      <c r="M266">
        <v>1</v>
      </c>
      <c r="N266">
        <f t="shared" si="32"/>
        <v>62.776855399999477</v>
      </c>
      <c r="O266" t="str">
        <f t="shared" si="33"/>
        <v/>
      </c>
      <c r="P266">
        <f t="shared" si="34"/>
        <v>62.776855399999477</v>
      </c>
      <c r="Q266" t="str">
        <f t="shared" si="35"/>
        <v/>
      </c>
      <c r="R266">
        <f t="shared" si="36"/>
        <v>1</v>
      </c>
      <c r="S266">
        <f t="shared" si="37"/>
        <v>1.1685821565343268</v>
      </c>
    </row>
    <row r="267" spans="1:19" x14ac:dyDescent="0.3">
      <c r="A267" t="s">
        <v>292</v>
      </c>
      <c r="B267">
        <v>5365.6459961</v>
      </c>
      <c r="C267">
        <v>5406.9799805000002</v>
      </c>
      <c r="D267">
        <v>5475.0659180000002</v>
      </c>
      <c r="E267">
        <v>5540.6499022999997</v>
      </c>
      <c r="F267">
        <v>5554.0297852000003</v>
      </c>
      <c r="G267">
        <v>5578.0800780999998</v>
      </c>
      <c r="H267">
        <v>5406.9799805000002</v>
      </c>
      <c r="I267">
        <v>5497.1401366999999</v>
      </c>
      <c r="J267">
        <v>5487.6225586</v>
      </c>
      <c r="L267" t="str">
        <f t="shared" si="31"/>
        <v>12FEB2023:02:00:00</v>
      </c>
      <c r="M267">
        <v>2</v>
      </c>
      <c r="N267">
        <f t="shared" si="32"/>
        <v>41.33398440000019</v>
      </c>
      <c r="O267" t="str">
        <f t="shared" si="33"/>
        <v/>
      </c>
      <c r="P267">
        <f t="shared" si="34"/>
        <v>41.33398440000019</v>
      </c>
      <c r="Q267" t="str">
        <f t="shared" si="35"/>
        <v/>
      </c>
      <c r="R267">
        <f t="shared" si="36"/>
        <v>1</v>
      </c>
      <c r="S267">
        <f t="shared" si="37"/>
        <v>0.77034497672868552</v>
      </c>
    </row>
    <row r="268" spans="1:19" x14ac:dyDescent="0.3">
      <c r="A268" t="s">
        <v>293</v>
      </c>
      <c r="B268">
        <v>5408.9838866999999</v>
      </c>
      <c r="C268">
        <v>5378.7202147999997</v>
      </c>
      <c r="D268">
        <v>5503.3671875</v>
      </c>
      <c r="E268">
        <v>5557.8754883000001</v>
      </c>
      <c r="F268">
        <v>5565.4501952999999</v>
      </c>
      <c r="G268">
        <v>5562.5200194999998</v>
      </c>
      <c r="H268">
        <v>5378.7202147999997</v>
      </c>
      <c r="I268">
        <v>5505.2299805000002</v>
      </c>
      <c r="J268">
        <v>5482.3457030999998</v>
      </c>
      <c r="L268" t="str">
        <f t="shared" si="31"/>
        <v>12FEB2023:03:00:00</v>
      </c>
      <c r="M268">
        <v>3</v>
      </c>
      <c r="N268">
        <f t="shared" si="32"/>
        <v>-30.26367190000019</v>
      </c>
      <c r="O268">
        <f t="shared" si="33"/>
        <v>-30.26367190000019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0.55950752551536886</v>
      </c>
    </row>
    <row r="269" spans="1:19" x14ac:dyDescent="0.3">
      <c r="A269" t="s">
        <v>294</v>
      </c>
      <c r="B269">
        <v>5391.8325194999998</v>
      </c>
      <c r="C269">
        <v>5372.2797852000003</v>
      </c>
      <c r="D269">
        <v>5589.1889647999997</v>
      </c>
      <c r="E269">
        <v>5595.1757813000004</v>
      </c>
      <c r="F269">
        <v>5537.8398438000004</v>
      </c>
      <c r="G269">
        <v>5579.8701172000001</v>
      </c>
      <c r="H269">
        <v>5372.2797852000003</v>
      </c>
      <c r="I269">
        <v>5528.7797852000003</v>
      </c>
      <c r="J269">
        <v>5514.4409180000002</v>
      </c>
      <c r="L269" t="str">
        <f t="shared" si="31"/>
        <v>12FEB2023:04:00:00</v>
      </c>
      <c r="M269">
        <v>4</v>
      </c>
      <c r="N269">
        <f t="shared" si="32"/>
        <v>-19.552734299999429</v>
      </c>
      <c r="O269">
        <f t="shared" si="33"/>
        <v>-19.552734299999429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0.3626361581018212</v>
      </c>
    </row>
    <row r="270" spans="1:19" x14ac:dyDescent="0.3">
      <c r="A270" t="s">
        <v>295</v>
      </c>
      <c r="B270">
        <v>5429.2597655999998</v>
      </c>
      <c r="C270">
        <v>5371.6401366999999</v>
      </c>
      <c r="D270">
        <v>5600.7084961</v>
      </c>
      <c r="E270">
        <v>5635.4672852000003</v>
      </c>
      <c r="F270">
        <v>5494.5698241999999</v>
      </c>
      <c r="G270">
        <v>5545.0297852000003</v>
      </c>
      <c r="H270">
        <v>5371.6401366999999</v>
      </c>
      <c r="I270">
        <v>5472.3999022999997</v>
      </c>
      <c r="J270">
        <v>5506.1855469000002</v>
      </c>
      <c r="L270" t="str">
        <f t="shared" si="31"/>
        <v>12FEB2023:05:00:00</v>
      </c>
      <c r="M270">
        <v>5</v>
      </c>
      <c r="N270">
        <f t="shared" si="32"/>
        <v>-57.619628899999952</v>
      </c>
      <c r="O270">
        <f t="shared" si="33"/>
        <v>-57.619628899999952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1.061279647459128</v>
      </c>
    </row>
    <row r="271" spans="1:19" x14ac:dyDescent="0.3">
      <c r="A271" t="s">
        <v>296</v>
      </c>
      <c r="B271">
        <v>5464.3491211</v>
      </c>
      <c r="C271">
        <v>5352.1000977000003</v>
      </c>
      <c r="D271">
        <v>5600.1669922000001</v>
      </c>
      <c r="E271">
        <v>5649.8486327999999</v>
      </c>
      <c r="F271">
        <v>5464.6499022999997</v>
      </c>
      <c r="G271">
        <v>5477.8300780999998</v>
      </c>
      <c r="H271">
        <v>5352.1000977000003</v>
      </c>
      <c r="I271">
        <v>5481.1201172000001</v>
      </c>
      <c r="J271">
        <v>5476.7109375</v>
      </c>
      <c r="L271" t="str">
        <f t="shared" si="31"/>
        <v>12FEB2023:06:00:00</v>
      </c>
      <c r="M271">
        <v>6</v>
      </c>
      <c r="N271">
        <f t="shared" si="32"/>
        <v>-112.24902339999971</v>
      </c>
      <c r="O271">
        <f t="shared" si="33"/>
        <v>-112.24902339999971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2.0542066568653548</v>
      </c>
    </row>
    <row r="272" spans="1:19" x14ac:dyDescent="0.3">
      <c r="A272" t="s">
        <v>297</v>
      </c>
      <c r="B272">
        <v>5495.4775391000003</v>
      </c>
      <c r="C272">
        <v>5359.7299805000002</v>
      </c>
      <c r="D272">
        <v>5574.6494141000003</v>
      </c>
      <c r="E272">
        <v>5640.2250977000003</v>
      </c>
      <c r="F272">
        <v>5535.4301758000001</v>
      </c>
      <c r="G272">
        <v>5589.0898438000004</v>
      </c>
      <c r="H272">
        <v>5359.7299805000002</v>
      </c>
      <c r="I272">
        <v>5545.7700194999998</v>
      </c>
      <c r="J272">
        <v>5508.6357422000001</v>
      </c>
      <c r="L272" t="str">
        <f t="shared" si="31"/>
        <v>12FEB2023:07:00:00</v>
      </c>
      <c r="M272">
        <v>7</v>
      </c>
      <c r="N272">
        <f t="shared" si="32"/>
        <v>-135.74755860000005</v>
      </c>
      <c r="O272">
        <f t="shared" si="33"/>
        <v>-135.74755860000005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2.4701685637720132</v>
      </c>
    </row>
    <row r="273" spans="1:19" x14ac:dyDescent="0.3">
      <c r="A273" t="s">
        <v>298</v>
      </c>
      <c r="B273">
        <v>5499.6630858999997</v>
      </c>
      <c r="C273">
        <v>5346.25</v>
      </c>
      <c r="D273">
        <v>5569.4462891000003</v>
      </c>
      <c r="E273">
        <v>5570.4545897999997</v>
      </c>
      <c r="F273">
        <v>5517.5097655999998</v>
      </c>
      <c r="G273">
        <v>5564.6801758000001</v>
      </c>
      <c r="H273">
        <v>5346.25</v>
      </c>
      <c r="I273">
        <v>5524.2299805000002</v>
      </c>
      <c r="J273">
        <v>5494.1713866999999</v>
      </c>
      <c r="L273" t="str">
        <f t="shared" si="31"/>
        <v>12FEB2023:08:00:00</v>
      </c>
      <c r="M273">
        <v>8</v>
      </c>
      <c r="N273">
        <f t="shared" si="32"/>
        <v>-153.41308589999971</v>
      </c>
      <c r="O273">
        <f t="shared" si="33"/>
        <v>-153.41308589999971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2.7894997112335695</v>
      </c>
    </row>
    <row r="274" spans="1:19" x14ac:dyDescent="0.3">
      <c r="A274" t="s">
        <v>299</v>
      </c>
      <c r="B274">
        <v>5446.1757813000004</v>
      </c>
      <c r="C274">
        <v>5354.2797852000003</v>
      </c>
      <c r="D274">
        <v>5631.2836914</v>
      </c>
      <c r="E274">
        <v>5621.8867188000004</v>
      </c>
      <c r="F274">
        <v>5500.6401366999999</v>
      </c>
      <c r="G274">
        <v>5602.6401366999999</v>
      </c>
      <c r="H274">
        <v>5354.2797852000003</v>
      </c>
      <c r="I274">
        <v>5524</v>
      </c>
      <c r="J274">
        <v>5530.1337891000003</v>
      </c>
      <c r="L274" t="str">
        <f t="shared" si="31"/>
        <v>12FEB2023:09:00:00</v>
      </c>
      <c r="M274">
        <v>9</v>
      </c>
      <c r="N274">
        <f t="shared" si="32"/>
        <v>-91.895996100000048</v>
      </c>
      <c r="O274">
        <f t="shared" si="33"/>
        <v>-91.895996100000048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1.6873490645589209</v>
      </c>
    </row>
    <row r="275" spans="1:19" x14ac:dyDescent="0.3">
      <c r="A275" t="s">
        <v>300</v>
      </c>
      <c r="B275">
        <v>5432.2817383000001</v>
      </c>
      <c r="C275">
        <v>5347.2001952999999</v>
      </c>
      <c r="D275">
        <v>5540.0810547000001</v>
      </c>
      <c r="E275">
        <v>5559.7836914</v>
      </c>
      <c r="F275">
        <v>5493.2998047000001</v>
      </c>
      <c r="G275">
        <v>5579.6499022999997</v>
      </c>
      <c r="H275">
        <v>5347.2001952999999</v>
      </c>
      <c r="I275">
        <v>5522.7797852000003</v>
      </c>
      <c r="J275">
        <v>5489.8837891000003</v>
      </c>
      <c r="L275" t="str">
        <f t="shared" si="31"/>
        <v>12FEB2023:10:00:00</v>
      </c>
      <c r="M275">
        <v>10</v>
      </c>
      <c r="N275">
        <f t="shared" si="32"/>
        <v>-85.081543000000238</v>
      </c>
      <c r="O275">
        <f t="shared" si="33"/>
        <v>-85.081543000000238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1.5662211037424212</v>
      </c>
    </row>
    <row r="276" spans="1:19" x14ac:dyDescent="0.3">
      <c r="A276" t="s">
        <v>301</v>
      </c>
      <c r="B276">
        <v>5443.6225586</v>
      </c>
      <c r="C276">
        <v>5321.2099608999997</v>
      </c>
      <c r="D276">
        <v>5441.9746094000002</v>
      </c>
      <c r="E276">
        <v>5495.1206055000002</v>
      </c>
      <c r="F276">
        <v>5419.5097655999998</v>
      </c>
      <c r="G276">
        <v>5470.0200194999998</v>
      </c>
      <c r="H276">
        <v>5321.2099608999997</v>
      </c>
      <c r="I276">
        <v>5431.3999022999997</v>
      </c>
      <c r="J276">
        <v>5411.6582030999998</v>
      </c>
      <c r="L276" t="str">
        <f t="shared" si="31"/>
        <v>12FEB2023:11:00:00</v>
      </c>
      <c r="M276">
        <v>11</v>
      </c>
      <c r="N276">
        <f t="shared" si="32"/>
        <v>-122.41259770000033</v>
      </c>
      <c r="O276">
        <f t="shared" si="33"/>
        <v>-122.41259770000033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2.2487341174418711</v>
      </c>
    </row>
    <row r="277" spans="1:19" x14ac:dyDescent="0.3">
      <c r="A277" t="s">
        <v>302</v>
      </c>
      <c r="B277">
        <v>5334.2607422000001</v>
      </c>
      <c r="C277">
        <v>5306.6298827999999</v>
      </c>
      <c r="D277">
        <v>5436.6611327999999</v>
      </c>
      <c r="E277">
        <v>5482.8017577999999</v>
      </c>
      <c r="F277">
        <v>5353.4501952999999</v>
      </c>
      <c r="G277">
        <v>5411.9199219000002</v>
      </c>
      <c r="H277">
        <v>5306.6298827999999</v>
      </c>
      <c r="I277">
        <v>5316.9199219000002</v>
      </c>
      <c r="J277">
        <v>5385.3388672000001</v>
      </c>
      <c r="L277" t="str">
        <f t="shared" si="31"/>
        <v>12FEB2023:12:00:00</v>
      </c>
      <c r="M277">
        <v>12</v>
      </c>
      <c r="N277">
        <f t="shared" si="32"/>
        <v>-27.63085940000019</v>
      </c>
      <c r="O277">
        <f t="shared" si="33"/>
        <v>-27.63085940000019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0.51798854115639725</v>
      </c>
    </row>
    <row r="278" spans="1:19" x14ac:dyDescent="0.3">
      <c r="A278" t="s">
        <v>303</v>
      </c>
      <c r="B278">
        <v>5281.3071289</v>
      </c>
      <c r="C278">
        <v>5276.7700194999998</v>
      </c>
      <c r="D278">
        <v>5336.4282227000003</v>
      </c>
      <c r="E278">
        <v>5404.25</v>
      </c>
      <c r="F278">
        <v>5243.2202147999997</v>
      </c>
      <c r="G278">
        <v>5205.9799805000002</v>
      </c>
      <c r="H278">
        <v>5276.7700194999998</v>
      </c>
      <c r="I278">
        <v>5173.3999022999997</v>
      </c>
      <c r="J278">
        <v>5272.3886719000002</v>
      </c>
      <c r="L278" t="str">
        <f t="shared" si="31"/>
        <v>12FEB2023:13:00:00</v>
      </c>
      <c r="M278">
        <v>13</v>
      </c>
      <c r="N278">
        <f t="shared" si="32"/>
        <v>-4.5371094000001904</v>
      </c>
      <c r="O278">
        <f t="shared" si="33"/>
        <v>-4.5371094000001904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8.5908834484791419E-2</v>
      </c>
    </row>
    <row r="279" spans="1:19" x14ac:dyDescent="0.3">
      <c r="A279" t="s">
        <v>304</v>
      </c>
      <c r="B279">
        <v>5218.1557616999999</v>
      </c>
      <c r="C279">
        <v>5277.3999022999997</v>
      </c>
      <c r="D279">
        <v>5332.9951172000001</v>
      </c>
      <c r="E279">
        <v>5372.09375</v>
      </c>
      <c r="F279">
        <v>5217.9902344000002</v>
      </c>
      <c r="G279">
        <v>5214.7900391000003</v>
      </c>
      <c r="H279">
        <v>5277.3999022999997</v>
      </c>
      <c r="I279">
        <v>5114.9301758000001</v>
      </c>
      <c r="J279">
        <v>5274.4589844000002</v>
      </c>
      <c r="L279" t="str">
        <f t="shared" si="31"/>
        <v>12FEB2023:14:00:00</v>
      </c>
      <c r="M279">
        <v>14</v>
      </c>
      <c r="N279">
        <f t="shared" si="32"/>
        <v>59.24414059999981</v>
      </c>
      <c r="O279" t="str">
        <f t="shared" si="33"/>
        <v/>
      </c>
      <c r="P279">
        <f t="shared" si="34"/>
        <v>59.24414059999981</v>
      </c>
      <c r="Q279" t="str">
        <f t="shared" si="35"/>
        <v/>
      </c>
      <c r="R279">
        <f t="shared" si="36"/>
        <v>1</v>
      </c>
      <c r="S279">
        <f t="shared" si="37"/>
        <v>1.1353463427603572</v>
      </c>
    </row>
    <row r="280" spans="1:19" x14ac:dyDescent="0.3">
      <c r="A280" t="s">
        <v>305</v>
      </c>
      <c r="B280">
        <v>5150.3852539</v>
      </c>
      <c r="C280">
        <v>5264.1401366999999</v>
      </c>
      <c r="D280">
        <v>5336.6806641000003</v>
      </c>
      <c r="E280">
        <v>5358.1621094000002</v>
      </c>
      <c r="F280">
        <v>5181.9902344000002</v>
      </c>
      <c r="G280">
        <v>5209.1499022999997</v>
      </c>
      <c r="H280">
        <v>5264.1401366999999</v>
      </c>
      <c r="I280">
        <v>5112.3701172000001</v>
      </c>
      <c r="J280">
        <v>5269.3818358999997</v>
      </c>
      <c r="L280" t="str">
        <f t="shared" si="31"/>
        <v>12FEB2023:15:00:00</v>
      </c>
      <c r="M280">
        <v>15</v>
      </c>
      <c r="N280">
        <f t="shared" si="32"/>
        <v>113.7548827999999</v>
      </c>
      <c r="O280" t="str">
        <f t="shared" si="33"/>
        <v/>
      </c>
      <c r="P280">
        <f t="shared" si="34"/>
        <v>113.7548827999999</v>
      </c>
      <c r="Q280" t="str">
        <f t="shared" si="35"/>
        <v/>
      </c>
      <c r="R280">
        <f t="shared" si="36"/>
        <v>1</v>
      </c>
      <c r="S280">
        <f t="shared" si="37"/>
        <v>2.2086674528640722</v>
      </c>
    </row>
    <row r="281" spans="1:19" x14ac:dyDescent="0.3">
      <c r="A281" t="s">
        <v>306</v>
      </c>
      <c r="B281">
        <v>5128.5512694999998</v>
      </c>
      <c r="C281">
        <v>5250.8398438000004</v>
      </c>
      <c r="D281">
        <v>5339.1245116999999</v>
      </c>
      <c r="E281">
        <v>5335.8276366999999</v>
      </c>
      <c r="F281">
        <v>5187.5800780999998</v>
      </c>
      <c r="G281">
        <v>5248.1201172000001</v>
      </c>
      <c r="H281">
        <v>5250.8398438000004</v>
      </c>
      <c r="I281">
        <v>5131.9199219000002</v>
      </c>
      <c r="J281">
        <v>5279.0493164</v>
      </c>
      <c r="L281" t="str">
        <f t="shared" si="31"/>
        <v>12FEB2023:16:00:00</v>
      </c>
      <c r="M281">
        <v>16</v>
      </c>
      <c r="N281">
        <f t="shared" si="32"/>
        <v>122.28857430000062</v>
      </c>
      <c r="O281" t="str">
        <f t="shared" si="33"/>
        <v/>
      </c>
      <c r="P281">
        <f t="shared" si="34"/>
        <v>122.28857430000062</v>
      </c>
      <c r="Q281" t="str">
        <f t="shared" si="35"/>
        <v/>
      </c>
      <c r="R281">
        <f t="shared" si="36"/>
        <v>1</v>
      </c>
      <c r="S281">
        <f t="shared" si="37"/>
        <v>2.3844662532139012</v>
      </c>
    </row>
    <row r="282" spans="1:19" x14ac:dyDescent="0.3">
      <c r="A282" t="s">
        <v>307</v>
      </c>
      <c r="B282">
        <v>5075.4423827999999</v>
      </c>
      <c r="C282">
        <v>5232.5400391000003</v>
      </c>
      <c r="D282">
        <v>5291.2211914</v>
      </c>
      <c r="E282">
        <v>5312.5024414</v>
      </c>
      <c r="F282">
        <v>5135.5</v>
      </c>
      <c r="G282">
        <v>5149.5200194999998</v>
      </c>
      <c r="H282">
        <v>5232.5400391000003</v>
      </c>
      <c r="I282">
        <v>5082.8901366999999</v>
      </c>
      <c r="J282">
        <v>5223.6782227000003</v>
      </c>
      <c r="L282" t="str">
        <f t="shared" si="31"/>
        <v>12FEB2023:17:00:00</v>
      </c>
      <c r="M282">
        <v>17</v>
      </c>
      <c r="N282">
        <f t="shared" si="32"/>
        <v>157.09765630000038</v>
      </c>
      <c r="O282" t="str">
        <f t="shared" si="33"/>
        <v/>
      </c>
      <c r="P282">
        <f t="shared" si="34"/>
        <v>157.09765630000038</v>
      </c>
      <c r="Q282" t="str">
        <f t="shared" si="35"/>
        <v/>
      </c>
      <c r="R282">
        <f t="shared" si="36"/>
        <v>1</v>
      </c>
      <c r="S282">
        <f t="shared" si="37"/>
        <v>3.0952505112142239</v>
      </c>
    </row>
    <row r="283" spans="1:19" x14ac:dyDescent="0.3">
      <c r="A283" t="s">
        <v>308</v>
      </c>
      <c r="B283">
        <v>5313.1879883000001</v>
      </c>
      <c r="C283">
        <v>5241.3198241999999</v>
      </c>
      <c r="D283">
        <v>5336.1821289</v>
      </c>
      <c r="E283">
        <v>5370.1953125</v>
      </c>
      <c r="F283">
        <v>5106.4501952999999</v>
      </c>
      <c r="G283">
        <v>5195.3598633000001</v>
      </c>
      <c r="H283">
        <v>5241.3198241999999</v>
      </c>
      <c r="I283">
        <v>5074.9599608999997</v>
      </c>
      <c r="J283">
        <v>5256.9980469000002</v>
      </c>
      <c r="L283" t="str">
        <f t="shared" si="31"/>
        <v>12FEB2023:18:00:00</v>
      </c>
      <c r="M283">
        <v>18</v>
      </c>
      <c r="N283">
        <f t="shared" si="32"/>
        <v>-71.868164100000286</v>
      </c>
      <c r="O283">
        <f t="shared" si="33"/>
        <v>-71.868164100000286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1.3526373291940517</v>
      </c>
    </row>
    <row r="284" spans="1:19" x14ac:dyDescent="0.3">
      <c r="A284" t="s">
        <v>309</v>
      </c>
      <c r="B284">
        <v>5413.5068358999997</v>
      </c>
      <c r="C284">
        <v>5259.6499022999997</v>
      </c>
      <c r="D284">
        <v>5443.1059569999998</v>
      </c>
      <c r="E284">
        <v>5455.0029297000001</v>
      </c>
      <c r="F284">
        <v>5207.3500977000003</v>
      </c>
      <c r="G284">
        <v>5185.5200194999998</v>
      </c>
      <c r="H284">
        <v>5259.6499022999997</v>
      </c>
      <c r="I284">
        <v>5186.7299805000002</v>
      </c>
      <c r="J284">
        <v>5294.9863280999998</v>
      </c>
      <c r="L284" t="str">
        <f t="shared" si="31"/>
        <v>12FEB2023:19:00:00</v>
      </c>
      <c r="M284">
        <v>19</v>
      </c>
      <c r="N284">
        <f t="shared" si="32"/>
        <v>-153.85693360000005</v>
      </c>
      <c r="O284">
        <f t="shared" si="33"/>
        <v>-153.85693360000005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2.8420936421413279</v>
      </c>
    </row>
    <row r="285" spans="1:19" x14ac:dyDescent="0.3">
      <c r="A285" t="s">
        <v>310</v>
      </c>
      <c r="B285">
        <v>5460.6376952999999</v>
      </c>
      <c r="C285">
        <v>5285.0600586</v>
      </c>
      <c r="D285">
        <v>5445.0498047000001</v>
      </c>
      <c r="E285">
        <v>5491.1572266000003</v>
      </c>
      <c r="F285">
        <v>5369.8598633000001</v>
      </c>
      <c r="G285">
        <v>5234.7900391000003</v>
      </c>
      <c r="H285">
        <v>5285.0600586</v>
      </c>
      <c r="I285">
        <v>5389.2700194999998</v>
      </c>
      <c r="J285">
        <v>5320.7651366999999</v>
      </c>
      <c r="L285" t="str">
        <f t="shared" si="31"/>
        <v>12FEB2023:20:00:00</v>
      </c>
      <c r="M285">
        <v>20</v>
      </c>
      <c r="N285">
        <f t="shared" si="32"/>
        <v>-175.57763669999986</v>
      </c>
      <c r="O285">
        <f t="shared" si="33"/>
        <v>-175.57763669999986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3.2153321003354698</v>
      </c>
    </row>
    <row r="286" spans="1:19" x14ac:dyDescent="0.3">
      <c r="A286" t="s">
        <v>311</v>
      </c>
      <c r="B286">
        <v>5440.8559569999998</v>
      </c>
      <c r="C286">
        <v>5283.2700194999998</v>
      </c>
      <c r="D286">
        <v>5472.7041016000003</v>
      </c>
      <c r="E286">
        <v>5548.8349608999997</v>
      </c>
      <c r="F286">
        <v>5392.2700194999998</v>
      </c>
      <c r="G286">
        <v>5202.8198241999999</v>
      </c>
      <c r="H286">
        <v>5283.2700194999998</v>
      </c>
      <c r="I286">
        <v>5408.6499022999997</v>
      </c>
      <c r="J286">
        <v>5318.4301758000001</v>
      </c>
      <c r="L286" t="str">
        <f t="shared" si="31"/>
        <v>12FEB2023:21:00:00</v>
      </c>
      <c r="M286">
        <v>21</v>
      </c>
      <c r="N286">
        <f t="shared" si="32"/>
        <v>-157.5859375</v>
      </c>
      <c r="O286">
        <f t="shared" si="33"/>
        <v>-157.5859375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2.8963445962441976</v>
      </c>
    </row>
    <row r="287" spans="1:19" x14ac:dyDescent="0.3">
      <c r="A287" t="s">
        <v>312</v>
      </c>
      <c r="B287">
        <v>5521.8623047000001</v>
      </c>
      <c r="C287">
        <v>5302.0800780999998</v>
      </c>
      <c r="D287">
        <v>5477.5683594000002</v>
      </c>
      <c r="E287">
        <v>5540.6245116999999</v>
      </c>
      <c r="F287">
        <v>5489.6401366999999</v>
      </c>
      <c r="G287">
        <v>5336.4399414</v>
      </c>
      <c r="H287">
        <v>5302.0800780999998</v>
      </c>
      <c r="I287">
        <v>5476.2998047000001</v>
      </c>
      <c r="J287">
        <v>5371.6738280999998</v>
      </c>
      <c r="L287" t="str">
        <f t="shared" si="31"/>
        <v>12FEB2023:22:00:00</v>
      </c>
      <c r="M287">
        <v>22</v>
      </c>
      <c r="N287">
        <f t="shared" si="32"/>
        <v>-219.78222660000029</v>
      </c>
      <c r="O287">
        <f t="shared" si="33"/>
        <v>-219.78222660000029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3.9802192534379199</v>
      </c>
    </row>
    <row r="288" spans="1:19" x14ac:dyDescent="0.3">
      <c r="A288" t="s">
        <v>313</v>
      </c>
      <c r="B288">
        <v>5554.6762694999998</v>
      </c>
      <c r="C288">
        <v>5276.9301758000001</v>
      </c>
      <c r="D288">
        <v>5574.1665039</v>
      </c>
      <c r="E288">
        <v>5593.4956055000002</v>
      </c>
      <c r="F288">
        <v>5469.0898438000004</v>
      </c>
      <c r="G288">
        <v>5305.6601563000004</v>
      </c>
      <c r="H288">
        <v>5276.9301758000001</v>
      </c>
      <c r="I288">
        <v>5402.9702147999997</v>
      </c>
      <c r="J288">
        <v>5384.7866211</v>
      </c>
      <c r="L288" t="str">
        <f t="shared" si="31"/>
        <v>12FEB2023:23:00:00</v>
      </c>
      <c r="M288">
        <v>23</v>
      </c>
      <c r="N288">
        <f t="shared" si="32"/>
        <v>-277.74609369999962</v>
      </c>
      <c r="O288">
        <f t="shared" si="33"/>
        <v>-277.74609369999962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5.0002210790405028</v>
      </c>
    </row>
    <row r="289" spans="1:19" x14ac:dyDescent="0.3">
      <c r="A289" t="s">
        <v>314</v>
      </c>
      <c r="B289">
        <v>5611.3061522999997</v>
      </c>
      <c r="C289">
        <v>5263.1000977000003</v>
      </c>
      <c r="D289">
        <v>5606.3076172000001</v>
      </c>
      <c r="E289">
        <v>5611.1826172000001</v>
      </c>
      <c r="F289">
        <v>5338.9199219000002</v>
      </c>
      <c r="G289">
        <v>5308.1401366999999</v>
      </c>
      <c r="H289">
        <v>5263.1000977000003</v>
      </c>
      <c r="I289">
        <v>5358.9902344000002</v>
      </c>
      <c r="J289">
        <v>5391.6723633000001</v>
      </c>
      <c r="L289" t="str">
        <f t="shared" si="31"/>
        <v>13FEB2023:00:00:00</v>
      </c>
      <c r="M289">
        <v>24</v>
      </c>
      <c r="N289">
        <f t="shared" si="32"/>
        <v>-348.20605459999933</v>
      </c>
      <c r="O289">
        <f t="shared" si="33"/>
        <v>-348.20605459999933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6.2054367583788723</v>
      </c>
    </row>
    <row r="290" spans="1:19" x14ac:dyDescent="0.3">
      <c r="A290" t="s">
        <v>315</v>
      </c>
      <c r="B290">
        <v>5517.5761719000002</v>
      </c>
      <c r="C290">
        <v>5347.0498047000001</v>
      </c>
      <c r="D290">
        <v>5636.2441405999998</v>
      </c>
      <c r="E290">
        <v>5568.0415039</v>
      </c>
      <c r="F290">
        <v>5303.8798827999999</v>
      </c>
      <c r="G290">
        <v>5347.0498047000001</v>
      </c>
      <c r="H290">
        <v>5287.4799805000002</v>
      </c>
      <c r="I290">
        <v>5347.1298827999999</v>
      </c>
      <c r="J290">
        <v>5422.8261719000002</v>
      </c>
      <c r="L290" t="str">
        <f t="shared" si="31"/>
        <v>13FEB2023:01:00:00</v>
      </c>
      <c r="M290">
        <v>1</v>
      </c>
      <c r="N290">
        <f t="shared" si="32"/>
        <v>-170.5263672000001</v>
      </c>
      <c r="O290">
        <f t="shared" si="33"/>
        <v>-170.5263672000001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3.0906028641427641</v>
      </c>
    </row>
    <row r="291" spans="1:19" x14ac:dyDescent="0.3">
      <c r="A291" t="s">
        <v>316</v>
      </c>
      <c r="B291">
        <v>5561.5859375</v>
      </c>
      <c r="C291">
        <v>5305.5</v>
      </c>
      <c r="D291">
        <v>5640.7739258000001</v>
      </c>
      <c r="E291">
        <v>5615.1791991999999</v>
      </c>
      <c r="F291">
        <v>5258.5698241999999</v>
      </c>
      <c r="G291">
        <v>5305.5</v>
      </c>
      <c r="H291">
        <v>5258.6601563000004</v>
      </c>
      <c r="I291">
        <v>5381.3999022999997</v>
      </c>
      <c r="J291">
        <v>5400.6835938000004</v>
      </c>
      <c r="L291" t="str">
        <f t="shared" si="31"/>
        <v>13FEB2023:02:00:00</v>
      </c>
      <c r="M291">
        <v>2</v>
      </c>
      <c r="N291">
        <f t="shared" si="32"/>
        <v>-256.0859375</v>
      </c>
      <c r="O291">
        <f t="shared" si="33"/>
        <v>-256.0859375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4.6045487811901671</v>
      </c>
    </row>
    <row r="292" spans="1:19" x14ac:dyDescent="0.3">
      <c r="A292" t="s">
        <v>317</v>
      </c>
      <c r="B292">
        <v>5638.0581055000002</v>
      </c>
      <c r="C292">
        <v>5263.0297852000003</v>
      </c>
      <c r="D292">
        <v>5655.2871094000002</v>
      </c>
      <c r="E292">
        <v>5638.0209961</v>
      </c>
      <c r="F292">
        <v>5251.1601563000004</v>
      </c>
      <c r="G292">
        <v>5263.0297852000003</v>
      </c>
      <c r="H292">
        <v>5231.1000977000003</v>
      </c>
      <c r="I292">
        <v>5365.5</v>
      </c>
      <c r="J292">
        <v>5381.9379883000001</v>
      </c>
      <c r="L292" t="str">
        <f t="shared" ref="L292" si="38">A292</f>
        <v>13FEB2023:03:00:00</v>
      </c>
      <c r="M292">
        <v>3</v>
      </c>
      <c r="N292">
        <f t="shared" ref="N292" si="39">C292-B292</f>
        <v>-375.0283202999999</v>
      </c>
      <c r="O292">
        <f t="shared" si="33"/>
        <v>-375.0283202999999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6.6517285434528395</v>
      </c>
    </row>
    <row r="293" spans="1:19" x14ac:dyDescent="0.3">
      <c r="A293" t="s">
        <v>318</v>
      </c>
      <c r="B293">
        <v>5682.734375</v>
      </c>
      <c r="C293">
        <v>5310.2099608999997</v>
      </c>
      <c r="D293">
        <v>5735.8657227000003</v>
      </c>
      <c r="E293">
        <v>5771.4970702999999</v>
      </c>
      <c r="F293">
        <v>5270.7597655999998</v>
      </c>
      <c r="G293">
        <v>5310.2099608999997</v>
      </c>
      <c r="H293">
        <v>5271.25</v>
      </c>
      <c r="I293">
        <v>5426.0097655999998</v>
      </c>
      <c r="J293">
        <v>5437.8198241999999</v>
      </c>
      <c r="L293" t="str">
        <f t="shared" si="31"/>
        <v>13FEB2023:04:00:00</v>
      </c>
      <c r="M293">
        <v>4</v>
      </c>
      <c r="N293">
        <f t="shared" si="32"/>
        <v>-372.52441410000029</v>
      </c>
      <c r="O293">
        <f t="shared" si="33"/>
        <v>-372.52441410000029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6.5553726343227208</v>
      </c>
    </row>
    <row r="294" spans="1:19" x14ac:dyDescent="0.3">
      <c r="A294" t="s">
        <v>319</v>
      </c>
      <c r="B294">
        <v>5674.9560547000001</v>
      </c>
      <c r="C294">
        <v>5377.4501952999999</v>
      </c>
      <c r="D294">
        <v>5804.0341797000001</v>
      </c>
      <c r="E294">
        <v>5890.4716797000001</v>
      </c>
      <c r="F294">
        <v>5307.5898438000004</v>
      </c>
      <c r="G294">
        <v>5377.4501952999999</v>
      </c>
      <c r="H294">
        <v>5311.7700194999998</v>
      </c>
      <c r="I294">
        <v>5486.9399414</v>
      </c>
      <c r="J294">
        <v>5496.5488280999998</v>
      </c>
      <c r="L294" t="str">
        <f t="shared" si="31"/>
        <v>13FEB2023:05:00:00</v>
      </c>
      <c r="M294">
        <v>5</v>
      </c>
      <c r="N294">
        <f t="shared" ref="N294:N357" si="41">C294-B294</f>
        <v>-297.50585940000019</v>
      </c>
      <c r="O294">
        <f t="shared" si="33"/>
        <v>-297.50585940000019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5.2424345938962071</v>
      </c>
    </row>
    <row r="295" spans="1:19" x14ac:dyDescent="0.3">
      <c r="A295" t="s">
        <v>320</v>
      </c>
      <c r="B295">
        <v>5619.6352539</v>
      </c>
      <c r="C295">
        <v>5420.75</v>
      </c>
      <c r="D295">
        <v>5798.6464844000002</v>
      </c>
      <c r="E295">
        <v>5922.9091797000001</v>
      </c>
      <c r="F295">
        <v>5358.2402344000002</v>
      </c>
      <c r="G295">
        <v>5420.75</v>
      </c>
      <c r="H295">
        <v>5347.8598633000001</v>
      </c>
      <c r="I295">
        <v>5459.3798827999999</v>
      </c>
      <c r="J295">
        <v>5521.4023438000004</v>
      </c>
      <c r="L295" t="str">
        <f t="shared" si="31"/>
        <v>13FEB2023:06:00:00</v>
      </c>
      <c r="M295">
        <v>6</v>
      </c>
      <c r="N295">
        <f t="shared" si="41"/>
        <v>-198.88525389999995</v>
      </c>
      <c r="O295">
        <f t="shared" si="33"/>
        <v>-198.88525389999995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3.5391132149008167</v>
      </c>
    </row>
    <row r="296" spans="1:19" x14ac:dyDescent="0.3">
      <c r="A296" t="s">
        <v>321</v>
      </c>
      <c r="B296">
        <v>5550.0371094000002</v>
      </c>
      <c r="C296">
        <v>5591.3198241999999</v>
      </c>
      <c r="D296">
        <v>5800.2631836</v>
      </c>
      <c r="E296">
        <v>5980.8198241999999</v>
      </c>
      <c r="F296">
        <v>5542.1499022999997</v>
      </c>
      <c r="G296">
        <v>5591.3198241999999</v>
      </c>
      <c r="H296">
        <v>5500.8901366999999</v>
      </c>
      <c r="I296">
        <v>5591.9501952999999</v>
      </c>
      <c r="J296">
        <v>5630.4296875</v>
      </c>
      <c r="L296" t="str">
        <f t="shared" si="31"/>
        <v>13FEB2023:07:00:00</v>
      </c>
      <c r="M296">
        <v>7</v>
      </c>
      <c r="N296">
        <f t="shared" si="41"/>
        <v>41.282714799999667</v>
      </c>
      <c r="O296" t="str">
        <f t="shared" si="33"/>
        <v/>
      </c>
      <c r="P296">
        <f t="shared" si="34"/>
        <v>41.282714799999667</v>
      </c>
      <c r="Q296" t="str">
        <f t="shared" si="35"/>
        <v/>
      </c>
      <c r="R296">
        <f t="shared" si="36"/>
        <v>1</v>
      </c>
      <c r="S296">
        <f t="shared" si="42"/>
        <v>0.7438277255854715</v>
      </c>
    </row>
    <row r="297" spans="1:19" x14ac:dyDescent="0.3">
      <c r="A297" t="s">
        <v>322</v>
      </c>
      <c r="B297">
        <v>5456.9838866999999</v>
      </c>
      <c r="C297">
        <v>5597.1298827999999</v>
      </c>
      <c r="D297">
        <v>5778.7202147999997</v>
      </c>
      <c r="E297">
        <v>5905.4458008000001</v>
      </c>
      <c r="F297">
        <v>5568.4199219000002</v>
      </c>
      <c r="G297">
        <v>5597.1298827999999</v>
      </c>
      <c r="H297">
        <v>5507.8999022999997</v>
      </c>
      <c r="I297">
        <v>5571.9301758000001</v>
      </c>
      <c r="J297">
        <v>5627.6088866999999</v>
      </c>
      <c r="L297" t="str">
        <f t="shared" si="31"/>
        <v>13FEB2023:08:00:00</v>
      </c>
      <c r="M297">
        <v>8</v>
      </c>
      <c r="N297">
        <f t="shared" si="41"/>
        <v>140.14599610000005</v>
      </c>
      <c r="O297" t="str">
        <f t="shared" si="33"/>
        <v/>
      </c>
      <c r="P297">
        <f t="shared" si="34"/>
        <v>140.14599610000005</v>
      </c>
      <c r="Q297" t="str">
        <f t="shared" si="35"/>
        <v/>
      </c>
      <c r="R297">
        <f t="shared" si="36"/>
        <v>1</v>
      </c>
      <c r="S297">
        <f t="shared" si="42"/>
        <v>2.5681951607291715</v>
      </c>
    </row>
    <row r="298" spans="1:19" x14ac:dyDescent="0.3">
      <c r="A298" t="s">
        <v>323</v>
      </c>
      <c r="B298">
        <v>5487.9707030999998</v>
      </c>
      <c r="C298">
        <v>5551.6601563000004</v>
      </c>
      <c r="D298">
        <v>5765.3754883000001</v>
      </c>
      <c r="E298">
        <v>5856.3891602000003</v>
      </c>
      <c r="F298">
        <v>5473.9199219000002</v>
      </c>
      <c r="G298">
        <v>5551.6601563000004</v>
      </c>
      <c r="H298">
        <v>5448.4902344000002</v>
      </c>
      <c r="I298">
        <v>5535.7299805000002</v>
      </c>
      <c r="J298">
        <v>5588.1401366999999</v>
      </c>
      <c r="L298" t="str">
        <f t="shared" si="31"/>
        <v>13FEB2023:09:00:00</v>
      </c>
      <c r="M298">
        <v>9</v>
      </c>
      <c r="N298">
        <f t="shared" si="41"/>
        <v>63.689453200000571</v>
      </c>
      <c r="O298" t="str">
        <f t="shared" si="33"/>
        <v/>
      </c>
      <c r="P298">
        <f t="shared" si="34"/>
        <v>63.689453200000571</v>
      </c>
      <c r="Q298" t="str">
        <f t="shared" si="35"/>
        <v/>
      </c>
      <c r="R298">
        <f t="shared" si="36"/>
        <v>1</v>
      </c>
      <c r="S298">
        <f t="shared" si="42"/>
        <v>1.1605283017277079</v>
      </c>
    </row>
    <row r="299" spans="1:19" x14ac:dyDescent="0.3">
      <c r="A299" t="s">
        <v>324</v>
      </c>
      <c r="B299">
        <v>5484.8725586</v>
      </c>
      <c r="C299">
        <v>5465.1098633000001</v>
      </c>
      <c r="D299">
        <v>5594.5566405999998</v>
      </c>
      <c r="E299">
        <v>5689.1186522999997</v>
      </c>
      <c r="F299">
        <v>5375.4501952999999</v>
      </c>
      <c r="G299">
        <v>5465.1098633000001</v>
      </c>
      <c r="H299">
        <v>5370.9101563000004</v>
      </c>
      <c r="I299">
        <v>5551.5400391000003</v>
      </c>
      <c r="J299">
        <v>5476.7412108999997</v>
      </c>
      <c r="L299" t="str">
        <f t="shared" si="31"/>
        <v>13FEB2023:10:00:00</v>
      </c>
      <c r="M299">
        <v>10</v>
      </c>
      <c r="N299">
        <f t="shared" si="41"/>
        <v>-19.762695299999905</v>
      </c>
      <c r="O299">
        <f t="shared" si="33"/>
        <v>-19.762695299999905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0.3603127527368527</v>
      </c>
    </row>
    <row r="300" spans="1:19" x14ac:dyDescent="0.3">
      <c r="A300" t="s">
        <v>325</v>
      </c>
      <c r="B300">
        <v>5477.8818358999997</v>
      </c>
      <c r="C300">
        <v>5380.1298827999999</v>
      </c>
      <c r="D300">
        <v>5525.1040039</v>
      </c>
      <c r="E300">
        <v>5641.0278319999998</v>
      </c>
      <c r="F300">
        <v>5351.5698241999999</v>
      </c>
      <c r="G300">
        <v>5380.1298827999999</v>
      </c>
      <c r="H300">
        <v>5291.4599608999997</v>
      </c>
      <c r="I300">
        <v>5514.6899414</v>
      </c>
      <c r="J300">
        <v>5398.7104491999999</v>
      </c>
      <c r="L300" t="str">
        <f t="shared" si="31"/>
        <v>13FEB2023:11:00:00</v>
      </c>
      <c r="M300">
        <v>11</v>
      </c>
      <c r="N300">
        <f t="shared" si="41"/>
        <v>-97.75195309999981</v>
      </c>
      <c r="O300">
        <f t="shared" si="33"/>
        <v>-97.75195309999981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1.7844845147876296</v>
      </c>
    </row>
    <row r="301" spans="1:19" x14ac:dyDescent="0.3">
      <c r="A301" t="s">
        <v>326</v>
      </c>
      <c r="B301">
        <v>5462.9658202999999</v>
      </c>
      <c r="C301">
        <v>5269.6601563000004</v>
      </c>
      <c r="D301">
        <v>5455.7338866999999</v>
      </c>
      <c r="E301">
        <v>5562.9223633000001</v>
      </c>
      <c r="F301">
        <v>5281.6298827999999</v>
      </c>
      <c r="G301">
        <v>5269.6601563000004</v>
      </c>
      <c r="H301">
        <v>5182.8198241999999</v>
      </c>
      <c r="I301">
        <v>5388.4199219000002</v>
      </c>
      <c r="J301">
        <v>5302.4072266000003</v>
      </c>
      <c r="L301" t="str">
        <f t="shared" si="31"/>
        <v>13FEB2023:12:00:00</v>
      </c>
      <c r="M301">
        <v>12</v>
      </c>
      <c r="N301">
        <f t="shared" si="41"/>
        <v>-193.30566399999952</v>
      </c>
      <c r="O301">
        <f t="shared" si="33"/>
        <v>-193.30566399999952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3.5384747105993077</v>
      </c>
    </row>
    <row r="302" spans="1:19" x14ac:dyDescent="0.3">
      <c r="A302" t="s">
        <v>327</v>
      </c>
      <c r="B302">
        <v>5426.4047852000003</v>
      </c>
      <c r="C302">
        <v>5182.5297852000003</v>
      </c>
      <c r="D302">
        <v>5390.8090819999998</v>
      </c>
      <c r="E302">
        <v>5465.1040039</v>
      </c>
      <c r="F302">
        <v>5202.6899414</v>
      </c>
      <c r="G302">
        <v>5182.5297852000003</v>
      </c>
      <c r="H302">
        <v>5118.9301758000001</v>
      </c>
      <c r="I302">
        <v>5320.4799805000002</v>
      </c>
      <c r="J302">
        <v>5230.2744141000003</v>
      </c>
      <c r="L302" t="str">
        <f t="shared" si="31"/>
        <v>13FEB2023:13:00:00</v>
      </c>
      <c r="M302">
        <v>13</v>
      </c>
      <c r="N302">
        <f t="shared" si="41"/>
        <v>-243.875</v>
      </c>
      <c r="O302">
        <f t="shared" si="33"/>
        <v>-243.875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4.4942279401113918</v>
      </c>
    </row>
    <row r="303" spans="1:19" x14ac:dyDescent="0.3">
      <c r="A303" t="s">
        <v>328</v>
      </c>
      <c r="B303">
        <v>5483.140625</v>
      </c>
      <c r="C303">
        <v>5168.8100586</v>
      </c>
      <c r="D303">
        <v>5387.2456055000002</v>
      </c>
      <c r="E303">
        <v>5402.6445313000004</v>
      </c>
      <c r="F303">
        <v>5193.3300780999998</v>
      </c>
      <c r="G303">
        <v>5168.8100586</v>
      </c>
      <c r="H303">
        <v>5098.3300780999998</v>
      </c>
      <c r="I303">
        <v>5310.7099608999997</v>
      </c>
      <c r="J303">
        <v>5217.6357422000001</v>
      </c>
      <c r="L303" t="str">
        <f t="shared" si="31"/>
        <v>13FEB2023:14:00:00</v>
      </c>
      <c r="M303">
        <v>14</v>
      </c>
      <c r="N303">
        <f t="shared" si="41"/>
        <v>-314.33056639999995</v>
      </c>
      <c r="O303">
        <f t="shared" si="33"/>
        <v>-314.33056639999995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5.7326738068112189</v>
      </c>
    </row>
    <row r="304" spans="1:19" x14ac:dyDescent="0.3">
      <c r="A304" t="s">
        <v>329</v>
      </c>
      <c r="B304">
        <v>5486.0507813000004</v>
      </c>
      <c r="C304">
        <v>5146.0297852000003</v>
      </c>
      <c r="D304">
        <v>5357.2299805000002</v>
      </c>
      <c r="E304">
        <v>5330.6303711</v>
      </c>
      <c r="F304">
        <v>5130.2099608999997</v>
      </c>
      <c r="G304">
        <v>5146.0297852000003</v>
      </c>
      <c r="H304">
        <v>5055.5400391000003</v>
      </c>
      <c r="I304">
        <v>5272.2299805000002</v>
      </c>
      <c r="J304">
        <v>5185.8642577999999</v>
      </c>
      <c r="L304" t="str">
        <f t="shared" si="31"/>
        <v>13FEB2023:15:00:00</v>
      </c>
      <c r="M304">
        <v>15</v>
      </c>
      <c r="N304">
        <f t="shared" si="41"/>
        <v>-340.02099610000005</v>
      </c>
      <c r="O304">
        <f t="shared" si="33"/>
        <v>-340.02099610000005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6.1979192255932247</v>
      </c>
    </row>
    <row r="305" spans="1:19" x14ac:dyDescent="0.3">
      <c r="A305" t="s">
        <v>330</v>
      </c>
      <c r="B305">
        <v>5510.2817383000001</v>
      </c>
      <c r="C305">
        <v>5202.7998047000001</v>
      </c>
      <c r="D305">
        <v>5350.6430664</v>
      </c>
      <c r="E305">
        <v>5291.5986327999999</v>
      </c>
      <c r="F305">
        <v>5143.2202147999997</v>
      </c>
      <c r="G305">
        <v>5202.7998047000001</v>
      </c>
      <c r="H305">
        <v>5075.7299805000002</v>
      </c>
      <c r="I305">
        <v>5289.8598633000001</v>
      </c>
      <c r="J305">
        <v>5209.6552733999997</v>
      </c>
      <c r="L305" t="str">
        <f t="shared" si="31"/>
        <v>13FEB2023:16:00:00</v>
      </c>
      <c r="M305">
        <v>16</v>
      </c>
      <c r="N305">
        <f t="shared" si="41"/>
        <v>-307.48193360000005</v>
      </c>
      <c r="O305">
        <f t="shared" si="33"/>
        <v>-307.48193360000005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5.5801490414329082</v>
      </c>
    </row>
    <row r="306" spans="1:19" x14ac:dyDescent="0.3">
      <c r="A306" t="s">
        <v>331</v>
      </c>
      <c r="B306">
        <v>5435.7910155999998</v>
      </c>
      <c r="C306">
        <v>5248.9599608999997</v>
      </c>
      <c r="D306">
        <v>5375.0166016000003</v>
      </c>
      <c r="E306">
        <v>5293.1044922000001</v>
      </c>
      <c r="F306">
        <v>5211.7597655999998</v>
      </c>
      <c r="G306">
        <v>5248.9599608999997</v>
      </c>
      <c r="H306">
        <v>5137.9902344000002</v>
      </c>
      <c r="I306">
        <v>5336.75</v>
      </c>
      <c r="J306">
        <v>5253.9384766000003</v>
      </c>
      <c r="L306" t="str">
        <f t="shared" si="31"/>
        <v>13FEB2023:17:00:00</v>
      </c>
      <c r="M306">
        <v>17</v>
      </c>
      <c r="N306">
        <f t="shared" si="41"/>
        <v>-186.8310547000001</v>
      </c>
      <c r="O306">
        <f t="shared" si="33"/>
        <v>-186.8310547000001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3.4370536719277789</v>
      </c>
    </row>
    <row r="307" spans="1:19" x14ac:dyDescent="0.3">
      <c r="A307" t="s">
        <v>332</v>
      </c>
      <c r="B307">
        <v>5454.4921875</v>
      </c>
      <c r="C307">
        <v>5112.25</v>
      </c>
      <c r="D307">
        <v>5387.4394530999998</v>
      </c>
      <c r="E307">
        <v>5303.9814452999999</v>
      </c>
      <c r="F307">
        <v>5106.3300780999998</v>
      </c>
      <c r="G307">
        <v>5112.25</v>
      </c>
      <c r="H307">
        <v>5095.0800780999998</v>
      </c>
      <c r="I307">
        <v>5250.1499022999997</v>
      </c>
      <c r="J307">
        <v>5197.3964844000002</v>
      </c>
      <c r="L307" t="str">
        <f t="shared" si="31"/>
        <v>13FEB2023:18:00:00</v>
      </c>
      <c r="M307">
        <v>18</v>
      </c>
      <c r="N307">
        <f t="shared" si="41"/>
        <v>-342.2421875</v>
      </c>
      <c r="O307">
        <f t="shared" si="33"/>
        <v>-342.2421875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6.2745013785941923</v>
      </c>
    </row>
    <row r="308" spans="1:19" x14ac:dyDescent="0.3">
      <c r="A308" t="s">
        <v>333</v>
      </c>
      <c r="B308">
        <v>5485.5336914</v>
      </c>
      <c r="C308">
        <v>5221.4399414</v>
      </c>
      <c r="D308">
        <v>5474.7265625</v>
      </c>
      <c r="E308">
        <v>5328.6689452999999</v>
      </c>
      <c r="F308">
        <v>5230.5400391000003</v>
      </c>
      <c r="G308">
        <v>5221.4399414</v>
      </c>
      <c r="H308">
        <v>5214.8198241999999</v>
      </c>
      <c r="I308">
        <v>5365.4599608999997</v>
      </c>
      <c r="J308">
        <v>5302.8398438000004</v>
      </c>
      <c r="L308" t="str">
        <f t="shared" si="31"/>
        <v>13FEB2023:19:00:00</v>
      </c>
      <c r="M308">
        <v>19</v>
      </c>
      <c r="N308">
        <f t="shared" si="41"/>
        <v>-264.09375</v>
      </c>
      <c r="O308">
        <f t="shared" si="33"/>
        <v>-264.09375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4.8143674773894034</v>
      </c>
    </row>
    <row r="309" spans="1:19" x14ac:dyDescent="0.3">
      <c r="A309" t="s">
        <v>334</v>
      </c>
      <c r="B309">
        <v>5545.7597655999998</v>
      </c>
      <c r="C309">
        <v>5321.2998047000001</v>
      </c>
      <c r="D309">
        <v>5514.7998047000001</v>
      </c>
      <c r="E309">
        <v>5416.1401366999999</v>
      </c>
      <c r="F309">
        <v>5339.4599608999997</v>
      </c>
      <c r="G309">
        <v>5321.2998047000001</v>
      </c>
      <c r="H309">
        <v>5302.3598633000001</v>
      </c>
      <c r="I309">
        <v>5457.0498047000001</v>
      </c>
      <c r="J309">
        <v>5378.9047852000003</v>
      </c>
      <c r="L309" t="str">
        <f t="shared" si="31"/>
        <v>13FEB2023:20:00:00</v>
      </c>
      <c r="M309">
        <v>20</v>
      </c>
      <c r="N309">
        <f t="shared" si="41"/>
        <v>-224.45996089999971</v>
      </c>
      <c r="O309">
        <f t="shared" si="33"/>
        <v>-224.45996089999971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2"/>
        <v>4.0474158706316636</v>
      </c>
    </row>
    <row r="310" spans="1:19" x14ac:dyDescent="0.3">
      <c r="A310" t="s">
        <v>335</v>
      </c>
      <c r="B310">
        <v>5528.8623047000001</v>
      </c>
      <c r="C310">
        <v>5242.3598633000001</v>
      </c>
      <c r="D310">
        <v>5484.1923827999999</v>
      </c>
      <c r="E310">
        <v>5412.4672852000003</v>
      </c>
      <c r="F310">
        <v>5339.4301758000001</v>
      </c>
      <c r="G310">
        <v>5242.3598633000001</v>
      </c>
      <c r="H310">
        <v>5275.5600586</v>
      </c>
      <c r="I310">
        <v>5429.0800780999998</v>
      </c>
      <c r="J310">
        <v>5333.1210938000004</v>
      </c>
      <c r="L310" t="str">
        <f t="shared" si="31"/>
        <v>13FEB2023:21:00:00</v>
      </c>
      <c r="M310">
        <v>21</v>
      </c>
      <c r="N310">
        <f t="shared" si="41"/>
        <v>-286.50244139999995</v>
      </c>
      <c r="O310">
        <f t="shared" si="33"/>
        <v>-286.50244139999995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5.1819420634955708</v>
      </c>
    </row>
    <row r="311" spans="1:19" x14ac:dyDescent="0.3">
      <c r="A311" t="s">
        <v>336</v>
      </c>
      <c r="B311">
        <v>5496.9291991999999</v>
      </c>
      <c r="C311">
        <v>5313.4399414</v>
      </c>
      <c r="D311">
        <v>5563.9980469000002</v>
      </c>
      <c r="E311">
        <v>5496.7651366999999</v>
      </c>
      <c r="F311">
        <v>5449.3198241999999</v>
      </c>
      <c r="G311">
        <v>5313.4399414</v>
      </c>
      <c r="H311">
        <v>5368.5698241999999</v>
      </c>
      <c r="I311">
        <v>5552.7099608999997</v>
      </c>
      <c r="J311">
        <v>5414.3168944999998</v>
      </c>
      <c r="L311" t="str">
        <f t="shared" si="31"/>
        <v>13FEB2023:22:00:00</v>
      </c>
      <c r="M311">
        <v>22</v>
      </c>
      <c r="N311">
        <f t="shared" si="41"/>
        <v>-183.4892577999999</v>
      </c>
      <c r="O311">
        <f t="shared" si="33"/>
        <v>-183.4892577999999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3.3380320384461961</v>
      </c>
    </row>
    <row r="312" spans="1:19" x14ac:dyDescent="0.3">
      <c r="A312" t="s">
        <v>337</v>
      </c>
      <c r="B312">
        <v>5452.2368164</v>
      </c>
      <c r="C312">
        <v>5348.8999022999997</v>
      </c>
      <c r="D312">
        <v>5634.3300780999998</v>
      </c>
      <c r="E312">
        <v>5520.3325194999998</v>
      </c>
      <c r="F312">
        <v>5407.9199219000002</v>
      </c>
      <c r="G312">
        <v>5348.8999022999997</v>
      </c>
      <c r="H312">
        <v>5355.6601563000004</v>
      </c>
      <c r="I312">
        <v>5533.9599608999997</v>
      </c>
      <c r="J312">
        <v>5445.3232422000001</v>
      </c>
      <c r="L312" t="str">
        <f t="shared" si="31"/>
        <v>13FEB2023:23:00:00</v>
      </c>
      <c r="M312">
        <v>23</v>
      </c>
      <c r="N312">
        <f t="shared" si="41"/>
        <v>-103.33691410000029</v>
      </c>
      <c r="O312">
        <f t="shared" si="33"/>
        <v>-103.33691410000029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1.8953122833764131</v>
      </c>
    </row>
    <row r="313" spans="1:19" x14ac:dyDescent="0.3">
      <c r="A313" t="s">
        <v>338</v>
      </c>
      <c r="B313">
        <v>5341.3945313000004</v>
      </c>
      <c r="C313">
        <v>5285.2797852000003</v>
      </c>
      <c r="D313">
        <v>5651.7788086</v>
      </c>
      <c r="E313">
        <v>5563.015625</v>
      </c>
      <c r="F313">
        <v>5333.0200194999998</v>
      </c>
      <c r="G313">
        <v>5285.2797852000003</v>
      </c>
      <c r="H313">
        <v>5292.7797852000003</v>
      </c>
      <c r="I313">
        <v>5463.1801758000001</v>
      </c>
      <c r="J313">
        <v>5408.6992188000004</v>
      </c>
      <c r="L313" t="str">
        <f t="shared" si="31"/>
        <v>14FEB2023:00:00:00</v>
      </c>
      <c r="M313">
        <v>24</v>
      </c>
      <c r="N313">
        <f t="shared" si="41"/>
        <v>-56.114746100000048</v>
      </c>
      <c r="O313">
        <f t="shared" si="33"/>
        <v>-56.114746100000048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1.0505635891745806</v>
      </c>
    </row>
    <row r="314" spans="1:19" x14ac:dyDescent="0.3">
      <c r="A314" t="s">
        <v>339</v>
      </c>
      <c r="B314">
        <v>4981.3886719000002</v>
      </c>
      <c r="C314">
        <v>5394.3100586</v>
      </c>
      <c r="D314">
        <v>5552.9331055000002</v>
      </c>
      <c r="E314">
        <v>5420.6430664</v>
      </c>
      <c r="F314">
        <v>5270.1098633000001</v>
      </c>
      <c r="G314">
        <v>5394.3100586</v>
      </c>
      <c r="H314">
        <v>5271.7202147999997</v>
      </c>
      <c r="I314">
        <v>5324.3598633000001</v>
      </c>
      <c r="J314">
        <v>5406.2011719000002</v>
      </c>
      <c r="L314" t="str">
        <f t="shared" si="31"/>
        <v>14FEB2023:01:00:00</v>
      </c>
      <c r="M314">
        <v>1</v>
      </c>
      <c r="N314">
        <f t="shared" si="41"/>
        <v>412.92138669999986</v>
      </c>
      <c r="O314" t="str">
        <f t="shared" si="33"/>
        <v/>
      </c>
      <c r="P314">
        <f t="shared" si="34"/>
        <v>412.92138669999986</v>
      </c>
      <c r="Q314" t="str">
        <f t="shared" si="35"/>
        <v/>
      </c>
      <c r="R314">
        <f t="shared" si="36"/>
        <v>1</v>
      </c>
      <c r="S314">
        <f t="shared" si="42"/>
        <v>8.2892826458069457</v>
      </c>
    </row>
    <row r="315" spans="1:19" x14ac:dyDescent="0.3">
      <c r="A315" t="s">
        <v>340</v>
      </c>
      <c r="B315">
        <v>4809.0776366999999</v>
      </c>
      <c r="C315">
        <v>5411.2402344000002</v>
      </c>
      <c r="D315">
        <v>5548.1816405999998</v>
      </c>
      <c r="E315">
        <v>5426.6577147999997</v>
      </c>
      <c r="F315">
        <v>5234.9902344000002</v>
      </c>
      <c r="G315">
        <v>5411.2402344000002</v>
      </c>
      <c r="H315">
        <v>5283.1098633000001</v>
      </c>
      <c r="I315">
        <v>5325.3701172000001</v>
      </c>
      <c r="J315">
        <v>5414.1479491999999</v>
      </c>
      <c r="L315" t="str">
        <f t="shared" si="31"/>
        <v>14FEB2023:02:00:00</v>
      </c>
      <c r="M315">
        <v>2</v>
      </c>
      <c r="N315">
        <f t="shared" si="41"/>
        <v>602.16259770000033</v>
      </c>
      <c r="O315" t="str">
        <f t="shared" si="33"/>
        <v/>
      </c>
      <c r="P315">
        <f t="shared" si="34"/>
        <v>602.16259770000033</v>
      </c>
      <c r="Q315" t="str">
        <f t="shared" si="35"/>
        <v/>
      </c>
      <c r="R315">
        <f t="shared" si="36"/>
        <v>1</v>
      </c>
      <c r="S315">
        <f t="shared" si="42"/>
        <v>12.521374017850246</v>
      </c>
    </row>
    <row r="316" spans="1:19" x14ac:dyDescent="0.3">
      <c r="A316" t="s">
        <v>341</v>
      </c>
      <c r="B316">
        <v>4840.2661133000001</v>
      </c>
      <c r="C316">
        <v>5417.8500977000003</v>
      </c>
      <c r="D316">
        <v>5559.3432616999999</v>
      </c>
      <c r="E316">
        <v>5440.8583983999997</v>
      </c>
      <c r="F316">
        <v>5229.2299805000002</v>
      </c>
      <c r="G316">
        <v>5417.8500977000003</v>
      </c>
      <c r="H316">
        <v>5273.0097655999998</v>
      </c>
      <c r="I316">
        <v>5321.8999022999997</v>
      </c>
      <c r="J316">
        <v>5416.7456055000002</v>
      </c>
      <c r="L316" t="str">
        <f t="shared" si="31"/>
        <v>14FEB2023:03:00:00</v>
      </c>
      <c r="M316">
        <v>3</v>
      </c>
      <c r="N316">
        <f t="shared" si="41"/>
        <v>577.58398440000019</v>
      </c>
      <c r="O316" t="str">
        <f t="shared" si="33"/>
        <v/>
      </c>
      <c r="P316">
        <f t="shared" si="34"/>
        <v>577.58398440000019</v>
      </c>
      <c r="Q316" t="str">
        <f t="shared" si="35"/>
        <v/>
      </c>
      <c r="R316">
        <f t="shared" si="36"/>
        <v>1</v>
      </c>
      <c r="S316">
        <f t="shared" si="42"/>
        <v>11.93289730109931</v>
      </c>
    </row>
    <row r="317" spans="1:19" x14ac:dyDescent="0.3">
      <c r="A317" t="s">
        <v>342</v>
      </c>
      <c r="B317">
        <v>4986.4272461</v>
      </c>
      <c r="C317">
        <v>5440.6298827999999</v>
      </c>
      <c r="D317">
        <v>5602.8227539</v>
      </c>
      <c r="E317">
        <v>5467.8110352000003</v>
      </c>
      <c r="F317">
        <v>5212.0600586</v>
      </c>
      <c r="G317">
        <v>5440.6298827999999</v>
      </c>
      <c r="H317">
        <v>5312.8798827999999</v>
      </c>
      <c r="I317">
        <v>5334.9101563000004</v>
      </c>
      <c r="J317">
        <v>5451.9960938000004</v>
      </c>
      <c r="L317" t="str">
        <f t="shared" si="31"/>
        <v>14FEB2023:04:00:00</v>
      </c>
      <c r="M317">
        <v>4</v>
      </c>
      <c r="N317">
        <f t="shared" si="41"/>
        <v>454.20263669999986</v>
      </c>
      <c r="O317" t="str">
        <f t="shared" si="33"/>
        <v/>
      </c>
      <c r="P317">
        <f t="shared" si="34"/>
        <v>454.20263669999986</v>
      </c>
      <c r="Q317" t="str">
        <f t="shared" si="35"/>
        <v/>
      </c>
      <c r="R317">
        <f t="shared" si="36"/>
        <v>1</v>
      </c>
      <c r="S317">
        <f t="shared" si="42"/>
        <v>9.1087789770770691</v>
      </c>
    </row>
    <row r="318" spans="1:19" x14ac:dyDescent="0.3">
      <c r="A318" t="s">
        <v>343</v>
      </c>
      <c r="B318">
        <v>5277.0595702999999</v>
      </c>
      <c r="C318">
        <v>5474.7202147999997</v>
      </c>
      <c r="D318">
        <v>5704.6948241999999</v>
      </c>
      <c r="E318">
        <v>5575.9990233999997</v>
      </c>
      <c r="F318">
        <v>5255.6401366999999</v>
      </c>
      <c r="G318">
        <v>5474.7202147999997</v>
      </c>
      <c r="H318">
        <v>5326.8100586</v>
      </c>
      <c r="I318">
        <v>5370.2402344000002</v>
      </c>
      <c r="J318">
        <v>5501.8017577999999</v>
      </c>
      <c r="L318" t="str">
        <f t="shared" si="31"/>
        <v>14FEB2023:05:00:00</v>
      </c>
      <c r="M318">
        <v>5</v>
      </c>
      <c r="N318">
        <f t="shared" si="41"/>
        <v>197.66064449999976</v>
      </c>
      <c r="O318" t="str">
        <f t="shared" si="33"/>
        <v/>
      </c>
      <c r="P318">
        <f t="shared" si="34"/>
        <v>197.66064449999976</v>
      </c>
      <c r="Q318" t="str">
        <f t="shared" si="35"/>
        <v/>
      </c>
      <c r="R318">
        <f t="shared" si="36"/>
        <v>1</v>
      </c>
      <c r="S318">
        <f t="shared" si="42"/>
        <v>3.7456587682363951</v>
      </c>
    </row>
    <row r="319" spans="1:19" x14ac:dyDescent="0.3">
      <c r="A319" t="s">
        <v>344</v>
      </c>
      <c r="B319">
        <v>5377.8813477000003</v>
      </c>
      <c r="C319">
        <v>5477.0400391000003</v>
      </c>
      <c r="D319">
        <v>5735.4975586</v>
      </c>
      <c r="E319">
        <v>5637.7421875</v>
      </c>
      <c r="F319">
        <v>5324.8100586</v>
      </c>
      <c r="G319">
        <v>5477.0400391000003</v>
      </c>
      <c r="H319">
        <v>5329.7998047000001</v>
      </c>
      <c r="I319">
        <v>5376.5097655999998</v>
      </c>
      <c r="J319">
        <v>5513.7416991999999</v>
      </c>
      <c r="L319" t="str">
        <f t="shared" si="31"/>
        <v>14FEB2023:06:00:00</v>
      </c>
      <c r="M319">
        <v>6</v>
      </c>
      <c r="N319">
        <f t="shared" si="41"/>
        <v>99.158691399999952</v>
      </c>
      <c r="O319" t="str">
        <f t="shared" si="33"/>
        <v/>
      </c>
      <c r="P319">
        <f t="shared" si="34"/>
        <v>99.158691399999952</v>
      </c>
      <c r="Q319" t="str">
        <f t="shared" si="35"/>
        <v/>
      </c>
      <c r="R319">
        <f t="shared" si="36"/>
        <v>1</v>
      </c>
      <c r="S319">
        <f t="shared" si="42"/>
        <v>1.8438244540744269</v>
      </c>
    </row>
    <row r="320" spans="1:19" x14ac:dyDescent="0.3">
      <c r="A320" t="s">
        <v>345</v>
      </c>
      <c r="B320">
        <v>5513.7192383000001</v>
      </c>
      <c r="C320">
        <v>5535.1699219000002</v>
      </c>
      <c r="D320">
        <v>5760.1289063000004</v>
      </c>
      <c r="E320">
        <v>5740.7006836</v>
      </c>
      <c r="F320">
        <v>5497.0297852000003</v>
      </c>
      <c r="G320">
        <v>5535.1699219000002</v>
      </c>
      <c r="H320">
        <v>5423.3100586</v>
      </c>
      <c r="I320">
        <v>5460.1401366999999</v>
      </c>
      <c r="J320">
        <v>5572.4926758000001</v>
      </c>
      <c r="L320" t="str">
        <f t="shared" si="31"/>
        <v>14FEB2023:07:00:00</v>
      </c>
      <c r="M320">
        <v>7</v>
      </c>
      <c r="N320">
        <f t="shared" si="41"/>
        <v>21.450683600000048</v>
      </c>
      <c r="O320" t="str">
        <f t="shared" si="33"/>
        <v/>
      </c>
      <c r="P320">
        <f t="shared" si="34"/>
        <v>21.450683600000048</v>
      </c>
      <c r="Q320" t="str">
        <f t="shared" si="35"/>
        <v/>
      </c>
      <c r="R320">
        <f t="shared" si="36"/>
        <v>1</v>
      </c>
      <c r="S320">
        <f t="shared" si="42"/>
        <v>0.38904200001692069</v>
      </c>
    </row>
    <row r="321" spans="1:19" x14ac:dyDescent="0.3">
      <c r="A321" t="s">
        <v>346</v>
      </c>
      <c r="B321">
        <v>5475.6123047000001</v>
      </c>
      <c r="C321">
        <v>5540.8701172000001</v>
      </c>
      <c r="D321">
        <v>5734.5576172000001</v>
      </c>
      <c r="E321">
        <v>5694.5346680000002</v>
      </c>
      <c r="F321">
        <v>5531.1801758000001</v>
      </c>
      <c r="G321">
        <v>5540.8701172000001</v>
      </c>
      <c r="H321">
        <v>5441.9902344000002</v>
      </c>
      <c r="I321">
        <v>5478.5200194999998</v>
      </c>
      <c r="J321">
        <v>5572.1567383000001</v>
      </c>
      <c r="L321" t="str">
        <f t="shared" si="31"/>
        <v>14FEB2023:08:00:00</v>
      </c>
      <c r="M321">
        <v>8</v>
      </c>
      <c r="N321">
        <f t="shared" si="41"/>
        <v>65.2578125</v>
      </c>
      <c r="O321" t="str">
        <f t="shared" si="33"/>
        <v/>
      </c>
      <c r="P321">
        <f t="shared" si="34"/>
        <v>65.2578125</v>
      </c>
      <c r="Q321" t="str">
        <f t="shared" si="35"/>
        <v/>
      </c>
      <c r="R321">
        <f t="shared" si="36"/>
        <v>1</v>
      </c>
      <c r="S321">
        <f t="shared" si="42"/>
        <v>1.1917902303635679</v>
      </c>
    </row>
    <row r="322" spans="1:19" x14ac:dyDescent="0.3">
      <c r="A322" t="s">
        <v>347</v>
      </c>
      <c r="B322">
        <v>5458.4868164</v>
      </c>
      <c r="C322">
        <v>5488.8398438000004</v>
      </c>
      <c r="D322">
        <v>5700.3320313000004</v>
      </c>
      <c r="E322">
        <v>5637.0869141000003</v>
      </c>
      <c r="F322">
        <v>5398.2597655999998</v>
      </c>
      <c r="G322">
        <v>5488.8398438000004</v>
      </c>
      <c r="H322">
        <v>5355.6000977000003</v>
      </c>
      <c r="I322">
        <v>5400.2299805000002</v>
      </c>
      <c r="J322">
        <v>5514.6630858999997</v>
      </c>
      <c r="L322" t="str">
        <f t="shared" si="31"/>
        <v>14FEB2023:09:00:00</v>
      </c>
      <c r="M322">
        <v>9</v>
      </c>
      <c r="N322">
        <f t="shared" si="41"/>
        <v>30.353027400000428</v>
      </c>
      <c r="O322" t="str">
        <f t="shared" si="33"/>
        <v/>
      </c>
      <c r="P322">
        <f t="shared" si="34"/>
        <v>30.353027400000428</v>
      </c>
      <c r="Q322" t="str">
        <f t="shared" si="35"/>
        <v/>
      </c>
      <c r="R322">
        <f t="shared" si="36"/>
        <v>1</v>
      </c>
      <c r="S322">
        <f t="shared" si="42"/>
        <v>0.55607036200591142</v>
      </c>
    </row>
    <row r="323" spans="1:19" x14ac:dyDescent="0.3">
      <c r="A323" t="s">
        <v>348</v>
      </c>
      <c r="B323">
        <v>5465.4848633000001</v>
      </c>
      <c r="C323">
        <v>5416.7797852000003</v>
      </c>
      <c r="D323">
        <v>5551.4130858999997</v>
      </c>
      <c r="E323">
        <v>5505.8198241999999</v>
      </c>
      <c r="F323">
        <v>5257.8598633000001</v>
      </c>
      <c r="G323">
        <v>5416.7797852000003</v>
      </c>
      <c r="H323">
        <v>5249.6401366999999</v>
      </c>
      <c r="I323">
        <v>5311.3598633000001</v>
      </c>
      <c r="J323">
        <v>5406.0527344000002</v>
      </c>
      <c r="L323" t="str">
        <f t="shared" si="31"/>
        <v>14FEB2023:10:00:00</v>
      </c>
      <c r="M323">
        <v>10</v>
      </c>
      <c r="N323">
        <f t="shared" si="41"/>
        <v>-48.70507809999981</v>
      </c>
      <c r="O323">
        <f t="shared" ref="O323:O386" si="43">IF(N323&lt;0,N323,"")</f>
        <v>-48.70507809999981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0.891139200239084</v>
      </c>
    </row>
    <row r="324" spans="1:19" x14ac:dyDescent="0.3">
      <c r="A324" t="s">
        <v>349</v>
      </c>
      <c r="B324">
        <v>5372.1596680000002</v>
      </c>
      <c r="C324">
        <v>5371.2402344000002</v>
      </c>
      <c r="D324">
        <v>5485.9799805000002</v>
      </c>
      <c r="E324">
        <v>5493.3203125</v>
      </c>
      <c r="F324">
        <v>5225.1601563000004</v>
      </c>
      <c r="G324">
        <v>5371.2402344000002</v>
      </c>
      <c r="H324">
        <v>5194.8798827999999</v>
      </c>
      <c r="I324">
        <v>5271.4199219000002</v>
      </c>
      <c r="J324">
        <v>5350.9057616999999</v>
      </c>
      <c r="L324" t="str">
        <f t="shared" ref="L324:L387" si="47">A324</f>
        <v>14FEB2023:11:00:00</v>
      </c>
      <c r="M324">
        <v>11</v>
      </c>
      <c r="N324">
        <f t="shared" si="41"/>
        <v>-0.91943360000004759</v>
      </c>
      <c r="O324">
        <f t="shared" si="43"/>
        <v>-0.91943360000004759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1.7114785427484198E-2</v>
      </c>
    </row>
    <row r="325" spans="1:19" x14ac:dyDescent="0.3">
      <c r="A325" t="s">
        <v>350</v>
      </c>
      <c r="B325">
        <v>5213.8164063000004</v>
      </c>
      <c r="C325">
        <v>5335.8300780999998</v>
      </c>
      <c r="D325">
        <v>5415.6054688000004</v>
      </c>
      <c r="E325">
        <v>5391.0205077999999</v>
      </c>
      <c r="F325">
        <v>5175.0600586</v>
      </c>
      <c r="G325">
        <v>5335.8300780999998</v>
      </c>
      <c r="H325">
        <v>5143.0400391000003</v>
      </c>
      <c r="I325">
        <v>5234.5</v>
      </c>
      <c r="J325">
        <v>5298.5351563000004</v>
      </c>
      <c r="L325" t="str">
        <f t="shared" si="47"/>
        <v>14FEB2023:12:00:00</v>
      </c>
      <c r="M325">
        <v>12</v>
      </c>
      <c r="N325">
        <f t="shared" si="41"/>
        <v>122.01367179999943</v>
      </c>
      <c r="O325" t="str">
        <f t="shared" si="43"/>
        <v/>
      </c>
      <c r="P325">
        <f t="shared" si="44"/>
        <v>122.01367179999943</v>
      </c>
      <c r="Q325" t="str">
        <f t="shared" si="45"/>
        <v/>
      </c>
      <c r="R325">
        <f t="shared" si="46"/>
        <v>1</v>
      </c>
      <c r="S325">
        <f t="shared" si="42"/>
        <v>2.3401988541937704</v>
      </c>
    </row>
    <row r="326" spans="1:19" x14ac:dyDescent="0.3">
      <c r="A326" t="s">
        <v>351</v>
      </c>
      <c r="B326">
        <v>5293.2275391000003</v>
      </c>
      <c r="C326">
        <v>5309.4599608999997</v>
      </c>
      <c r="D326">
        <v>5369.0839844000002</v>
      </c>
      <c r="E326">
        <v>5339.5253905999998</v>
      </c>
      <c r="F326">
        <v>5125.7700194999998</v>
      </c>
      <c r="G326">
        <v>5309.4599608999997</v>
      </c>
      <c r="H326">
        <v>5105.9902344000002</v>
      </c>
      <c r="I326">
        <v>5199.3198241999999</v>
      </c>
      <c r="J326">
        <v>5261.9912108999997</v>
      </c>
      <c r="L326" t="str">
        <f t="shared" si="47"/>
        <v>14FEB2023:13:00:00</v>
      </c>
      <c r="M326">
        <v>13</v>
      </c>
      <c r="N326">
        <f t="shared" si="41"/>
        <v>16.232421799999429</v>
      </c>
      <c r="O326" t="str">
        <f t="shared" si="43"/>
        <v/>
      </c>
      <c r="P326">
        <f t="shared" si="44"/>
        <v>16.232421799999429</v>
      </c>
      <c r="Q326" t="str">
        <f t="shared" si="45"/>
        <v/>
      </c>
      <c r="R326">
        <f t="shared" si="46"/>
        <v>1</v>
      </c>
      <c r="S326">
        <f t="shared" si="42"/>
        <v>0.30666397165233905</v>
      </c>
    </row>
    <row r="327" spans="1:19" x14ac:dyDescent="0.3">
      <c r="A327" t="s">
        <v>352</v>
      </c>
      <c r="B327">
        <v>5093.5283202999999</v>
      </c>
      <c r="C327">
        <v>5303.6201172000001</v>
      </c>
      <c r="D327">
        <v>5357.2788086</v>
      </c>
      <c r="E327">
        <v>5298.0087891000003</v>
      </c>
      <c r="F327">
        <v>5130.2299805000002</v>
      </c>
      <c r="G327">
        <v>5303.6201172000001</v>
      </c>
      <c r="H327">
        <v>5101.7597655999998</v>
      </c>
      <c r="I327">
        <v>5196.7202147999997</v>
      </c>
      <c r="J327">
        <v>5254.7138672000001</v>
      </c>
      <c r="L327" t="str">
        <f t="shared" si="47"/>
        <v>14FEB2023:14:00:00</v>
      </c>
      <c r="M327">
        <v>14</v>
      </c>
      <c r="N327">
        <f t="shared" si="41"/>
        <v>210.09179690000019</v>
      </c>
      <c r="O327" t="str">
        <f t="shared" si="43"/>
        <v/>
      </c>
      <c r="P327">
        <f t="shared" si="44"/>
        <v>210.09179690000019</v>
      </c>
      <c r="Q327" t="str">
        <f t="shared" si="45"/>
        <v/>
      </c>
      <c r="R327">
        <f t="shared" si="46"/>
        <v>1</v>
      </c>
      <c r="S327">
        <f t="shared" si="42"/>
        <v>4.1246810401090723</v>
      </c>
    </row>
    <row r="328" spans="1:19" x14ac:dyDescent="0.3">
      <c r="A328" t="s">
        <v>353</v>
      </c>
      <c r="B328">
        <v>5081.7133789</v>
      </c>
      <c r="C328">
        <v>5280.5400391000003</v>
      </c>
      <c r="D328">
        <v>5314.6489258000001</v>
      </c>
      <c r="E328">
        <v>5223.1132813000004</v>
      </c>
      <c r="F328">
        <v>5086.2700194999998</v>
      </c>
      <c r="G328">
        <v>5280.5400391000003</v>
      </c>
      <c r="H328">
        <v>5073.6899414</v>
      </c>
      <c r="I328">
        <v>5168.2202147999997</v>
      </c>
      <c r="J328">
        <v>5223.5356444999998</v>
      </c>
      <c r="L328" t="str">
        <f t="shared" si="47"/>
        <v>14FEB2023:15:00:00</v>
      </c>
      <c r="M328">
        <v>15</v>
      </c>
      <c r="N328">
        <f t="shared" si="41"/>
        <v>198.82666020000033</v>
      </c>
      <c r="O328" t="str">
        <f t="shared" si="43"/>
        <v/>
      </c>
      <c r="P328">
        <f t="shared" si="44"/>
        <v>198.82666020000033</v>
      </c>
      <c r="Q328" t="str">
        <f t="shared" si="45"/>
        <v/>
      </c>
      <c r="R328">
        <f t="shared" si="46"/>
        <v>1</v>
      </c>
      <c r="S328">
        <f t="shared" si="42"/>
        <v>3.9125909978621984</v>
      </c>
    </row>
    <row r="329" spans="1:19" x14ac:dyDescent="0.3">
      <c r="A329" t="s">
        <v>354</v>
      </c>
      <c r="B329">
        <v>5077.0849608999997</v>
      </c>
      <c r="C329">
        <v>5268.2998047000001</v>
      </c>
      <c r="D329">
        <v>5306.4472655999998</v>
      </c>
      <c r="E329">
        <v>5197.1821289</v>
      </c>
      <c r="F329">
        <v>5074.9399414</v>
      </c>
      <c r="G329">
        <v>5268.2998047000001</v>
      </c>
      <c r="H329">
        <v>5064.5297852000003</v>
      </c>
      <c r="I329">
        <v>5158.7797852000003</v>
      </c>
      <c r="J329">
        <v>5213.6445313000004</v>
      </c>
      <c r="L329" t="str">
        <f t="shared" si="47"/>
        <v>14FEB2023:16:00:00</v>
      </c>
      <c r="M329">
        <v>16</v>
      </c>
      <c r="N329">
        <f t="shared" si="41"/>
        <v>191.21484380000038</v>
      </c>
      <c r="O329" t="str">
        <f t="shared" si="43"/>
        <v/>
      </c>
      <c r="P329">
        <f t="shared" si="44"/>
        <v>191.21484380000038</v>
      </c>
      <c r="Q329" t="str">
        <f t="shared" si="45"/>
        <v/>
      </c>
      <c r="R329">
        <f t="shared" si="46"/>
        <v>1</v>
      </c>
      <c r="S329">
        <f t="shared" si="42"/>
        <v>3.7662328929414706</v>
      </c>
    </row>
    <row r="330" spans="1:19" x14ac:dyDescent="0.3">
      <c r="A330" t="s">
        <v>355</v>
      </c>
      <c r="B330">
        <v>5018.8974608999997</v>
      </c>
      <c r="C330">
        <v>5265.7998047000001</v>
      </c>
      <c r="D330">
        <v>5334.6933594000002</v>
      </c>
      <c r="E330">
        <v>5209.3491211</v>
      </c>
      <c r="F330">
        <v>5083.2099608999997</v>
      </c>
      <c r="G330">
        <v>5265.7998047000001</v>
      </c>
      <c r="H330">
        <v>5079.7797852000003</v>
      </c>
      <c r="I330">
        <v>5158.2797852000003</v>
      </c>
      <c r="J330">
        <v>5227.1484375</v>
      </c>
      <c r="L330" t="str">
        <f t="shared" si="47"/>
        <v>14FEB2023:17:00:00</v>
      </c>
      <c r="M330">
        <v>17</v>
      </c>
      <c r="N330">
        <f t="shared" si="41"/>
        <v>246.90234380000038</v>
      </c>
      <c r="O330" t="str">
        <f t="shared" si="43"/>
        <v/>
      </c>
      <c r="P330">
        <f t="shared" si="44"/>
        <v>246.90234380000038</v>
      </c>
      <c r="Q330" t="str">
        <f t="shared" si="45"/>
        <v/>
      </c>
      <c r="R330">
        <f t="shared" si="46"/>
        <v>1</v>
      </c>
      <c r="S330">
        <f t="shared" si="42"/>
        <v>4.9194538386868203</v>
      </c>
    </row>
    <row r="331" spans="1:19" x14ac:dyDescent="0.3">
      <c r="A331" t="s">
        <v>356</v>
      </c>
      <c r="B331">
        <v>5087.1386719000002</v>
      </c>
      <c r="C331">
        <v>5251.6401366999999</v>
      </c>
      <c r="D331">
        <v>5387.0268555000002</v>
      </c>
      <c r="E331">
        <v>5319.3823241999999</v>
      </c>
      <c r="F331">
        <v>5043.1601563000004</v>
      </c>
      <c r="G331">
        <v>5251.6401366999999</v>
      </c>
      <c r="H331">
        <v>5086.6499022999997</v>
      </c>
      <c r="I331">
        <v>5148.2797852000003</v>
      </c>
      <c r="J331">
        <v>5241.8710938000004</v>
      </c>
      <c r="L331" t="str">
        <f t="shared" si="47"/>
        <v>14FEB2023:18:00:00</v>
      </c>
      <c r="M331">
        <v>18</v>
      </c>
      <c r="N331">
        <f t="shared" si="41"/>
        <v>164.50146479999967</v>
      </c>
      <c r="O331" t="str">
        <f t="shared" si="43"/>
        <v/>
      </c>
      <c r="P331">
        <f t="shared" si="44"/>
        <v>164.50146479999967</v>
      </c>
      <c r="Q331" t="str">
        <f t="shared" si="45"/>
        <v/>
      </c>
      <c r="R331">
        <f t="shared" si="46"/>
        <v>1</v>
      </c>
      <c r="S331">
        <f t="shared" si="42"/>
        <v>3.2336736898614924</v>
      </c>
    </row>
    <row r="332" spans="1:19" x14ac:dyDescent="0.3">
      <c r="A332" t="s">
        <v>357</v>
      </c>
      <c r="B332">
        <v>4881.9970702999999</v>
      </c>
      <c r="C332">
        <v>5328.5200194999998</v>
      </c>
      <c r="D332">
        <v>5481.9653319999998</v>
      </c>
      <c r="E332">
        <v>5405.4868164</v>
      </c>
      <c r="F332">
        <v>5194.3198241999999</v>
      </c>
      <c r="G332">
        <v>5328.5200194999998</v>
      </c>
      <c r="H332">
        <v>5197.3598633000001</v>
      </c>
      <c r="I332">
        <v>5248.8798827999999</v>
      </c>
      <c r="J332">
        <v>5335.8740233999997</v>
      </c>
      <c r="L332" t="str">
        <f t="shared" si="47"/>
        <v>14FEB2023:19:00:00</v>
      </c>
      <c r="M332">
        <v>19</v>
      </c>
      <c r="N332">
        <f t="shared" si="41"/>
        <v>446.52294919999986</v>
      </c>
      <c r="O332" t="str">
        <f t="shared" si="43"/>
        <v/>
      </c>
      <c r="P332">
        <f t="shared" si="44"/>
        <v>446.52294919999986</v>
      </c>
      <c r="Q332" t="str">
        <f t="shared" si="45"/>
        <v/>
      </c>
      <c r="R332">
        <f t="shared" si="46"/>
        <v>1</v>
      </c>
      <c r="S332">
        <f t="shared" si="42"/>
        <v>9.1463174346509977</v>
      </c>
    </row>
    <row r="333" spans="1:19" x14ac:dyDescent="0.3">
      <c r="A333" t="s">
        <v>358</v>
      </c>
      <c r="B333">
        <v>5273.9262694999998</v>
      </c>
      <c r="C333">
        <v>5384.0800780999998</v>
      </c>
      <c r="D333">
        <v>5522.8754883000001</v>
      </c>
      <c r="E333">
        <v>5474.9111327999999</v>
      </c>
      <c r="F333">
        <v>5336.7299805000002</v>
      </c>
      <c r="G333">
        <v>5384.0800780999998</v>
      </c>
      <c r="H333">
        <v>5281.0200194999998</v>
      </c>
      <c r="I333">
        <v>5332.4199219000002</v>
      </c>
      <c r="J333">
        <v>5395.8730469000002</v>
      </c>
      <c r="L333" t="str">
        <f t="shared" si="47"/>
        <v>14FEB2023:20:00:00</v>
      </c>
      <c r="M333">
        <v>20</v>
      </c>
      <c r="N333">
        <f t="shared" si="41"/>
        <v>110.15380860000005</v>
      </c>
      <c r="O333" t="str">
        <f t="shared" si="43"/>
        <v/>
      </c>
      <c r="P333">
        <f t="shared" si="44"/>
        <v>110.15380860000005</v>
      </c>
      <c r="Q333" t="str">
        <f t="shared" si="45"/>
        <v/>
      </c>
      <c r="R333">
        <f t="shared" si="46"/>
        <v>1</v>
      </c>
      <c r="S333">
        <f t="shared" si="42"/>
        <v>2.0886490059035903</v>
      </c>
    </row>
    <row r="334" spans="1:19" x14ac:dyDescent="0.3">
      <c r="A334" t="s">
        <v>359</v>
      </c>
      <c r="B334">
        <v>5429.5009766000003</v>
      </c>
      <c r="C334">
        <v>5408.0898438000004</v>
      </c>
      <c r="D334">
        <v>5480.9282227000003</v>
      </c>
      <c r="E334">
        <v>5434.3623047000001</v>
      </c>
      <c r="F334">
        <v>5397.9902344000002</v>
      </c>
      <c r="G334">
        <v>5408.0898438000004</v>
      </c>
      <c r="H334">
        <v>5308.1201172000001</v>
      </c>
      <c r="I334">
        <v>5365.3701172000001</v>
      </c>
      <c r="J334">
        <v>5399.1367188000004</v>
      </c>
      <c r="L334" t="str">
        <f t="shared" si="47"/>
        <v>14FEB2023:21:00:00</v>
      </c>
      <c r="M334">
        <v>21</v>
      </c>
      <c r="N334">
        <f t="shared" si="41"/>
        <v>-21.411132799999905</v>
      </c>
      <c r="O334">
        <f t="shared" si="43"/>
        <v>-21.411132799999905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0.39434807899063568</v>
      </c>
    </row>
    <row r="335" spans="1:19" x14ac:dyDescent="0.3">
      <c r="A335" t="s">
        <v>360</v>
      </c>
      <c r="B335">
        <v>5299.2807616999999</v>
      </c>
      <c r="C335">
        <v>5462.6601563000004</v>
      </c>
      <c r="D335">
        <v>5579.5107422000001</v>
      </c>
      <c r="E335">
        <v>5542.6518555000002</v>
      </c>
      <c r="F335">
        <v>5498.9301758000001</v>
      </c>
      <c r="G335">
        <v>5462.6601563000004</v>
      </c>
      <c r="H335">
        <v>5384.1298827999999</v>
      </c>
      <c r="I335">
        <v>5435.3198241999999</v>
      </c>
      <c r="J335">
        <v>5475.3056641000003</v>
      </c>
      <c r="L335" t="str">
        <f t="shared" si="47"/>
        <v>14FEB2023:22:00:00</v>
      </c>
      <c r="M335">
        <v>22</v>
      </c>
      <c r="N335">
        <f t="shared" si="41"/>
        <v>163.37939460000052</v>
      </c>
      <c r="O335" t="str">
        <f t="shared" si="43"/>
        <v/>
      </c>
      <c r="P335">
        <f t="shared" si="44"/>
        <v>163.37939460000052</v>
      </c>
      <c r="Q335" t="str">
        <f t="shared" si="45"/>
        <v/>
      </c>
      <c r="R335">
        <f t="shared" si="46"/>
        <v>1</v>
      </c>
      <c r="S335">
        <f t="shared" si="42"/>
        <v>3.0830484729325551</v>
      </c>
    </row>
    <row r="336" spans="1:19" x14ac:dyDescent="0.3">
      <c r="A336" t="s">
        <v>361</v>
      </c>
      <c r="B336">
        <v>5221.1489258000001</v>
      </c>
      <c r="C336">
        <v>5415.5400391000003</v>
      </c>
      <c r="D336">
        <v>5643.6674805000002</v>
      </c>
      <c r="E336">
        <v>5568.046875</v>
      </c>
      <c r="F336">
        <v>5421.5400391000003</v>
      </c>
      <c r="G336">
        <v>5415.5400391000003</v>
      </c>
      <c r="H336">
        <v>5343.4199219000002</v>
      </c>
      <c r="I336">
        <v>5370.2597655999998</v>
      </c>
      <c r="J336">
        <v>5467.0224608999997</v>
      </c>
      <c r="L336" t="str">
        <f t="shared" si="47"/>
        <v>14FEB2023:23:00:00</v>
      </c>
      <c r="M336">
        <v>23</v>
      </c>
      <c r="N336">
        <f t="shared" si="41"/>
        <v>194.39111330000014</v>
      </c>
      <c r="O336" t="str">
        <f t="shared" si="43"/>
        <v/>
      </c>
      <c r="P336">
        <f t="shared" si="44"/>
        <v>194.39111330000014</v>
      </c>
      <c r="Q336" t="str">
        <f t="shared" si="45"/>
        <v/>
      </c>
      <c r="R336">
        <f t="shared" si="46"/>
        <v>1</v>
      </c>
      <c r="S336">
        <f t="shared" si="42"/>
        <v>3.7231482201058834</v>
      </c>
    </row>
    <row r="337" spans="1:19" x14ac:dyDescent="0.3">
      <c r="A337" t="s">
        <v>362</v>
      </c>
      <c r="B337">
        <v>5213.3139647999997</v>
      </c>
      <c r="C337">
        <v>5348.2299805000002</v>
      </c>
      <c r="D337">
        <v>5670.9101563000004</v>
      </c>
      <c r="E337">
        <v>5613.8544922000001</v>
      </c>
      <c r="F337">
        <v>5332.3598633000001</v>
      </c>
      <c r="G337">
        <v>5348.2299805000002</v>
      </c>
      <c r="H337">
        <v>5280.5400391000003</v>
      </c>
      <c r="I337">
        <v>5301.2700194999998</v>
      </c>
      <c r="J337">
        <v>5432.3769530999998</v>
      </c>
      <c r="L337" t="str">
        <f t="shared" si="47"/>
        <v>15FEB2023:00:00:00</v>
      </c>
      <c r="M337">
        <v>24</v>
      </c>
      <c r="N337">
        <f t="shared" si="41"/>
        <v>134.91601570000057</v>
      </c>
      <c r="O337" t="str">
        <f t="shared" si="43"/>
        <v/>
      </c>
      <c r="P337">
        <f t="shared" si="44"/>
        <v>134.91601570000057</v>
      </c>
      <c r="Q337" t="str">
        <f t="shared" si="45"/>
        <v/>
      </c>
      <c r="R337">
        <f t="shared" si="46"/>
        <v>1</v>
      </c>
      <c r="S337">
        <f t="shared" si="42"/>
        <v>2.5879127290423303</v>
      </c>
    </row>
    <row r="338" spans="1:19" x14ac:dyDescent="0.3">
      <c r="A338" t="s">
        <v>363</v>
      </c>
      <c r="B338">
        <v>5208.7460938000004</v>
      </c>
      <c r="C338">
        <v>5428.8500977000003</v>
      </c>
      <c r="D338">
        <v>5570.5478516000003</v>
      </c>
      <c r="E338">
        <v>5513.8208008000001</v>
      </c>
      <c r="F338">
        <v>5389.5097655999998</v>
      </c>
      <c r="G338">
        <v>5425.0800780999998</v>
      </c>
      <c r="H338">
        <v>5428.8500977000003</v>
      </c>
      <c r="I338">
        <v>5279.9301758000001</v>
      </c>
      <c r="J338">
        <v>5474.3286133000001</v>
      </c>
      <c r="L338" t="str">
        <f t="shared" si="47"/>
        <v>15FEB2023:01:00:00</v>
      </c>
      <c r="M338">
        <v>1</v>
      </c>
      <c r="N338">
        <f t="shared" si="41"/>
        <v>220.10400389999995</v>
      </c>
      <c r="O338" t="str">
        <f t="shared" si="43"/>
        <v/>
      </c>
      <c r="P338">
        <f t="shared" si="44"/>
        <v>220.10400389999995</v>
      </c>
      <c r="Q338" t="str">
        <f t="shared" si="45"/>
        <v/>
      </c>
      <c r="R338">
        <f t="shared" si="46"/>
        <v>1</v>
      </c>
      <c r="S338">
        <f t="shared" si="42"/>
        <v>4.2256619911266355</v>
      </c>
    </row>
    <row r="339" spans="1:19" x14ac:dyDescent="0.3">
      <c r="A339" t="s">
        <v>364</v>
      </c>
      <c r="B339">
        <v>5362.8227539</v>
      </c>
      <c r="C339">
        <v>5415.0600586</v>
      </c>
      <c r="D339">
        <v>5592.0878905999998</v>
      </c>
      <c r="E339">
        <v>5544.4033202999999</v>
      </c>
      <c r="F339">
        <v>5323.1298827999999</v>
      </c>
      <c r="G339">
        <v>5400.9599608999997</v>
      </c>
      <c r="H339">
        <v>5415.0600586</v>
      </c>
      <c r="I339">
        <v>5231.8398438000004</v>
      </c>
      <c r="J339">
        <v>5468.6850586</v>
      </c>
      <c r="L339" t="str">
        <f t="shared" si="47"/>
        <v>15FEB2023:02:00:00</v>
      </c>
      <c r="M339">
        <v>2</v>
      </c>
      <c r="N339">
        <f t="shared" si="41"/>
        <v>52.237304700000095</v>
      </c>
      <c r="O339" t="str">
        <f t="shared" si="43"/>
        <v/>
      </c>
      <c r="P339">
        <f t="shared" si="44"/>
        <v>52.237304700000095</v>
      </c>
      <c r="Q339" t="str">
        <f t="shared" si="45"/>
        <v/>
      </c>
      <c r="R339">
        <f t="shared" si="46"/>
        <v>1</v>
      </c>
      <c r="S339">
        <f t="shared" si="42"/>
        <v>0.97406360599950115</v>
      </c>
    </row>
    <row r="340" spans="1:19" x14ac:dyDescent="0.3">
      <c r="A340" t="s">
        <v>365</v>
      </c>
      <c r="B340">
        <v>5396.4545897999997</v>
      </c>
      <c r="C340">
        <v>5395.75</v>
      </c>
      <c r="D340">
        <v>5627.6918944999998</v>
      </c>
      <c r="E340">
        <v>5587.6113280999998</v>
      </c>
      <c r="F340">
        <v>5295.9199219000002</v>
      </c>
      <c r="G340">
        <v>5387.6201172000001</v>
      </c>
      <c r="H340">
        <v>5395.75</v>
      </c>
      <c r="I340">
        <v>5197.25</v>
      </c>
      <c r="J340">
        <v>5469.5268555000002</v>
      </c>
      <c r="L340" t="str">
        <f t="shared" si="47"/>
        <v>15FEB2023:03:00:00</v>
      </c>
      <c r="M340">
        <v>3</v>
      </c>
      <c r="N340">
        <f t="shared" si="41"/>
        <v>-0.70458979999966687</v>
      </c>
      <c r="O340">
        <f t="shared" si="43"/>
        <v>-0.70458979999966687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1.305653162228833E-2</v>
      </c>
    </row>
    <row r="341" spans="1:19" x14ac:dyDescent="0.3">
      <c r="A341" t="s">
        <v>366</v>
      </c>
      <c r="B341">
        <v>5442.9545897999997</v>
      </c>
      <c r="C341">
        <v>5439.3500977000003</v>
      </c>
      <c r="D341">
        <v>5656.9033202999999</v>
      </c>
      <c r="E341">
        <v>5623.9082030999998</v>
      </c>
      <c r="F341">
        <v>5305.1201172000001</v>
      </c>
      <c r="G341">
        <v>5440.1098633000001</v>
      </c>
      <c r="H341">
        <v>5439.3500977000003</v>
      </c>
      <c r="I341">
        <v>5211.3598633000001</v>
      </c>
      <c r="J341">
        <v>5511.4013672000001</v>
      </c>
      <c r="L341" t="str">
        <f t="shared" si="47"/>
        <v>15FEB2023:04:00:00</v>
      </c>
      <c r="M341">
        <v>4</v>
      </c>
      <c r="N341">
        <f t="shared" si="41"/>
        <v>-3.6044920999993337</v>
      </c>
      <c r="O341">
        <f t="shared" si="43"/>
        <v>-3.6044920999993337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6.6223078670435503E-2</v>
      </c>
    </row>
    <row r="342" spans="1:19" x14ac:dyDescent="0.3">
      <c r="A342" t="s">
        <v>367</v>
      </c>
      <c r="B342">
        <v>5519.5888672000001</v>
      </c>
      <c r="C342">
        <v>5470.8798827999999</v>
      </c>
      <c r="D342">
        <v>5701.7709961</v>
      </c>
      <c r="E342">
        <v>5653.7524414</v>
      </c>
      <c r="F342">
        <v>5307.4199219000002</v>
      </c>
      <c r="G342">
        <v>5474.1499022999997</v>
      </c>
      <c r="H342">
        <v>5470.8798827999999</v>
      </c>
      <c r="I342">
        <v>5257.9501952999999</v>
      </c>
      <c r="J342">
        <v>5548.1855469000002</v>
      </c>
      <c r="L342" t="str">
        <f t="shared" si="47"/>
        <v>15FEB2023:05:00:00</v>
      </c>
      <c r="M342">
        <v>5</v>
      </c>
      <c r="N342">
        <f t="shared" si="41"/>
        <v>-48.70898440000019</v>
      </c>
      <c r="O342">
        <f t="shared" si="43"/>
        <v>-48.70898440000019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0.88247486492068172</v>
      </c>
    </row>
    <row r="343" spans="1:19" x14ac:dyDescent="0.3">
      <c r="A343" t="s">
        <v>368</v>
      </c>
      <c r="B343">
        <v>5600.2036133000001</v>
      </c>
      <c r="C343">
        <v>5460.2900391000003</v>
      </c>
      <c r="D343">
        <v>5683.9755858999997</v>
      </c>
      <c r="E343">
        <v>5633.2841797000001</v>
      </c>
      <c r="F343">
        <v>5328.1201172000001</v>
      </c>
      <c r="G343">
        <v>5497.9702147999997</v>
      </c>
      <c r="H343">
        <v>5460.2900391000003</v>
      </c>
      <c r="I343">
        <v>5249.1201172000001</v>
      </c>
      <c r="J343">
        <v>5546.9179688000004</v>
      </c>
      <c r="L343" t="str">
        <f t="shared" si="47"/>
        <v>15FEB2023:06:00:00</v>
      </c>
      <c r="M343">
        <v>6</v>
      </c>
      <c r="N343">
        <f t="shared" si="41"/>
        <v>-139.91357419999986</v>
      </c>
      <c r="O343">
        <f t="shared" si="43"/>
        <v>-139.91357419999986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2.4983658427653808</v>
      </c>
    </row>
    <row r="344" spans="1:19" x14ac:dyDescent="0.3">
      <c r="A344" t="s">
        <v>369</v>
      </c>
      <c r="B344">
        <v>5631.0458983999997</v>
      </c>
      <c r="C344">
        <v>5570.5800780999998</v>
      </c>
      <c r="D344">
        <v>5668.2397461</v>
      </c>
      <c r="E344">
        <v>5633.8432616999999</v>
      </c>
      <c r="F344">
        <v>5492.5400391000003</v>
      </c>
      <c r="G344">
        <v>5664.2998047000001</v>
      </c>
      <c r="H344">
        <v>5570.5800780999998</v>
      </c>
      <c r="I344">
        <v>5327.8300780999998</v>
      </c>
      <c r="J344">
        <v>5634.6728516000003</v>
      </c>
      <c r="L344" t="str">
        <f t="shared" si="47"/>
        <v>15FEB2023:07:00:00</v>
      </c>
      <c r="M344">
        <v>7</v>
      </c>
      <c r="N344">
        <f t="shared" si="41"/>
        <v>-60.465820299999905</v>
      </c>
      <c r="O344">
        <f t="shared" si="43"/>
        <v>-60.465820299999905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1.0737937745664727</v>
      </c>
    </row>
    <row r="345" spans="1:19" x14ac:dyDescent="0.3">
      <c r="A345" t="s">
        <v>370</v>
      </c>
      <c r="B345">
        <v>5603.4335938000004</v>
      </c>
      <c r="C345">
        <v>5570.7597655999998</v>
      </c>
      <c r="D345">
        <v>5624.1748047000001</v>
      </c>
      <c r="E345">
        <v>5536.6821289</v>
      </c>
      <c r="F345">
        <v>5486.3701172000001</v>
      </c>
      <c r="G345">
        <v>5667.25</v>
      </c>
      <c r="H345">
        <v>5570.7597655999998</v>
      </c>
      <c r="I345">
        <v>5340.8598633000001</v>
      </c>
      <c r="J345">
        <v>5621.1933594000002</v>
      </c>
      <c r="L345" t="str">
        <f t="shared" si="47"/>
        <v>15FEB2023:08:00:00</v>
      </c>
      <c r="M345">
        <v>8</v>
      </c>
      <c r="N345">
        <f t="shared" si="41"/>
        <v>-32.673828200000571</v>
      </c>
      <c r="O345">
        <f t="shared" si="43"/>
        <v>-32.673828200000571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0.58310369263861717</v>
      </c>
    </row>
    <row r="346" spans="1:19" x14ac:dyDescent="0.3">
      <c r="A346" t="s">
        <v>371</v>
      </c>
      <c r="B346">
        <v>5572.1411133000001</v>
      </c>
      <c r="C346">
        <v>5521.1699219000002</v>
      </c>
      <c r="D346">
        <v>5612.3847655999998</v>
      </c>
      <c r="E346">
        <v>5542.5957030999998</v>
      </c>
      <c r="F346">
        <v>5375.1000977000003</v>
      </c>
      <c r="G346">
        <v>5621.25</v>
      </c>
      <c r="H346">
        <v>5521.1699219000002</v>
      </c>
      <c r="I346">
        <v>5280.3701172000001</v>
      </c>
      <c r="J346">
        <v>5585.2983397999997</v>
      </c>
      <c r="L346" t="str">
        <f t="shared" si="47"/>
        <v>15FEB2023:09:00:00</v>
      </c>
      <c r="M346">
        <v>9</v>
      </c>
      <c r="N346">
        <f t="shared" si="41"/>
        <v>-50.971191399999952</v>
      </c>
      <c r="O346">
        <f t="shared" si="43"/>
        <v>-50.971191399999952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0.91475054855194049</v>
      </c>
    </row>
    <row r="347" spans="1:19" x14ac:dyDescent="0.3">
      <c r="A347" t="s">
        <v>372</v>
      </c>
      <c r="B347">
        <v>5433.6088866999999</v>
      </c>
      <c r="C347">
        <v>5436.4399414</v>
      </c>
      <c r="D347">
        <v>5526.6552733999997</v>
      </c>
      <c r="E347">
        <v>5486.3959961</v>
      </c>
      <c r="F347">
        <v>5240.8100586</v>
      </c>
      <c r="G347">
        <v>5513.2402344000002</v>
      </c>
      <c r="H347">
        <v>5436.4399414</v>
      </c>
      <c r="I347">
        <v>5209.1699219000002</v>
      </c>
      <c r="J347">
        <v>5492.3232422000001</v>
      </c>
      <c r="L347" t="str">
        <f t="shared" si="47"/>
        <v>15FEB2023:10:00:00</v>
      </c>
      <c r="M347">
        <v>10</v>
      </c>
      <c r="N347">
        <f t="shared" si="41"/>
        <v>2.8310547000000952</v>
      </c>
      <c r="O347" t="str">
        <f t="shared" si="43"/>
        <v/>
      </c>
      <c r="P347">
        <f t="shared" si="44"/>
        <v>2.8310547000000952</v>
      </c>
      <c r="Q347" t="str">
        <f t="shared" si="45"/>
        <v/>
      </c>
      <c r="R347">
        <f t="shared" si="46"/>
        <v>1</v>
      </c>
      <c r="S347">
        <f t="shared" si="42"/>
        <v>5.2102658822753119E-2</v>
      </c>
    </row>
    <row r="348" spans="1:19" x14ac:dyDescent="0.3">
      <c r="A348" t="s">
        <v>373</v>
      </c>
      <c r="B348">
        <v>5360.2856444999998</v>
      </c>
      <c r="C348">
        <v>5348.6699219000002</v>
      </c>
      <c r="D348">
        <v>5466.9331055000002</v>
      </c>
      <c r="E348">
        <v>5486.3110352000003</v>
      </c>
      <c r="F348">
        <v>5190.7099608999997</v>
      </c>
      <c r="G348">
        <v>5407.6899414</v>
      </c>
      <c r="H348">
        <v>5348.6699219000002</v>
      </c>
      <c r="I348">
        <v>5176.0600586</v>
      </c>
      <c r="J348">
        <v>5407.7636719000002</v>
      </c>
      <c r="L348" t="str">
        <f t="shared" si="47"/>
        <v>15FEB2023:11:00:00</v>
      </c>
      <c r="M348">
        <v>11</v>
      </c>
      <c r="N348">
        <f t="shared" si="41"/>
        <v>-11.615722599999572</v>
      </c>
      <c r="O348">
        <f t="shared" si="43"/>
        <v>-11.615722599999572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0.21669969420226803</v>
      </c>
    </row>
    <row r="349" spans="1:19" x14ac:dyDescent="0.3">
      <c r="A349" t="s">
        <v>374</v>
      </c>
      <c r="B349">
        <v>5269.5883789</v>
      </c>
      <c r="C349">
        <v>5263.4599608999997</v>
      </c>
      <c r="D349">
        <v>5406.5800780999998</v>
      </c>
      <c r="E349">
        <v>5416.2329102000003</v>
      </c>
      <c r="F349">
        <v>5130.5400391000003</v>
      </c>
      <c r="G349">
        <v>5303.9501952999999</v>
      </c>
      <c r="H349">
        <v>5263.4599608999997</v>
      </c>
      <c r="I349">
        <v>5147.2797852000003</v>
      </c>
      <c r="J349">
        <v>5324.4565430000002</v>
      </c>
      <c r="L349" t="str">
        <f t="shared" si="47"/>
        <v>15FEB2023:12:00:00</v>
      </c>
      <c r="M349">
        <v>12</v>
      </c>
      <c r="N349">
        <f t="shared" si="41"/>
        <v>-6.128418000000238</v>
      </c>
      <c r="O349">
        <f t="shared" si="43"/>
        <v>-6.128418000000238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0.11629785021803761</v>
      </c>
    </row>
    <row r="350" spans="1:19" x14ac:dyDescent="0.3">
      <c r="A350" t="s">
        <v>375</v>
      </c>
      <c r="B350">
        <v>5135.8618164</v>
      </c>
      <c r="C350">
        <v>5199.4199219000002</v>
      </c>
      <c r="D350">
        <v>5371.0073241999999</v>
      </c>
      <c r="E350">
        <v>5365.9116211</v>
      </c>
      <c r="F350">
        <v>5060.8398438000004</v>
      </c>
      <c r="G350">
        <v>5222.6401366999999</v>
      </c>
      <c r="H350">
        <v>5199.4199219000002</v>
      </c>
      <c r="I350">
        <v>5110.3798827999999</v>
      </c>
      <c r="J350">
        <v>5263.9384766000003</v>
      </c>
      <c r="L350" t="str">
        <f t="shared" si="47"/>
        <v>15FEB2023:13:00:00</v>
      </c>
      <c r="M350">
        <v>13</v>
      </c>
      <c r="N350">
        <f t="shared" si="41"/>
        <v>63.558105500000238</v>
      </c>
      <c r="O350" t="str">
        <f t="shared" si="43"/>
        <v/>
      </c>
      <c r="P350">
        <f t="shared" si="44"/>
        <v>63.558105500000238</v>
      </c>
      <c r="Q350" t="str">
        <f t="shared" si="45"/>
        <v/>
      </c>
      <c r="R350">
        <f t="shared" si="46"/>
        <v>1</v>
      </c>
      <c r="S350">
        <f t="shared" si="42"/>
        <v>1.2375353499006621</v>
      </c>
    </row>
    <row r="351" spans="1:19" x14ac:dyDescent="0.3">
      <c r="A351" t="s">
        <v>376</v>
      </c>
      <c r="B351">
        <v>5034.8984375</v>
      </c>
      <c r="C351">
        <v>5185.7402344000002</v>
      </c>
      <c r="D351">
        <v>5393.1367188000004</v>
      </c>
      <c r="E351">
        <v>5389.5878905999998</v>
      </c>
      <c r="F351">
        <v>5046.4399414</v>
      </c>
      <c r="G351">
        <v>5207.6201172000001</v>
      </c>
      <c r="H351">
        <v>5185.7402344000002</v>
      </c>
      <c r="I351">
        <v>5110.2001952999999</v>
      </c>
      <c r="J351">
        <v>5261.6206055000002</v>
      </c>
      <c r="L351" t="str">
        <f t="shared" si="47"/>
        <v>15FEB2023:14:00:00</v>
      </c>
      <c r="M351">
        <v>14</v>
      </c>
      <c r="N351">
        <f t="shared" si="41"/>
        <v>150.84179690000019</v>
      </c>
      <c r="O351" t="str">
        <f t="shared" si="43"/>
        <v/>
      </c>
      <c r="P351">
        <f t="shared" si="44"/>
        <v>150.84179690000019</v>
      </c>
      <c r="Q351" t="str">
        <f t="shared" si="45"/>
        <v/>
      </c>
      <c r="R351">
        <f t="shared" si="46"/>
        <v>1</v>
      </c>
      <c r="S351">
        <f t="shared" si="42"/>
        <v>2.9959253155243051</v>
      </c>
    </row>
    <row r="352" spans="1:19" x14ac:dyDescent="0.3">
      <c r="A352" t="s">
        <v>377</v>
      </c>
      <c r="B352">
        <v>5010.6977539</v>
      </c>
      <c r="C352">
        <v>5180.4902344000002</v>
      </c>
      <c r="D352">
        <v>5372.7128905999998</v>
      </c>
      <c r="E352">
        <v>5372.6010741999999</v>
      </c>
      <c r="F352">
        <v>5028.3598633000001</v>
      </c>
      <c r="G352">
        <v>5192.9599608999997</v>
      </c>
      <c r="H352">
        <v>5180.4902344000002</v>
      </c>
      <c r="I352">
        <v>5103.75</v>
      </c>
      <c r="J352">
        <v>5248.1635741999999</v>
      </c>
      <c r="L352" t="str">
        <f t="shared" si="47"/>
        <v>15FEB2023:15:00:00</v>
      </c>
      <c r="M352">
        <v>15</v>
      </c>
      <c r="N352">
        <f t="shared" si="41"/>
        <v>169.79248050000024</v>
      </c>
      <c r="O352" t="str">
        <f t="shared" si="43"/>
        <v/>
      </c>
      <c r="P352">
        <f t="shared" si="44"/>
        <v>169.79248050000024</v>
      </c>
      <c r="Q352" t="str">
        <f t="shared" si="45"/>
        <v/>
      </c>
      <c r="R352">
        <f t="shared" si="46"/>
        <v>1</v>
      </c>
      <c r="S352">
        <f t="shared" si="42"/>
        <v>3.3885995292341242</v>
      </c>
    </row>
    <row r="353" spans="1:19" x14ac:dyDescent="0.3">
      <c r="A353" t="s">
        <v>378</v>
      </c>
      <c r="B353">
        <v>5031.4316405999998</v>
      </c>
      <c r="C353">
        <v>5208.1098633000001</v>
      </c>
      <c r="D353">
        <v>5375.8500977000003</v>
      </c>
      <c r="E353">
        <v>5386.0942383000001</v>
      </c>
      <c r="F353">
        <v>5025.3100586</v>
      </c>
      <c r="G353">
        <v>5245.2202147999997</v>
      </c>
      <c r="H353">
        <v>5208.1098633000001</v>
      </c>
      <c r="I353">
        <v>5098.4501952999999</v>
      </c>
      <c r="J353">
        <v>5276.0820313000004</v>
      </c>
      <c r="L353" t="str">
        <f t="shared" si="47"/>
        <v>15FEB2023:16:00:00</v>
      </c>
      <c r="M353">
        <v>16</v>
      </c>
      <c r="N353">
        <f t="shared" si="41"/>
        <v>176.67822270000033</v>
      </c>
      <c r="O353" t="str">
        <f t="shared" si="43"/>
        <v/>
      </c>
      <c r="P353">
        <f t="shared" si="44"/>
        <v>176.67822270000033</v>
      </c>
      <c r="Q353" t="str">
        <f t="shared" si="45"/>
        <v/>
      </c>
      <c r="R353">
        <f t="shared" si="46"/>
        <v>1</v>
      </c>
      <c r="S353">
        <f t="shared" si="42"/>
        <v>3.511490075197194</v>
      </c>
    </row>
    <row r="354" spans="1:19" x14ac:dyDescent="0.3">
      <c r="A354" t="s">
        <v>379</v>
      </c>
      <c r="B354">
        <v>5042.8872069999998</v>
      </c>
      <c r="C354">
        <v>5282.0498047000001</v>
      </c>
      <c r="D354">
        <v>5367.9638672000001</v>
      </c>
      <c r="E354">
        <v>5346.390625</v>
      </c>
      <c r="F354">
        <v>5048.1000977000003</v>
      </c>
      <c r="G354">
        <v>5336.7900391000003</v>
      </c>
      <c r="H354">
        <v>5282.0498047000001</v>
      </c>
      <c r="I354">
        <v>5107.7202147999997</v>
      </c>
      <c r="J354">
        <v>5329.0131836</v>
      </c>
      <c r="L354" t="str">
        <f t="shared" si="47"/>
        <v>15FEB2023:17:00:00</v>
      </c>
      <c r="M354">
        <v>17</v>
      </c>
      <c r="N354">
        <f t="shared" si="41"/>
        <v>239.16259770000033</v>
      </c>
      <c r="O354" t="str">
        <f t="shared" si="43"/>
        <v/>
      </c>
      <c r="P354">
        <f t="shared" si="44"/>
        <v>239.16259770000033</v>
      </c>
      <c r="Q354" t="str">
        <f t="shared" si="45"/>
        <v/>
      </c>
      <c r="R354">
        <f t="shared" si="46"/>
        <v>1</v>
      </c>
      <c r="S354">
        <f t="shared" si="42"/>
        <v>4.7425728136060679</v>
      </c>
    </row>
    <row r="355" spans="1:19" x14ac:dyDescent="0.3">
      <c r="A355" t="s">
        <v>380</v>
      </c>
      <c r="B355">
        <v>4994.21875</v>
      </c>
      <c r="C355">
        <v>5276.2597655999998</v>
      </c>
      <c r="D355">
        <v>5410.7583008000001</v>
      </c>
      <c r="E355">
        <v>5400.2412108999997</v>
      </c>
      <c r="F355">
        <v>5026.4799805000002</v>
      </c>
      <c r="G355">
        <v>5267.0097655999998</v>
      </c>
      <c r="H355">
        <v>5276.2597655999998</v>
      </c>
      <c r="I355">
        <v>5118.75</v>
      </c>
      <c r="J355">
        <v>5317.4990233999997</v>
      </c>
      <c r="L355" t="str">
        <f t="shared" si="47"/>
        <v>15FEB2023:18:00:00</v>
      </c>
      <c r="M355">
        <v>18</v>
      </c>
      <c r="N355">
        <f t="shared" si="41"/>
        <v>282.04101559999981</v>
      </c>
      <c r="O355" t="str">
        <f t="shared" si="43"/>
        <v/>
      </c>
      <c r="P355">
        <f t="shared" si="44"/>
        <v>282.04101559999981</v>
      </c>
      <c r="Q355" t="str">
        <f t="shared" si="45"/>
        <v/>
      </c>
      <c r="R355">
        <f t="shared" si="46"/>
        <v>1</v>
      </c>
      <c r="S355">
        <f t="shared" si="42"/>
        <v>5.647350060507458</v>
      </c>
    </row>
    <row r="356" spans="1:19" x14ac:dyDescent="0.3">
      <c r="A356" t="s">
        <v>381</v>
      </c>
      <c r="B356">
        <v>5123.0170897999997</v>
      </c>
      <c r="C356">
        <v>5373.8100586</v>
      </c>
      <c r="D356">
        <v>5485.7709961</v>
      </c>
      <c r="E356">
        <v>5451.4614258000001</v>
      </c>
      <c r="F356">
        <v>5176</v>
      </c>
      <c r="G356">
        <v>5377.7099608999997</v>
      </c>
      <c r="H356">
        <v>5373.8100586</v>
      </c>
      <c r="I356">
        <v>5220.7900391000003</v>
      </c>
      <c r="J356">
        <v>5412.0830077999999</v>
      </c>
      <c r="L356" t="str">
        <f t="shared" si="47"/>
        <v>15FEB2023:19:00:00</v>
      </c>
      <c r="M356">
        <v>19</v>
      </c>
      <c r="N356">
        <f t="shared" si="41"/>
        <v>250.79296880000038</v>
      </c>
      <c r="O356" t="str">
        <f t="shared" si="43"/>
        <v/>
      </c>
      <c r="P356">
        <f t="shared" si="44"/>
        <v>250.79296880000038</v>
      </c>
      <c r="Q356" t="str">
        <f t="shared" si="45"/>
        <v/>
      </c>
      <c r="R356">
        <f t="shared" si="46"/>
        <v>1</v>
      </c>
      <c r="S356">
        <f t="shared" si="42"/>
        <v>4.8954154242298502</v>
      </c>
    </row>
    <row r="357" spans="1:19" x14ac:dyDescent="0.3">
      <c r="A357" t="s">
        <v>382</v>
      </c>
      <c r="B357">
        <v>5185.7075194999998</v>
      </c>
      <c r="C357">
        <v>5432.9799805000002</v>
      </c>
      <c r="D357">
        <v>5541.7587891000003</v>
      </c>
      <c r="E357">
        <v>5519.7773438000004</v>
      </c>
      <c r="F357">
        <v>5294.0498047000001</v>
      </c>
      <c r="G357">
        <v>5466.1601563000004</v>
      </c>
      <c r="H357">
        <v>5432.9799805000002</v>
      </c>
      <c r="I357">
        <v>5296.4399414</v>
      </c>
      <c r="J357">
        <v>5480.1582030999998</v>
      </c>
      <c r="L357" t="str">
        <f t="shared" si="47"/>
        <v>15FEB2023:20:00:00</v>
      </c>
      <c r="M357">
        <v>20</v>
      </c>
      <c r="N357">
        <f t="shared" si="41"/>
        <v>247.27246100000048</v>
      </c>
      <c r="O357" t="str">
        <f t="shared" si="43"/>
        <v/>
      </c>
      <c r="P357">
        <f t="shared" si="44"/>
        <v>247.27246100000048</v>
      </c>
      <c r="Q357" t="str">
        <f t="shared" si="45"/>
        <v/>
      </c>
      <c r="R357">
        <f t="shared" si="46"/>
        <v>1</v>
      </c>
      <c r="S357">
        <f t="shared" si="42"/>
        <v>4.7683456899598191</v>
      </c>
    </row>
    <row r="358" spans="1:19" x14ac:dyDescent="0.3">
      <c r="A358" t="s">
        <v>383</v>
      </c>
      <c r="B358">
        <v>5225.4975586</v>
      </c>
      <c r="C358">
        <v>5467.7900391000003</v>
      </c>
      <c r="D358">
        <v>5517.1396483999997</v>
      </c>
      <c r="E358">
        <v>5502.2280272999997</v>
      </c>
      <c r="F358">
        <v>5368.2402344000002</v>
      </c>
      <c r="G358">
        <v>5522.3999022999997</v>
      </c>
      <c r="H358">
        <v>5467.7900391000003</v>
      </c>
      <c r="I358">
        <v>5333.6601563000004</v>
      </c>
      <c r="J358">
        <v>5502.6425780999998</v>
      </c>
      <c r="L358" t="str">
        <f t="shared" si="47"/>
        <v>15FEB2023:21:00:00</v>
      </c>
      <c r="M358">
        <v>21</v>
      </c>
      <c r="N358">
        <f t="shared" ref="N358:N421" si="48">C358-B358</f>
        <v>242.29248050000024</v>
      </c>
      <c r="O358" t="str">
        <f t="shared" si="43"/>
        <v/>
      </c>
      <c r="P358">
        <f t="shared" si="44"/>
        <v>242.29248050000024</v>
      </c>
      <c r="Q358" t="str">
        <f t="shared" si="45"/>
        <v/>
      </c>
      <c r="R358">
        <f t="shared" si="46"/>
        <v>1</v>
      </c>
      <c r="S358">
        <f t="shared" ref="S358:S421" si="49">ABS((B358-C358)/B358)*100</f>
        <v>4.6367351201081517</v>
      </c>
    </row>
    <row r="359" spans="1:19" x14ac:dyDescent="0.3">
      <c r="A359" t="s">
        <v>384</v>
      </c>
      <c r="B359">
        <v>5254.0649414</v>
      </c>
      <c r="C359">
        <v>5531.9199219000002</v>
      </c>
      <c r="D359">
        <v>5583.9082030999998</v>
      </c>
      <c r="E359">
        <v>5533.6074219000002</v>
      </c>
      <c r="F359">
        <v>5459.0200194999998</v>
      </c>
      <c r="G359">
        <v>5621.8701172000001</v>
      </c>
      <c r="H359">
        <v>5531.9199219000002</v>
      </c>
      <c r="I359">
        <v>5383.9199219000002</v>
      </c>
      <c r="J359">
        <v>5579.6591797000001</v>
      </c>
      <c r="L359" t="str">
        <f t="shared" si="47"/>
        <v>15FEB2023:22:00:00</v>
      </c>
      <c r="M359">
        <v>22</v>
      </c>
      <c r="N359">
        <f t="shared" si="48"/>
        <v>277.85498050000024</v>
      </c>
      <c r="O359" t="str">
        <f t="shared" si="43"/>
        <v/>
      </c>
      <c r="P359">
        <f t="shared" si="44"/>
        <v>277.85498050000024</v>
      </c>
      <c r="Q359" t="str">
        <f t="shared" si="45"/>
        <v/>
      </c>
      <c r="R359">
        <f t="shared" si="46"/>
        <v>1</v>
      </c>
      <c r="S359">
        <f t="shared" si="49"/>
        <v>5.2883811600920732</v>
      </c>
    </row>
    <row r="360" spans="1:19" x14ac:dyDescent="0.3">
      <c r="A360" t="s">
        <v>385</v>
      </c>
      <c r="B360">
        <v>5299.7983397999997</v>
      </c>
      <c r="C360">
        <v>5573.9199219000002</v>
      </c>
      <c r="D360">
        <v>5624.0737305000002</v>
      </c>
      <c r="E360">
        <v>5529.6210938000004</v>
      </c>
      <c r="F360">
        <v>5511.8901366999999</v>
      </c>
      <c r="G360">
        <v>5668.6098633000001</v>
      </c>
      <c r="H360">
        <v>5573.9199219000002</v>
      </c>
      <c r="I360">
        <v>5428.3798827999999</v>
      </c>
      <c r="J360">
        <v>5622.6655272999997</v>
      </c>
      <c r="L360" t="str">
        <f t="shared" si="47"/>
        <v>15FEB2023:23:00:00</v>
      </c>
      <c r="M360">
        <v>23</v>
      </c>
      <c r="N360">
        <f t="shared" si="48"/>
        <v>274.12158210000052</v>
      </c>
      <c r="O360" t="str">
        <f t="shared" si="43"/>
        <v/>
      </c>
      <c r="P360">
        <f t="shared" si="44"/>
        <v>274.12158210000052</v>
      </c>
      <c r="Q360" t="str">
        <f t="shared" si="45"/>
        <v/>
      </c>
      <c r="R360">
        <f t="shared" si="46"/>
        <v>1</v>
      </c>
      <c r="S360">
        <f t="shared" si="49"/>
        <v>5.1723021240529912</v>
      </c>
    </row>
    <row r="361" spans="1:19" x14ac:dyDescent="0.3">
      <c r="A361" t="s">
        <v>386</v>
      </c>
      <c r="B361">
        <v>5277.1787108999997</v>
      </c>
      <c r="C361">
        <v>5566.6000977000003</v>
      </c>
      <c r="D361">
        <v>5620.2392577999999</v>
      </c>
      <c r="E361">
        <v>5494.4443358999997</v>
      </c>
      <c r="F361">
        <v>5542.2402344000002</v>
      </c>
      <c r="G361">
        <v>5632.2797852000003</v>
      </c>
      <c r="H361">
        <v>5566.6000977000003</v>
      </c>
      <c r="I361">
        <v>5455.6601563000004</v>
      </c>
      <c r="J361">
        <v>5606.6323241999999</v>
      </c>
      <c r="L361" t="str">
        <f t="shared" si="47"/>
        <v>16FEB2023:00:00:00</v>
      </c>
      <c r="M361">
        <v>24</v>
      </c>
      <c r="N361">
        <f t="shared" si="48"/>
        <v>289.42138680000062</v>
      </c>
      <c r="O361" t="str">
        <f t="shared" si="43"/>
        <v/>
      </c>
      <c r="P361">
        <f t="shared" si="44"/>
        <v>289.42138680000062</v>
      </c>
      <c r="Q361" t="str">
        <f t="shared" si="45"/>
        <v/>
      </c>
      <c r="R361">
        <f t="shared" si="46"/>
        <v>1</v>
      </c>
      <c r="S361">
        <f t="shared" si="49"/>
        <v>5.484396164226947</v>
      </c>
    </row>
    <row r="362" spans="1:19" x14ac:dyDescent="0.3">
      <c r="A362" t="s">
        <v>387</v>
      </c>
      <c r="B362">
        <v>5313.3745116999999</v>
      </c>
      <c r="C362">
        <v>5356.7998047000001</v>
      </c>
      <c r="D362">
        <v>5400.4785155999998</v>
      </c>
      <c r="E362">
        <v>5217.5927733999997</v>
      </c>
      <c r="F362">
        <v>5426.3398438000004</v>
      </c>
      <c r="G362">
        <v>5506.3100586</v>
      </c>
      <c r="H362">
        <v>5422.0698241999999</v>
      </c>
      <c r="I362">
        <v>5356.7998047000001</v>
      </c>
      <c r="J362">
        <v>5443.5864258000001</v>
      </c>
      <c r="L362" t="str">
        <f t="shared" si="47"/>
        <v>16FEB2023:01:00:00</v>
      </c>
      <c r="M362">
        <v>1</v>
      </c>
      <c r="N362">
        <f t="shared" si="48"/>
        <v>43.425293000000238</v>
      </c>
      <c r="O362" t="str">
        <f t="shared" si="43"/>
        <v/>
      </c>
      <c r="P362">
        <f t="shared" si="44"/>
        <v>43.425293000000238</v>
      </c>
      <c r="Q362" t="str">
        <f t="shared" si="45"/>
        <v/>
      </c>
      <c r="R362">
        <f t="shared" si="46"/>
        <v>1</v>
      </c>
      <c r="S362">
        <f t="shared" si="49"/>
        <v>0.81728274384533139</v>
      </c>
    </row>
    <row r="363" spans="1:19" x14ac:dyDescent="0.3">
      <c r="A363" t="s">
        <v>388</v>
      </c>
      <c r="B363">
        <v>5334.5371094000002</v>
      </c>
      <c r="C363">
        <v>5337.9702147999997</v>
      </c>
      <c r="D363">
        <v>5330.8159180000002</v>
      </c>
      <c r="E363">
        <v>5136.5507813000004</v>
      </c>
      <c r="F363">
        <v>5427.7402344000002</v>
      </c>
      <c r="G363">
        <v>5500.7299805000002</v>
      </c>
      <c r="H363">
        <v>5443.6401366999999</v>
      </c>
      <c r="I363">
        <v>5337.9702147999997</v>
      </c>
      <c r="J363">
        <v>5425.8188477000003</v>
      </c>
      <c r="L363" t="str">
        <f t="shared" si="47"/>
        <v>16FEB2023:02:00:00</v>
      </c>
      <c r="M363">
        <v>2</v>
      </c>
      <c r="N363">
        <f t="shared" si="48"/>
        <v>3.4331053999994765</v>
      </c>
      <c r="O363" t="str">
        <f t="shared" si="43"/>
        <v/>
      </c>
      <c r="P363">
        <f t="shared" si="44"/>
        <v>3.4331053999994765</v>
      </c>
      <c r="Q363" t="str">
        <f t="shared" si="45"/>
        <v/>
      </c>
      <c r="R363">
        <f t="shared" si="46"/>
        <v>1</v>
      </c>
      <c r="S363">
        <f t="shared" si="49"/>
        <v>6.4356200539874273E-2</v>
      </c>
    </row>
    <row r="364" spans="1:19" x14ac:dyDescent="0.3">
      <c r="A364" t="s">
        <v>389</v>
      </c>
      <c r="B364">
        <v>5413.0703125</v>
      </c>
      <c r="C364">
        <v>5402.4702147999997</v>
      </c>
      <c r="D364">
        <v>5339.0258789</v>
      </c>
      <c r="E364">
        <v>5165.8374022999997</v>
      </c>
      <c r="F364">
        <v>5439.1098633000001</v>
      </c>
      <c r="G364">
        <v>5484.5400391000003</v>
      </c>
      <c r="H364">
        <v>5471.6699219000002</v>
      </c>
      <c r="I364">
        <v>5402.4702147999997</v>
      </c>
      <c r="J364">
        <v>5432.2734375</v>
      </c>
      <c r="L364" t="str">
        <f t="shared" si="47"/>
        <v>16FEB2023:03:00:00</v>
      </c>
      <c r="M364">
        <v>3</v>
      </c>
      <c r="N364">
        <f t="shared" si="48"/>
        <v>-10.600097700000333</v>
      </c>
      <c r="O364">
        <f t="shared" si="43"/>
        <v>-10.600097700000333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0.19582412730760798</v>
      </c>
    </row>
    <row r="365" spans="1:19" x14ac:dyDescent="0.3">
      <c r="A365" t="s">
        <v>390</v>
      </c>
      <c r="B365">
        <v>5456.5991211</v>
      </c>
      <c r="C365">
        <v>5368.0498047000001</v>
      </c>
      <c r="D365">
        <v>5390.7216797000001</v>
      </c>
      <c r="E365">
        <v>5237.6157227000003</v>
      </c>
      <c r="F365">
        <v>5431</v>
      </c>
      <c r="G365">
        <v>5485.0200194999998</v>
      </c>
      <c r="H365">
        <v>5476.9799805000002</v>
      </c>
      <c r="I365">
        <v>5368.0498047000001</v>
      </c>
      <c r="J365">
        <v>5451.2485352000003</v>
      </c>
      <c r="L365" t="str">
        <f t="shared" si="47"/>
        <v>16FEB2023:04:00:00</v>
      </c>
      <c r="M365">
        <v>4</v>
      </c>
      <c r="N365">
        <f t="shared" si="48"/>
        <v>-88.549316399999952</v>
      </c>
      <c r="O365">
        <f t="shared" si="43"/>
        <v>-88.549316399999952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1.6227931433993492</v>
      </c>
    </row>
    <row r="366" spans="1:19" x14ac:dyDescent="0.3">
      <c r="A366" t="s">
        <v>391</v>
      </c>
      <c r="B366">
        <v>5472.4721680000002</v>
      </c>
      <c r="C366">
        <v>5370.6801758000001</v>
      </c>
      <c r="D366">
        <v>5507.5205077999999</v>
      </c>
      <c r="E366">
        <v>5404.7514647999997</v>
      </c>
      <c r="F366">
        <v>5464.8598633000001</v>
      </c>
      <c r="G366">
        <v>5494.7900391000003</v>
      </c>
      <c r="H366">
        <v>5485.3701172000001</v>
      </c>
      <c r="I366">
        <v>5370.6801758000001</v>
      </c>
      <c r="J366">
        <v>5495.8828125</v>
      </c>
      <c r="L366" t="str">
        <f t="shared" si="47"/>
        <v>16FEB2023:05:00:00</v>
      </c>
      <c r="M366">
        <v>5</v>
      </c>
      <c r="N366">
        <f t="shared" si="48"/>
        <v>-101.7919922000001</v>
      </c>
      <c r="O366">
        <f t="shared" si="43"/>
        <v>-101.7919922000001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1.8600732735604129</v>
      </c>
    </row>
    <row r="367" spans="1:19" x14ac:dyDescent="0.3">
      <c r="A367" t="s">
        <v>392</v>
      </c>
      <c r="B367">
        <v>5568.4418944999998</v>
      </c>
      <c r="C367">
        <v>5463.3500977000003</v>
      </c>
      <c r="D367">
        <v>5512.8627930000002</v>
      </c>
      <c r="E367">
        <v>5430.7617188000004</v>
      </c>
      <c r="F367">
        <v>5474.8500977000003</v>
      </c>
      <c r="G367">
        <v>5515.5297852000003</v>
      </c>
      <c r="H367">
        <v>5478.2597655999998</v>
      </c>
      <c r="I367">
        <v>5463.3500977000003</v>
      </c>
      <c r="J367">
        <v>5502.3505858999997</v>
      </c>
      <c r="L367" t="str">
        <f t="shared" si="47"/>
        <v>16FEB2023:06:00:00</v>
      </c>
      <c r="M367">
        <v>6</v>
      </c>
      <c r="N367">
        <f t="shared" si="48"/>
        <v>-105.09179679999943</v>
      </c>
      <c r="O367">
        <f t="shared" si="43"/>
        <v>-105.09179679999943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1.8872747312636871</v>
      </c>
    </row>
    <row r="368" spans="1:19" x14ac:dyDescent="0.3">
      <c r="A368" t="s">
        <v>393</v>
      </c>
      <c r="B368">
        <v>5582.1127930000002</v>
      </c>
      <c r="C368">
        <v>5656.8398438000004</v>
      </c>
      <c r="D368">
        <v>5498.1606444999998</v>
      </c>
      <c r="E368">
        <v>5491.0190430000002</v>
      </c>
      <c r="F368">
        <v>5554.3999022999997</v>
      </c>
      <c r="G368">
        <v>5651.4399414</v>
      </c>
      <c r="H368">
        <v>5546.4399414</v>
      </c>
      <c r="I368">
        <v>5656.8398438000004</v>
      </c>
      <c r="J368">
        <v>5566.2080077999999</v>
      </c>
      <c r="L368" t="str">
        <f t="shared" si="47"/>
        <v>16FEB2023:07:00:00</v>
      </c>
      <c r="M368">
        <v>7</v>
      </c>
      <c r="N368">
        <f t="shared" si="48"/>
        <v>74.727050800000143</v>
      </c>
      <c r="O368" t="str">
        <f t="shared" si="43"/>
        <v/>
      </c>
      <c r="P368">
        <f t="shared" si="44"/>
        <v>74.727050800000143</v>
      </c>
      <c r="Q368" t="str">
        <f t="shared" si="45"/>
        <v/>
      </c>
      <c r="R368">
        <f t="shared" si="46"/>
        <v>1</v>
      </c>
      <c r="S368">
        <f t="shared" si="49"/>
        <v>1.3386875824814624</v>
      </c>
    </row>
    <row r="369" spans="1:19" x14ac:dyDescent="0.3">
      <c r="A369" t="s">
        <v>394</v>
      </c>
      <c r="B369">
        <v>5596.5463866999999</v>
      </c>
      <c r="C369">
        <v>5686.0698241999999</v>
      </c>
      <c r="D369">
        <v>5413.1684569999998</v>
      </c>
      <c r="E369">
        <v>5404.3393555000002</v>
      </c>
      <c r="F369">
        <v>5536.0698241999999</v>
      </c>
      <c r="G369">
        <v>5634.9501952999999</v>
      </c>
      <c r="H369">
        <v>5526.0898438000004</v>
      </c>
      <c r="I369">
        <v>5686.0698241999999</v>
      </c>
      <c r="J369">
        <v>5525.8383789</v>
      </c>
      <c r="L369" t="str">
        <f t="shared" si="47"/>
        <v>16FEB2023:08:00:00</v>
      </c>
      <c r="M369">
        <v>8</v>
      </c>
      <c r="N369">
        <f t="shared" si="48"/>
        <v>89.5234375</v>
      </c>
      <c r="O369" t="str">
        <f t="shared" si="43"/>
        <v/>
      </c>
      <c r="P369">
        <f t="shared" si="44"/>
        <v>89.5234375</v>
      </c>
      <c r="Q369" t="str">
        <f t="shared" si="45"/>
        <v/>
      </c>
      <c r="R369">
        <f t="shared" si="46"/>
        <v>1</v>
      </c>
      <c r="S369">
        <f t="shared" si="49"/>
        <v>1.5996193243881507</v>
      </c>
    </row>
    <row r="370" spans="1:19" x14ac:dyDescent="0.3">
      <c r="A370" t="s">
        <v>395</v>
      </c>
      <c r="B370">
        <v>5710.1909180000002</v>
      </c>
      <c r="C370">
        <v>5598.1298827999999</v>
      </c>
      <c r="D370">
        <v>5380.0668944999998</v>
      </c>
      <c r="E370">
        <v>5377.1166991999999</v>
      </c>
      <c r="F370">
        <v>5480.6499022999997</v>
      </c>
      <c r="G370">
        <v>5625.3300780999998</v>
      </c>
      <c r="H370">
        <v>5493.5400391000003</v>
      </c>
      <c r="I370">
        <v>5598.1298827999999</v>
      </c>
      <c r="J370">
        <v>5500.9028319999998</v>
      </c>
      <c r="L370" t="str">
        <f t="shared" si="47"/>
        <v>16FEB2023:09:00:00</v>
      </c>
      <c r="M370">
        <v>9</v>
      </c>
      <c r="N370">
        <f t="shared" si="48"/>
        <v>-112.06103520000033</v>
      </c>
      <c r="O370">
        <f t="shared" si="43"/>
        <v>-112.06103520000033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1.9624744042577444</v>
      </c>
    </row>
    <row r="371" spans="1:19" x14ac:dyDescent="0.3">
      <c r="A371" t="s">
        <v>396</v>
      </c>
      <c r="B371">
        <v>5523.5507813000004</v>
      </c>
      <c r="C371">
        <v>5514.9399414</v>
      </c>
      <c r="D371">
        <v>5331.5336914</v>
      </c>
      <c r="E371">
        <v>5360.7675780999998</v>
      </c>
      <c r="F371">
        <v>5419.6298827999999</v>
      </c>
      <c r="G371">
        <v>5568.6899414</v>
      </c>
      <c r="H371">
        <v>5424.5698241999999</v>
      </c>
      <c r="I371">
        <v>5514.9399414</v>
      </c>
      <c r="J371">
        <v>5442.8691405999998</v>
      </c>
      <c r="L371" t="str">
        <f t="shared" si="47"/>
        <v>16FEB2023:10:00:00</v>
      </c>
      <c r="M371">
        <v>10</v>
      </c>
      <c r="N371">
        <f t="shared" si="48"/>
        <v>-8.6108399000004283</v>
      </c>
      <c r="O371">
        <f t="shared" si="43"/>
        <v>-8.6108399000004283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0.15589319698394835</v>
      </c>
    </row>
    <row r="372" spans="1:19" x14ac:dyDescent="0.3">
      <c r="A372" t="s">
        <v>397</v>
      </c>
      <c r="B372">
        <v>5452.4199219000002</v>
      </c>
      <c r="C372">
        <v>5501.5600586</v>
      </c>
      <c r="D372">
        <v>5339.6572266000003</v>
      </c>
      <c r="E372">
        <v>5322.1791991999999</v>
      </c>
      <c r="F372">
        <v>5365.0097655999998</v>
      </c>
      <c r="G372">
        <v>5484.6601563000004</v>
      </c>
      <c r="H372">
        <v>5368.2900391000003</v>
      </c>
      <c r="I372">
        <v>5501.5600586</v>
      </c>
      <c r="J372">
        <v>5398.4072266000003</v>
      </c>
      <c r="L372" t="str">
        <f t="shared" si="47"/>
        <v>16FEB2023:11:00:00</v>
      </c>
      <c r="M372">
        <v>11</v>
      </c>
      <c r="N372">
        <f t="shared" si="48"/>
        <v>49.140136699999857</v>
      </c>
      <c r="O372" t="str">
        <f t="shared" si="43"/>
        <v/>
      </c>
      <c r="P372">
        <f t="shared" si="44"/>
        <v>49.140136699999857</v>
      </c>
      <c r="Q372" t="str">
        <f t="shared" si="45"/>
        <v/>
      </c>
      <c r="R372">
        <f t="shared" si="46"/>
        <v>1</v>
      </c>
      <c r="S372">
        <f t="shared" si="49"/>
        <v>0.90125370759917622</v>
      </c>
    </row>
    <row r="373" spans="1:19" x14ac:dyDescent="0.3">
      <c r="A373" t="s">
        <v>398</v>
      </c>
      <c r="B373">
        <v>5402.2846680000002</v>
      </c>
      <c r="C373">
        <v>5479.0297852000003</v>
      </c>
      <c r="D373">
        <v>5320.2719727000003</v>
      </c>
      <c r="E373">
        <v>5247.0195313000004</v>
      </c>
      <c r="F373">
        <v>5329.5498047000001</v>
      </c>
      <c r="G373">
        <v>5432.9702147999997</v>
      </c>
      <c r="H373">
        <v>5334.8300780999998</v>
      </c>
      <c r="I373">
        <v>5479.0297852000003</v>
      </c>
      <c r="J373">
        <v>5363.3935547000001</v>
      </c>
      <c r="L373" t="str">
        <f t="shared" si="47"/>
        <v>16FEB2023:12:00:00</v>
      </c>
      <c r="M373">
        <v>12</v>
      </c>
      <c r="N373">
        <f t="shared" si="48"/>
        <v>76.745117200000095</v>
      </c>
      <c r="O373" t="str">
        <f t="shared" si="43"/>
        <v/>
      </c>
      <c r="P373">
        <f t="shared" si="44"/>
        <v>76.745117200000095</v>
      </c>
      <c r="Q373" t="str">
        <f t="shared" si="45"/>
        <v/>
      </c>
      <c r="R373">
        <f t="shared" si="46"/>
        <v>1</v>
      </c>
      <c r="S373">
        <f t="shared" si="49"/>
        <v>1.4206048351097387</v>
      </c>
    </row>
    <row r="374" spans="1:19" x14ac:dyDescent="0.3">
      <c r="A374" t="s">
        <v>399</v>
      </c>
      <c r="B374">
        <v>5404.3173827999999</v>
      </c>
      <c r="C374">
        <v>5416.3999022999997</v>
      </c>
      <c r="D374">
        <v>5357.9282227000003</v>
      </c>
      <c r="E374">
        <v>5333.2832030999998</v>
      </c>
      <c r="F374">
        <v>5272.5600586</v>
      </c>
      <c r="G374">
        <v>5362.5297852000003</v>
      </c>
      <c r="H374">
        <v>5278.7597655999998</v>
      </c>
      <c r="I374">
        <v>5416.3999022999997</v>
      </c>
      <c r="J374">
        <v>5333.3671875</v>
      </c>
      <c r="L374" t="str">
        <f t="shared" si="47"/>
        <v>16FEB2023:13:00:00</v>
      </c>
      <c r="M374">
        <v>13</v>
      </c>
      <c r="N374">
        <f t="shared" si="48"/>
        <v>12.082519499999762</v>
      </c>
      <c r="O374" t="str">
        <f t="shared" si="43"/>
        <v/>
      </c>
      <c r="P374">
        <f t="shared" si="44"/>
        <v>12.082519499999762</v>
      </c>
      <c r="Q374" t="str">
        <f t="shared" si="45"/>
        <v/>
      </c>
      <c r="R374">
        <f t="shared" si="46"/>
        <v>1</v>
      </c>
      <c r="S374">
        <f t="shared" si="49"/>
        <v>0.22357161217907146</v>
      </c>
    </row>
    <row r="375" spans="1:19" x14ac:dyDescent="0.3">
      <c r="A375" t="s">
        <v>400</v>
      </c>
      <c r="B375">
        <v>5380.1962891000003</v>
      </c>
      <c r="C375">
        <v>5350.3701172000001</v>
      </c>
      <c r="D375">
        <v>5329.4794922000001</v>
      </c>
      <c r="E375">
        <v>5258.0405272999997</v>
      </c>
      <c r="F375">
        <v>5209.1201172000001</v>
      </c>
      <c r="G375">
        <v>5291.6699219000002</v>
      </c>
      <c r="H375">
        <v>5225.0600586</v>
      </c>
      <c r="I375">
        <v>5350.3701172000001</v>
      </c>
      <c r="J375">
        <v>5282.1660155999998</v>
      </c>
      <c r="L375" t="str">
        <f t="shared" si="47"/>
        <v>16FEB2023:14:00:00</v>
      </c>
      <c r="M375">
        <v>14</v>
      </c>
      <c r="N375">
        <f t="shared" si="48"/>
        <v>-29.82617190000019</v>
      </c>
      <c r="O375">
        <f t="shared" si="43"/>
        <v>-29.82617190000019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0.55436958611392062</v>
      </c>
    </row>
    <row r="376" spans="1:19" x14ac:dyDescent="0.3">
      <c r="A376" t="s">
        <v>401</v>
      </c>
      <c r="B376">
        <v>5345.4262694999998</v>
      </c>
      <c r="C376">
        <v>5261.3100586</v>
      </c>
      <c r="D376">
        <v>5325.1518555000002</v>
      </c>
      <c r="E376">
        <v>5278.6577147999997</v>
      </c>
      <c r="F376">
        <v>5175.1098633000001</v>
      </c>
      <c r="G376">
        <v>5238.7998047000001</v>
      </c>
      <c r="H376">
        <v>5184.0400391000003</v>
      </c>
      <c r="I376">
        <v>5261.3100586</v>
      </c>
      <c r="J376">
        <v>5249.2255858999997</v>
      </c>
      <c r="L376" t="str">
        <f t="shared" si="47"/>
        <v>16FEB2023:15:00:00</v>
      </c>
      <c r="M376">
        <v>15</v>
      </c>
      <c r="N376">
        <f t="shared" si="48"/>
        <v>-84.116210899999714</v>
      </c>
      <c r="O376">
        <f t="shared" si="43"/>
        <v>-84.116210899999714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1.5736109088240735</v>
      </c>
    </row>
    <row r="377" spans="1:19" x14ac:dyDescent="0.3">
      <c r="A377" t="s">
        <v>402</v>
      </c>
      <c r="B377">
        <v>5245.3232422000001</v>
      </c>
      <c r="C377">
        <v>5208.0600586</v>
      </c>
      <c r="D377">
        <v>5336.3520508000001</v>
      </c>
      <c r="E377">
        <v>5305.4287108999997</v>
      </c>
      <c r="F377">
        <v>5135.8500977000003</v>
      </c>
      <c r="G377">
        <v>5184.8100586</v>
      </c>
      <c r="H377">
        <v>5144.3100586</v>
      </c>
      <c r="I377">
        <v>5208.0600586</v>
      </c>
      <c r="J377">
        <v>5221.4541016000003</v>
      </c>
      <c r="L377" t="str">
        <f t="shared" si="47"/>
        <v>16FEB2023:16:00:00</v>
      </c>
      <c r="M377">
        <v>16</v>
      </c>
      <c r="N377">
        <f t="shared" si="48"/>
        <v>-37.263183600000048</v>
      </c>
      <c r="O377">
        <f t="shared" si="43"/>
        <v>-37.263183600000048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0.71040776477239698</v>
      </c>
    </row>
    <row r="378" spans="1:19" x14ac:dyDescent="0.3">
      <c r="A378" t="s">
        <v>403</v>
      </c>
      <c r="B378">
        <v>5293.4526366999999</v>
      </c>
      <c r="C378">
        <v>5169.1401366999999</v>
      </c>
      <c r="D378">
        <v>5319.5126952999999</v>
      </c>
      <c r="E378">
        <v>5268.8251952999999</v>
      </c>
      <c r="F378">
        <v>5109.7900391000003</v>
      </c>
      <c r="G378">
        <v>5133.5</v>
      </c>
      <c r="H378">
        <v>5117.8901366999999</v>
      </c>
      <c r="I378">
        <v>5169.1401366999999</v>
      </c>
      <c r="J378">
        <v>5189.7329102000003</v>
      </c>
      <c r="L378" t="str">
        <f t="shared" si="47"/>
        <v>16FEB2023:17:00:00</v>
      </c>
      <c r="M378">
        <v>17</v>
      </c>
      <c r="N378">
        <f t="shared" si="48"/>
        <v>-124.3125</v>
      </c>
      <c r="O378">
        <f t="shared" si="43"/>
        <v>-124.3125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2.348419992239656</v>
      </c>
    </row>
    <row r="379" spans="1:19" x14ac:dyDescent="0.3">
      <c r="A379" t="s">
        <v>404</v>
      </c>
      <c r="B379">
        <v>5270.5053711</v>
      </c>
      <c r="C379">
        <v>5097.3198241999999</v>
      </c>
      <c r="D379">
        <v>5379.9658202999999</v>
      </c>
      <c r="E379">
        <v>5342.6479491999999</v>
      </c>
      <c r="F379">
        <v>5078.2402344000002</v>
      </c>
      <c r="G379">
        <v>5076.9599608999997</v>
      </c>
      <c r="H379">
        <v>5098.2099608999997</v>
      </c>
      <c r="I379">
        <v>5097.3198241999999</v>
      </c>
      <c r="J379">
        <v>5183.9643555000002</v>
      </c>
      <c r="L379" t="str">
        <f t="shared" si="47"/>
        <v>16FEB2023:18:00:00</v>
      </c>
      <c r="M379">
        <v>18</v>
      </c>
      <c r="N379">
        <f t="shared" si="48"/>
        <v>-173.18554690000019</v>
      </c>
      <c r="O379">
        <f t="shared" si="43"/>
        <v>-173.18554690000019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3.2859381540456507</v>
      </c>
    </row>
    <row r="380" spans="1:19" x14ac:dyDescent="0.3">
      <c r="A380" t="s">
        <v>405</v>
      </c>
      <c r="B380">
        <v>5426.8496094000002</v>
      </c>
      <c r="C380">
        <v>5288.1298827999999</v>
      </c>
      <c r="D380">
        <v>5363.4638672000001</v>
      </c>
      <c r="E380">
        <v>5234.7426758000001</v>
      </c>
      <c r="F380">
        <v>5192.2001952999999</v>
      </c>
      <c r="G380">
        <v>5229.75</v>
      </c>
      <c r="H380">
        <v>5214.0498047000001</v>
      </c>
      <c r="I380">
        <v>5288.1298827999999</v>
      </c>
      <c r="J380">
        <v>5268.6943358999997</v>
      </c>
      <c r="L380" t="str">
        <f t="shared" si="47"/>
        <v>16FEB2023:19:00:00</v>
      </c>
      <c r="M380">
        <v>19</v>
      </c>
      <c r="N380">
        <f t="shared" si="48"/>
        <v>-138.71972660000029</v>
      </c>
      <c r="O380">
        <f t="shared" si="43"/>
        <v>-138.71972660000029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2.5561741449352109</v>
      </c>
    </row>
    <row r="381" spans="1:19" x14ac:dyDescent="0.3">
      <c r="A381" t="s">
        <v>406</v>
      </c>
      <c r="B381">
        <v>5631.6816405999998</v>
      </c>
      <c r="C381">
        <v>5545.3901366999999</v>
      </c>
      <c r="D381">
        <v>5514.9189452999999</v>
      </c>
      <c r="E381">
        <v>5506.8037108999997</v>
      </c>
      <c r="F381">
        <v>5331.2001952999999</v>
      </c>
      <c r="G381">
        <v>5430.3598633000001</v>
      </c>
      <c r="H381">
        <v>5343.0200194999998</v>
      </c>
      <c r="I381">
        <v>5545.3901366999999</v>
      </c>
      <c r="J381">
        <v>5429.4423827999999</v>
      </c>
      <c r="L381" t="str">
        <f t="shared" si="47"/>
        <v>16FEB2023:20:00:00</v>
      </c>
      <c r="M381">
        <v>20</v>
      </c>
      <c r="N381">
        <f t="shared" si="48"/>
        <v>-86.291503899999952</v>
      </c>
      <c r="O381">
        <f t="shared" si="43"/>
        <v>-86.291503899999952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1.532251100238089</v>
      </c>
    </row>
    <row r="382" spans="1:19" x14ac:dyDescent="0.3">
      <c r="A382" t="s">
        <v>407</v>
      </c>
      <c r="B382">
        <v>5881.2470702999999</v>
      </c>
      <c r="C382">
        <v>5634.3500977000003</v>
      </c>
      <c r="D382">
        <v>5521.1713866999999</v>
      </c>
      <c r="E382">
        <v>5581.5502930000002</v>
      </c>
      <c r="F382">
        <v>5392.4101563000004</v>
      </c>
      <c r="G382">
        <v>5528.8701172000001</v>
      </c>
      <c r="H382">
        <v>5400.25</v>
      </c>
      <c r="I382">
        <v>5634.3500977000003</v>
      </c>
      <c r="J382">
        <v>5483.8847655999998</v>
      </c>
      <c r="L382" t="str">
        <f t="shared" si="47"/>
        <v>16FEB2023:21:00:00</v>
      </c>
      <c r="M382">
        <v>21</v>
      </c>
      <c r="N382">
        <f t="shared" si="48"/>
        <v>-246.89697259999957</v>
      </c>
      <c r="O382">
        <f t="shared" si="43"/>
        <v>-246.89697259999957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4.198037757107957</v>
      </c>
    </row>
    <row r="383" spans="1:19" x14ac:dyDescent="0.3">
      <c r="A383" t="s">
        <v>408</v>
      </c>
      <c r="B383">
        <v>5863.5444336</v>
      </c>
      <c r="C383">
        <v>5698.8500977000003</v>
      </c>
      <c r="D383">
        <v>5489.1708983999997</v>
      </c>
      <c r="E383">
        <v>5480.0966797000001</v>
      </c>
      <c r="F383">
        <v>5443.2402344000002</v>
      </c>
      <c r="G383">
        <v>5565.0297852000003</v>
      </c>
      <c r="H383">
        <v>5453.8701172000001</v>
      </c>
      <c r="I383">
        <v>5698.8500977000003</v>
      </c>
      <c r="J383">
        <v>5503.3139647999997</v>
      </c>
      <c r="L383" t="str">
        <f t="shared" si="47"/>
        <v>16FEB2023:22:00:00</v>
      </c>
      <c r="M383">
        <v>22</v>
      </c>
      <c r="N383">
        <f t="shared" si="48"/>
        <v>-164.69433589999971</v>
      </c>
      <c r="O383">
        <f t="shared" si="43"/>
        <v>-164.69433589999971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2.8087846483476455</v>
      </c>
    </row>
    <row r="384" spans="1:19" x14ac:dyDescent="0.3">
      <c r="A384" t="s">
        <v>409</v>
      </c>
      <c r="B384">
        <v>5822.1176758000001</v>
      </c>
      <c r="C384">
        <v>5659.8598633000001</v>
      </c>
      <c r="D384">
        <v>5453.3442383000001</v>
      </c>
      <c r="E384">
        <v>5390.5166016000003</v>
      </c>
      <c r="F384">
        <v>5475.8598633000001</v>
      </c>
      <c r="G384">
        <v>5544.7299805000002</v>
      </c>
      <c r="H384">
        <v>5464.8901366999999</v>
      </c>
      <c r="I384">
        <v>5659.8598633000001</v>
      </c>
      <c r="J384">
        <v>5488.2255858999997</v>
      </c>
      <c r="L384" t="str">
        <f t="shared" si="47"/>
        <v>16FEB2023:23:00:00</v>
      </c>
      <c r="M384">
        <v>23</v>
      </c>
      <c r="N384">
        <f t="shared" si="48"/>
        <v>-162.2578125</v>
      </c>
      <c r="O384">
        <f t="shared" si="43"/>
        <v>-162.2578125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2.7869208685773366</v>
      </c>
    </row>
    <row r="385" spans="1:19" x14ac:dyDescent="0.3">
      <c r="A385" t="s">
        <v>410</v>
      </c>
      <c r="B385">
        <v>5783.0722655999998</v>
      </c>
      <c r="C385">
        <v>5594.7299805000002</v>
      </c>
      <c r="D385">
        <v>5413.2148438000004</v>
      </c>
      <c r="E385">
        <v>5332.5942383000001</v>
      </c>
      <c r="F385">
        <v>5478.7402344000002</v>
      </c>
      <c r="G385">
        <v>5492.75</v>
      </c>
      <c r="H385">
        <v>5453.4501952999999</v>
      </c>
      <c r="I385">
        <v>5594.7299805000002</v>
      </c>
      <c r="J385">
        <v>5453.5346680000002</v>
      </c>
      <c r="L385" t="str">
        <f t="shared" si="47"/>
        <v>17FEB2023:00:00:00</v>
      </c>
      <c r="M385">
        <v>24</v>
      </c>
      <c r="N385">
        <f t="shared" si="48"/>
        <v>-188.34228509999957</v>
      </c>
      <c r="O385">
        <f t="shared" si="43"/>
        <v>-188.34228509999957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3.2567859513071271</v>
      </c>
    </row>
    <row r="386" spans="1:19" x14ac:dyDescent="0.3">
      <c r="A386" t="s">
        <v>411</v>
      </c>
      <c r="B386">
        <v>5911.8388672000001</v>
      </c>
      <c r="C386">
        <v>5410.1000977000003</v>
      </c>
      <c r="D386">
        <v>5271.3911133000001</v>
      </c>
      <c r="E386">
        <v>5185.9716797000001</v>
      </c>
      <c r="F386">
        <v>5682.1401366999999</v>
      </c>
      <c r="G386">
        <v>5476.3999022999997</v>
      </c>
      <c r="H386">
        <v>5410.1000977000003</v>
      </c>
      <c r="I386">
        <v>5426</v>
      </c>
      <c r="J386">
        <v>5386.8681641000003</v>
      </c>
      <c r="L386" t="str">
        <f t="shared" si="47"/>
        <v>17FEB2023:01:00:00</v>
      </c>
      <c r="M386">
        <v>1</v>
      </c>
      <c r="N386">
        <f t="shared" si="48"/>
        <v>-501.73876949999976</v>
      </c>
      <c r="O386">
        <f t="shared" si="43"/>
        <v>-501.73876949999976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8.4870169970927538</v>
      </c>
    </row>
    <row r="387" spans="1:19" x14ac:dyDescent="0.3">
      <c r="A387" t="s">
        <v>412</v>
      </c>
      <c r="B387">
        <v>5937.5986327999999</v>
      </c>
      <c r="C387">
        <v>5374.2202147999997</v>
      </c>
      <c r="D387">
        <v>5277.9570313000004</v>
      </c>
      <c r="E387">
        <v>5207.4492188000004</v>
      </c>
      <c r="F387">
        <v>5689.9902344000002</v>
      </c>
      <c r="G387">
        <v>5435.4101563000004</v>
      </c>
      <c r="H387">
        <v>5374.2202147999997</v>
      </c>
      <c r="I387">
        <v>5397.3198241999999</v>
      </c>
      <c r="J387">
        <v>5363.2578125</v>
      </c>
      <c r="L387" t="str">
        <f t="shared" si="47"/>
        <v>17FEB2023:02:00:00</v>
      </c>
      <c r="M387">
        <v>2</v>
      </c>
      <c r="N387">
        <f t="shared" si="48"/>
        <v>-563.37841800000024</v>
      </c>
      <c r="O387">
        <f t="shared" ref="O387:O450" si="50">IF(N387&lt;0,N387,"")</f>
        <v>-563.37841800000024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9.4883210004770451</v>
      </c>
    </row>
    <row r="388" spans="1:19" x14ac:dyDescent="0.3">
      <c r="A388" t="s">
        <v>413</v>
      </c>
      <c r="B388">
        <v>5913.9013672000001</v>
      </c>
      <c r="C388">
        <v>5351.4399414</v>
      </c>
      <c r="D388">
        <v>5272.3076172000001</v>
      </c>
      <c r="E388">
        <v>5225.4619141000003</v>
      </c>
      <c r="F388">
        <v>5695.9902344000002</v>
      </c>
      <c r="G388">
        <v>5372.0898438000004</v>
      </c>
      <c r="H388">
        <v>5351.4399414</v>
      </c>
      <c r="I388">
        <v>5409.5200194999998</v>
      </c>
      <c r="J388">
        <v>5332.3471680000002</v>
      </c>
      <c r="L388" t="str">
        <f t="shared" ref="L388:L451" si="54">A388</f>
        <v>17FEB2023:03:00:00</v>
      </c>
      <c r="M388">
        <v>3</v>
      </c>
      <c r="N388">
        <f t="shared" si="48"/>
        <v>-562.46142580000014</v>
      </c>
      <c r="O388">
        <f t="shared" si="50"/>
        <v>-562.46142580000014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9.5108354177084209</v>
      </c>
    </row>
    <row r="389" spans="1:19" x14ac:dyDescent="0.3">
      <c r="A389" t="s">
        <v>414</v>
      </c>
      <c r="B389">
        <v>5905.4765625</v>
      </c>
      <c r="C389">
        <v>5301.5800780999998</v>
      </c>
      <c r="D389">
        <v>5295.2900391000003</v>
      </c>
      <c r="E389">
        <v>5271.2934569999998</v>
      </c>
      <c r="F389">
        <v>5673.4399414</v>
      </c>
      <c r="G389">
        <v>5325.6601563000004</v>
      </c>
      <c r="H389">
        <v>5301.5800780999998</v>
      </c>
      <c r="I389">
        <v>5352.6601563000004</v>
      </c>
      <c r="J389">
        <v>5307.6918944999998</v>
      </c>
      <c r="L389" t="str">
        <f t="shared" si="54"/>
        <v>17FEB2023:04:00:00</v>
      </c>
      <c r="M389">
        <v>4</v>
      </c>
      <c r="N389">
        <f t="shared" si="48"/>
        <v>-603.89648440000019</v>
      </c>
      <c r="O389">
        <f t="shared" si="50"/>
        <v>-603.89648440000019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10.226041505858575</v>
      </c>
    </row>
    <row r="390" spans="1:19" x14ac:dyDescent="0.3">
      <c r="A390" t="s">
        <v>415</v>
      </c>
      <c r="B390">
        <v>5866.4526366999999</v>
      </c>
      <c r="C390">
        <v>5319.9799805000002</v>
      </c>
      <c r="D390">
        <v>5345.9658202999999</v>
      </c>
      <c r="E390">
        <v>5359.6416016000003</v>
      </c>
      <c r="F390">
        <v>5696.3798827999999</v>
      </c>
      <c r="G390">
        <v>5361.3198241999999</v>
      </c>
      <c r="H390">
        <v>5319.9799805000002</v>
      </c>
      <c r="I390">
        <v>5383.2402344000002</v>
      </c>
      <c r="J390">
        <v>5342.6113280999998</v>
      </c>
      <c r="L390" t="str">
        <f t="shared" si="54"/>
        <v>17FEB2023:05:00:00</v>
      </c>
      <c r="M390">
        <v>5</v>
      </c>
      <c r="N390">
        <f t="shared" si="48"/>
        <v>-546.47265619999962</v>
      </c>
      <c r="O390">
        <f t="shared" si="50"/>
        <v>-546.47265619999962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9.3152146627983647</v>
      </c>
    </row>
    <row r="391" spans="1:19" x14ac:dyDescent="0.3">
      <c r="A391" t="s">
        <v>416</v>
      </c>
      <c r="B391">
        <v>5865.1147461</v>
      </c>
      <c r="C391">
        <v>5360.7900391000003</v>
      </c>
      <c r="D391">
        <v>5394.5048827999999</v>
      </c>
      <c r="E391">
        <v>5395.2509766000003</v>
      </c>
      <c r="F391">
        <v>5700.3198241999999</v>
      </c>
      <c r="G391">
        <v>5397.9199219000002</v>
      </c>
      <c r="H391">
        <v>5360.7900391000003</v>
      </c>
      <c r="I391">
        <v>5446.7099608999997</v>
      </c>
      <c r="J391">
        <v>5384.5400391000003</v>
      </c>
      <c r="L391" t="str">
        <f t="shared" si="54"/>
        <v>17FEB2023:06:00:00</v>
      </c>
      <c r="M391">
        <v>6</v>
      </c>
      <c r="N391">
        <f t="shared" si="48"/>
        <v>-504.32470699999976</v>
      </c>
      <c r="O391">
        <f t="shared" si="50"/>
        <v>-504.32470699999976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8.5987185047888417</v>
      </c>
    </row>
    <row r="392" spans="1:19" x14ac:dyDescent="0.3">
      <c r="A392" t="s">
        <v>417</v>
      </c>
      <c r="B392">
        <v>5787.8007813000004</v>
      </c>
      <c r="C392">
        <v>5453.0400391000003</v>
      </c>
      <c r="D392">
        <v>5493.7587891000003</v>
      </c>
      <c r="E392">
        <v>5426.2368164</v>
      </c>
      <c r="F392">
        <v>5757.9902344000002</v>
      </c>
      <c r="G392">
        <v>5508.9399414</v>
      </c>
      <c r="H392">
        <v>5453.0400391000003</v>
      </c>
      <c r="I392">
        <v>5567.25</v>
      </c>
      <c r="J392">
        <v>5485.4833983999997</v>
      </c>
      <c r="L392" t="str">
        <f t="shared" si="54"/>
        <v>17FEB2023:07:00:00</v>
      </c>
      <c r="M392">
        <v>7</v>
      </c>
      <c r="N392">
        <f t="shared" si="48"/>
        <v>-334.7607422000001</v>
      </c>
      <c r="O392">
        <f t="shared" si="50"/>
        <v>-334.7607422000001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5.7839022946606908</v>
      </c>
    </row>
    <row r="393" spans="1:19" x14ac:dyDescent="0.3">
      <c r="A393" t="s">
        <v>418</v>
      </c>
      <c r="B393">
        <v>5540.8779297000001</v>
      </c>
      <c r="C393">
        <v>5424.5698241999999</v>
      </c>
      <c r="D393">
        <v>5499.3496094000002</v>
      </c>
      <c r="E393">
        <v>5586.4184569999998</v>
      </c>
      <c r="F393">
        <v>5718.6601563000004</v>
      </c>
      <c r="G393">
        <v>5473.4599608999997</v>
      </c>
      <c r="H393">
        <v>5424.5698241999999</v>
      </c>
      <c r="I393">
        <v>5571.4301758000001</v>
      </c>
      <c r="J393">
        <v>5465.8701172000001</v>
      </c>
      <c r="L393" t="str">
        <f t="shared" si="54"/>
        <v>17FEB2023:08:00:00</v>
      </c>
      <c r="M393">
        <v>8</v>
      </c>
      <c r="N393">
        <f t="shared" si="48"/>
        <v>-116.30810550000024</v>
      </c>
      <c r="O393">
        <f t="shared" si="50"/>
        <v>-116.30810550000024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2.0990916417156567</v>
      </c>
    </row>
    <row r="394" spans="1:19" x14ac:dyDescent="0.3">
      <c r="A394" t="s">
        <v>419</v>
      </c>
      <c r="B394">
        <v>5777.0830077999999</v>
      </c>
      <c r="C394">
        <v>5348.6899414</v>
      </c>
      <c r="D394">
        <v>5455.5903319999998</v>
      </c>
      <c r="E394">
        <v>5520.5737305000002</v>
      </c>
      <c r="F394">
        <v>5662.6098633000001</v>
      </c>
      <c r="G394">
        <v>5410.7597655999998</v>
      </c>
      <c r="H394">
        <v>5348.6899414</v>
      </c>
      <c r="I394">
        <v>5480.9902344000002</v>
      </c>
      <c r="J394">
        <v>5405.0708008000001</v>
      </c>
      <c r="L394" t="str">
        <f t="shared" si="54"/>
        <v>17FEB2023:09:00:00</v>
      </c>
      <c r="M394">
        <v>9</v>
      </c>
      <c r="N394">
        <f t="shared" si="48"/>
        <v>-428.39306639999995</v>
      </c>
      <c r="O394">
        <f t="shared" si="50"/>
        <v>-428.39306639999995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7.415387070284428</v>
      </c>
    </row>
    <row r="395" spans="1:19" x14ac:dyDescent="0.3">
      <c r="A395" t="s">
        <v>420</v>
      </c>
      <c r="B395">
        <v>5678.7753905999998</v>
      </c>
      <c r="C395">
        <v>5316.8398438000004</v>
      </c>
      <c r="D395">
        <v>5329.4003905999998</v>
      </c>
      <c r="E395">
        <v>5395.0722655999998</v>
      </c>
      <c r="F395">
        <v>5612.0600586</v>
      </c>
      <c r="G395">
        <v>5399.1601563000004</v>
      </c>
      <c r="H395">
        <v>5316.8398438000004</v>
      </c>
      <c r="I395">
        <v>5442.2700194999998</v>
      </c>
      <c r="J395">
        <v>5348.9736327999999</v>
      </c>
      <c r="L395" t="str">
        <f t="shared" si="54"/>
        <v>17FEB2023:10:00:00</v>
      </c>
      <c r="M395">
        <v>10</v>
      </c>
      <c r="N395">
        <f t="shared" si="48"/>
        <v>-361.93554679999943</v>
      </c>
      <c r="O395">
        <f t="shared" si="50"/>
        <v>-361.93554679999943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6.3734788207877786</v>
      </c>
    </row>
    <row r="396" spans="1:19" x14ac:dyDescent="0.3">
      <c r="A396" t="s">
        <v>421</v>
      </c>
      <c r="B396">
        <v>5563.4804688000004</v>
      </c>
      <c r="C396">
        <v>5251.3598633000001</v>
      </c>
      <c r="D396">
        <v>5297.5874022999997</v>
      </c>
      <c r="E396">
        <v>5357.7856444999998</v>
      </c>
      <c r="F396">
        <v>5552.8300780999998</v>
      </c>
      <c r="G396">
        <v>5308.3999022999997</v>
      </c>
      <c r="H396">
        <v>5251.3598633000001</v>
      </c>
      <c r="I396">
        <v>5399.3701172000001</v>
      </c>
      <c r="J396">
        <v>5286.0087891000003</v>
      </c>
      <c r="L396" t="str">
        <f t="shared" si="54"/>
        <v>17FEB2023:11:00:00</v>
      </c>
      <c r="M396">
        <v>11</v>
      </c>
      <c r="N396">
        <f t="shared" si="48"/>
        <v>-312.12060550000024</v>
      </c>
      <c r="O396">
        <f t="shared" si="50"/>
        <v>-312.12060550000024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5.6101680818396442</v>
      </c>
    </row>
    <row r="397" spans="1:19" x14ac:dyDescent="0.3">
      <c r="A397" t="s">
        <v>422</v>
      </c>
      <c r="B397">
        <v>5517.3662108999997</v>
      </c>
      <c r="C397">
        <v>5173.4199219000002</v>
      </c>
      <c r="D397">
        <v>5262.9433594000002</v>
      </c>
      <c r="E397">
        <v>5269.6030272999997</v>
      </c>
      <c r="F397">
        <v>5492.1499022999997</v>
      </c>
      <c r="G397">
        <v>5215.4902344000002</v>
      </c>
      <c r="H397">
        <v>5173.4199219000002</v>
      </c>
      <c r="I397">
        <v>5337.1699219000002</v>
      </c>
      <c r="J397">
        <v>5217.2666016000003</v>
      </c>
      <c r="L397" t="str">
        <f t="shared" si="54"/>
        <v>17FEB2023:12:00:00</v>
      </c>
      <c r="M397">
        <v>12</v>
      </c>
      <c r="N397">
        <f t="shared" si="48"/>
        <v>-343.94628899999952</v>
      </c>
      <c r="O397">
        <f t="shared" si="50"/>
        <v>-343.94628899999952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6.2338854419434053</v>
      </c>
    </row>
    <row r="398" spans="1:19" x14ac:dyDescent="0.3">
      <c r="A398" t="s">
        <v>423</v>
      </c>
      <c r="B398">
        <v>5517.0068358999997</v>
      </c>
      <c r="C398">
        <v>5091.9599608999997</v>
      </c>
      <c r="D398">
        <v>5244.8847655999998</v>
      </c>
      <c r="E398">
        <v>5220.1435547000001</v>
      </c>
      <c r="F398">
        <v>5423.2597655999998</v>
      </c>
      <c r="G398">
        <v>5120.1401366999999</v>
      </c>
      <c r="H398">
        <v>5091.9599608999997</v>
      </c>
      <c r="I398">
        <v>5253.9199219000002</v>
      </c>
      <c r="J398">
        <v>5152.0063477000003</v>
      </c>
      <c r="L398" t="str">
        <f t="shared" si="54"/>
        <v>17FEB2023:13:00:00</v>
      </c>
      <c r="M398">
        <v>13</v>
      </c>
      <c r="N398">
        <f t="shared" si="48"/>
        <v>-425.046875</v>
      </c>
      <c r="O398">
        <f t="shared" si="50"/>
        <v>-425.046875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7.7043021269097496</v>
      </c>
    </row>
    <row r="399" spans="1:19" x14ac:dyDescent="0.3">
      <c r="A399" t="s">
        <v>424</v>
      </c>
      <c r="B399">
        <v>5465.2534180000002</v>
      </c>
      <c r="C399">
        <v>5040.8500977000003</v>
      </c>
      <c r="D399">
        <v>5199.0473633000001</v>
      </c>
      <c r="E399">
        <v>5152.2045897999997</v>
      </c>
      <c r="F399">
        <v>5377.8100586</v>
      </c>
      <c r="G399">
        <v>5071.3901366999999</v>
      </c>
      <c r="H399">
        <v>5040.8500977000003</v>
      </c>
      <c r="I399">
        <v>5208.1601563000004</v>
      </c>
      <c r="J399">
        <v>5103.4389647999997</v>
      </c>
      <c r="L399" t="str">
        <f t="shared" si="54"/>
        <v>17FEB2023:14:00:00</v>
      </c>
      <c r="M399">
        <v>14</v>
      </c>
      <c r="N399">
        <f t="shared" si="48"/>
        <v>-424.4033202999999</v>
      </c>
      <c r="O399">
        <f t="shared" si="50"/>
        <v>-424.4033202999999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7.7654829125070934</v>
      </c>
    </row>
    <row r="400" spans="1:19" x14ac:dyDescent="0.3">
      <c r="A400" t="s">
        <v>425</v>
      </c>
      <c r="B400">
        <v>5466.1171875</v>
      </c>
      <c r="C400">
        <v>5010.8701172000001</v>
      </c>
      <c r="D400">
        <v>5203.2089844000002</v>
      </c>
      <c r="E400">
        <v>5158.5820313000004</v>
      </c>
      <c r="F400">
        <v>5358.2001952999999</v>
      </c>
      <c r="G400">
        <v>5064.0698241999999</v>
      </c>
      <c r="H400">
        <v>5010.8701172000001</v>
      </c>
      <c r="I400">
        <v>5163.5600586</v>
      </c>
      <c r="J400">
        <v>5092.4296875</v>
      </c>
      <c r="L400" t="str">
        <f t="shared" si="54"/>
        <v>17FEB2023:15:00:00</v>
      </c>
      <c r="M400">
        <v>15</v>
      </c>
      <c r="N400">
        <f t="shared" si="48"/>
        <v>-455.2470702999999</v>
      </c>
      <c r="O400">
        <f t="shared" si="50"/>
        <v>-455.2470702999999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8.328527447985671</v>
      </c>
    </row>
    <row r="401" spans="1:19" x14ac:dyDescent="0.3">
      <c r="A401" t="s">
        <v>426</v>
      </c>
      <c r="B401">
        <v>5442.5742188000004</v>
      </c>
      <c r="C401">
        <v>5000.4599608999997</v>
      </c>
      <c r="D401">
        <v>5231.1396483999997</v>
      </c>
      <c r="E401">
        <v>5209.4477539</v>
      </c>
      <c r="F401">
        <v>5332.2797852000003</v>
      </c>
      <c r="G401">
        <v>5068.7900391000003</v>
      </c>
      <c r="H401">
        <v>5000.4599608999997</v>
      </c>
      <c r="I401">
        <v>5154.4199219000002</v>
      </c>
      <c r="J401">
        <v>5099.8164063000004</v>
      </c>
      <c r="L401" t="str">
        <f t="shared" si="54"/>
        <v>17FEB2023:16:00:00</v>
      </c>
      <c r="M401">
        <v>16</v>
      </c>
      <c r="N401">
        <f t="shared" si="48"/>
        <v>-442.11425790000067</v>
      </c>
      <c r="O401">
        <f t="shared" si="50"/>
        <v>-442.11425790000067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8.1232563879942781</v>
      </c>
    </row>
    <row r="402" spans="1:19" x14ac:dyDescent="0.3">
      <c r="A402" t="s">
        <v>427</v>
      </c>
      <c r="B402">
        <v>5415.0766602000003</v>
      </c>
      <c r="C402">
        <v>4993.2001952999999</v>
      </c>
      <c r="D402">
        <v>5206.5712891000003</v>
      </c>
      <c r="E402">
        <v>5192.8002930000002</v>
      </c>
      <c r="F402">
        <v>5331.0600586</v>
      </c>
      <c r="G402">
        <v>5037.6401366999999</v>
      </c>
      <c r="H402">
        <v>4993.2001952999999</v>
      </c>
      <c r="I402">
        <v>5130.6801758000001</v>
      </c>
      <c r="J402">
        <v>5078.7226563000004</v>
      </c>
      <c r="L402" t="str">
        <f t="shared" si="54"/>
        <v>17FEB2023:17:00:00</v>
      </c>
      <c r="M402">
        <v>17</v>
      </c>
      <c r="N402">
        <f t="shared" si="48"/>
        <v>-421.87646490000043</v>
      </c>
      <c r="O402">
        <f t="shared" si="50"/>
        <v>-421.87646490000043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7.7907754843200836</v>
      </c>
    </row>
    <row r="403" spans="1:19" x14ac:dyDescent="0.3">
      <c r="A403" t="s">
        <v>428</v>
      </c>
      <c r="B403">
        <v>5417.1606444999998</v>
      </c>
      <c r="C403">
        <v>4911.75</v>
      </c>
      <c r="D403">
        <v>5224.2626952999999</v>
      </c>
      <c r="E403">
        <v>5179.0273438000004</v>
      </c>
      <c r="F403">
        <v>5270.5200194999998</v>
      </c>
      <c r="G403">
        <v>4908.9902344000002</v>
      </c>
      <c r="H403">
        <v>4911.75</v>
      </c>
      <c r="I403">
        <v>5024.6401366999999</v>
      </c>
      <c r="J403">
        <v>5013.9409180000002</v>
      </c>
      <c r="L403" t="str">
        <f t="shared" si="54"/>
        <v>17FEB2023:18:00:00</v>
      </c>
      <c r="M403">
        <v>18</v>
      </c>
      <c r="N403">
        <f t="shared" si="48"/>
        <v>-505.41064449999976</v>
      </c>
      <c r="O403">
        <f t="shared" si="50"/>
        <v>-505.41064449999976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9.3298072120703885</v>
      </c>
    </row>
    <row r="404" spans="1:19" x14ac:dyDescent="0.3">
      <c r="A404" t="s">
        <v>429</v>
      </c>
      <c r="B404">
        <v>5499.7773438000004</v>
      </c>
      <c r="C404">
        <v>5018.4199219000002</v>
      </c>
      <c r="D404">
        <v>5350.9057616999999</v>
      </c>
      <c r="E404">
        <v>5315.0888672000001</v>
      </c>
      <c r="F404">
        <v>5351.3901366999999</v>
      </c>
      <c r="G404">
        <v>4994.7202147999997</v>
      </c>
      <c r="H404">
        <v>5018.4199219000002</v>
      </c>
      <c r="I404">
        <v>5152.3598633000001</v>
      </c>
      <c r="J404">
        <v>5120.0825194999998</v>
      </c>
      <c r="L404" t="str">
        <f t="shared" si="54"/>
        <v>17FEB2023:19:00:00</v>
      </c>
      <c r="M404">
        <v>19</v>
      </c>
      <c r="N404">
        <f t="shared" si="48"/>
        <v>-481.35742190000019</v>
      </c>
      <c r="O404">
        <f t="shared" si="50"/>
        <v>-481.35742190000019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8.7523074446394311</v>
      </c>
    </row>
    <row r="405" spans="1:19" x14ac:dyDescent="0.3">
      <c r="A405" t="s">
        <v>430</v>
      </c>
      <c r="B405">
        <v>5584.3466797000001</v>
      </c>
      <c r="C405">
        <v>5175.6298827999999</v>
      </c>
      <c r="D405">
        <v>5542.2998047000001</v>
      </c>
      <c r="E405">
        <v>5509.4653319999998</v>
      </c>
      <c r="F405">
        <v>5465.7998047000001</v>
      </c>
      <c r="G405">
        <v>5185.1098633000001</v>
      </c>
      <c r="H405">
        <v>5175.6298827999999</v>
      </c>
      <c r="I405">
        <v>5342.7402344000002</v>
      </c>
      <c r="J405">
        <v>5299.8544922000001</v>
      </c>
      <c r="L405" t="str">
        <f t="shared" si="54"/>
        <v>17FEB2023:20:00:00</v>
      </c>
      <c r="M405">
        <v>20</v>
      </c>
      <c r="N405">
        <f t="shared" si="48"/>
        <v>-408.71679690000019</v>
      </c>
      <c r="O405">
        <f t="shared" si="50"/>
        <v>-408.71679690000019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7.3189724840284649</v>
      </c>
    </row>
    <row r="406" spans="1:19" x14ac:dyDescent="0.3">
      <c r="A406" t="s">
        <v>431</v>
      </c>
      <c r="B406">
        <v>5586.7431641000003</v>
      </c>
      <c r="C406">
        <v>5207.4702147999997</v>
      </c>
      <c r="D406">
        <v>5558.9296875</v>
      </c>
      <c r="E406">
        <v>5566.3994141000003</v>
      </c>
      <c r="F406">
        <v>5496.1601563000004</v>
      </c>
      <c r="G406">
        <v>5227.5698241999999</v>
      </c>
      <c r="H406">
        <v>5207.4702147999997</v>
      </c>
      <c r="I406">
        <v>5382.8300780999998</v>
      </c>
      <c r="J406">
        <v>5330.2861327999999</v>
      </c>
      <c r="L406" t="str">
        <f t="shared" si="54"/>
        <v>17FEB2023:21:00:00</v>
      </c>
      <c r="M406">
        <v>21</v>
      </c>
      <c r="N406">
        <f t="shared" si="48"/>
        <v>-379.27294930000062</v>
      </c>
      <c r="O406">
        <f t="shared" si="50"/>
        <v>-379.27294930000062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6.7888023157602921</v>
      </c>
    </row>
    <row r="407" spans="1:19" x14ac:dyDescent="0.3">
      <c r="A407" t="s">
        <v>432</v>
      </c>
      <c r="B407">
        <v>5631.1425780999998</v>
      </c>
      <c r="C407">
        <v>5233.6201172000001</v>
      </c>
      <c r="D407">
        <v>5483.1557616999999</v>
      </c>
      <c r="E407">
        <v>5488.6113280999998</v>
      </c>
      <c r="F407">
        <v>5542.2402344000002</v>
      </c>
      <c r="G407">
        <v>5215.9301758000001</v>
      </c>
      <c r="H407">
        <v>5233.6201172000001</v>
      </c>
      <c r="I407">
        <v>5411.3901366999999</v>
      </c>
      <c r="J407">
        <v>5309.9526366999999</v>
      </c>
      <c r="L407" t="str">
        <f t="shared" si="54"/>
        <v>17FEB2023:22:00:00</v>
      </c>
      <c r="M407">
        <v>22</v>
      </c>
      <c r="N407">
        <f t="shared" si="48"/>
        <v>-397.52246089999971</v>
      </c>
      <c r="O407">
        <f t="shared" si="50"/>
        <v>-397.52246089999971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7.0593570556355454</v>
      </c>
    </row>
    <row r="408" spans="1:19" x14ac:dyDescent="0.3">
      <c r="A408" t="s">
        <v>433</v>
      </c>
      <c r="B408">
        <v>5577.1689452999999</v>
      </c>
      <c r="C408">
        <v>5270</v>
      </c>
      <c r="D408">
        <v>5454.4833983999997</v>
      </c>
      <c r="E408">
        <v>5452.2670897999997</v>
      </c>
      <c r="F408">
        <v>5554.1499022999997</v>
      </c>
      <c r="G408">
        <v>5255.0898438000004</v>
      </c>
      <c r="H408">
        <v>5270</v>
      </c>
      <c r="I408">
        <v>5396.4599608999997</v>
      </c>
      <c r="J408">
        <v>5325.8105469000002</v>
      </c>
      <c r="L408" t="str">
        <f t="shared" si="54"/>
        <v>17FEB2023:23:00:00</v>
      </c>
      <c r="M408">
        <v>23</v>
      </c>
      <c r="N408">
        <f t="shared" si="48"/>
        <v>-307.1689452999999</v>
      </c>
      <c r="O408">
        <f t="shared" si="50"/>
        <v>-307.1689452999999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5.5076141374354055</v>
      </c>
    </row>
    <row r="409" spans="1:19" x14ac:dyDescent="0.3">
      <c r="A409" t="s">
        <v>434</v>
      </c>
      <c r="B409">
        <v>5519.9321289</v>
      </c>
      <c r="C409">
        <v>5239.5800780999998</v>
      </c>
      <c r="D409">
        <v>5329.2260741999999</v>
      </c>
      <c r="E409">
        <v>5303.7446289</v>
      </c>
      <c r="F409">
        <v>5527.9902344000002</v>
      </c>
      <c r="G409">
        <v>5200.7099608999997</v>
      </c>
      <c r="H409">
        <v>5239.5800780999998</v>
      </c>
      <c r="I409">
        <v>5316.9702147999997</v>
      </c>
      <c r="J409">
        <v>5255.9477539</v>
      </c>
      <c r="L409" t="str">
        <f t="shared" si="54"/>
        <v>18FEB2023:00:00:00</v>
      </c>
      <c r="M409">
        <v>24</v>
      </c>
      <c r="N409">
        <f t="shared" si="48"/>
        <v>-280.35205080000014</v>
      </c>
      <c r="O409">
        <f t="shared" si="50"/>
        <v>-280.35205080000014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5.0789039476082847</v>
      </c>
    </row>
    <row r="410" spans="1:19" x14ac:dyDescent="0.3">
      <c r="A410" t="s">
        <v>435</v>
      </c>
      <c r="B410">
        <v>5443.6376952999999</v>
      </c>
      <c r="C410">
        <v>5339.5498047000001</v>
      </c>
      <c r="D410">
        <v>5247.8256836</v>
      </c>
      <c r="E410">
        <v>5219.2783202999999</v>
      </c>
      <c r="F410">
        <v>5409.1699219000002</v>
      </c>
      <c r="G410">
        <v>5339.5498047000001</v>
      </c>
      <c r="H410">
        <v>5458.3500977000003</v>
      </c>
      <c r="I410">
        <v>5367.5200194999998</v>
      </c>
      <c r="J410">
        <v>5348.4853516000003</v>
      </c>
      <c r="L410" t="str">
        <f t="shared" si="54"/>
        <v>18FEB2023:01:00:00</v>
      </c>
      <c r="M410">
        <v>1</v>
      </c>
      <c r="N410">
        <f t="shared" si="48"/>
        <v>-104.08789059999981</v>
      </c>
      <c r="O410">
        <f t="shared" si="50"/>
        <v>-104.08789059999981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1.912101730977956</v>
      </c>
    </row>
    <row r="411" spans="1:19" x14ac:dyDescent="0.3">
      <c r="A411" t="s">
        <v>436</v>
      </c>
      <c r="B411">
        <v>5389.6279297000001</v>
      </c>
      <c r="C411">
        <v>5338.0898438000004</v>
      </c>
      <c r="D411">
        <v>5276.4360352000003</v>
      </c>
      <c r="E411">
        <v>5205.2534180000002</v>
      </c>
      <c r="F411">
        <v>5402.4199219000002</v>
      </c>
      <c r="G411">
        <v>5338.0898438000004</v>
      </c>
      <c r="H411">
        <v>5483.1401366999999</v>
      </c>
      <c r="I411">
        <v>5360.5600586</v>
      </c>
      <c r="J411">
        <v>5365.6108397999997</v>
      </c>
      <c r="L411" t="str">
        <f t="shared" si="54"/>
        <v>18FEB2023:02:00:00</v>
      </c>
      <c r="M411">
        <v>2</v>
      </c>
      <c r="N411">
        <f t="shared" si="48"/>
        <v>-51.538085899999714</v>
      </c>
      <c r="O411">
        <f t="shared" si="50"/>
        <v>-51.538085899999714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0.95624571069172959</v>
      </c>
    </row>
    <row r="412" spans="1:19" x14ac:dyDescent="0.3">
      <c r="A412" t="s">
        <v>437</v>
      </c>
      <c r="B412">
        <v>5444.6665039</v>
      </c>
      <c r="C412">
        <v>5306.5800780999998</v>
      </c>
      <c r="D412">
        <v>5341.7929688000004</v>
      </c>
      <c r="E412">
        <v>5287.8769530999998</v>
      </c>
      <c r="F412">
        <v>5397.6201172000001</v>
      </c>
      <c r="G412">
        <v>5306.5800780999998</v>
      </c>
      <c r="H412">
        <v>5460.8300780999998</v>
      </c>
      <c r="I412">
        <v>5338.1201172000001</v>
      </c>
      <c r="J412">
        <v>5369.1030272999997</v>
      </c>
      <c r="L412" t="str">
        <f t="shared" si="54"/>
        <v>18FEB2023:03:00:00</v>
      </c>
      <c r="M412">
        <v>3</v>
      </c>
      <c r="N412">
        <f t="shared" si="48"/>
        <v>-138.08642580000014</v>
      </c>
      <c r="O412">
        <f t="shared" si="50"/>
        <v>-138.08642580000014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2.5361778485622435</v>
      </c>
    </row>
    <row r="413" spans="1:19" x14ac:dyDescent="0.3">
      <c r="A413" t="s">
        <v>438</v>
      </c>
      <c r="B413">
        <v>5446.484375</v>
      </c>
      <c r="C413">
        <v>5308.0600586</v>
      </c>
      <c r="D413">
        <v>5467.6303711</v>
      </c>
      <c r="E413">
        <v>5418.0200194999998</v>
      </c>
      <c r="F413">
        <v>5374.7202147999997</v>
      </c>
      <c r="G413">
        <v>5308.0600586</v>
      </c>
      <c r="H413">
        <v>5454.8701172000001</v>
      </c>
      <c r="I413">
        <v>5351</v>
      </c>
      <c r="J413">
        <v>5409.1660155999998</v>
      </c>
      <c r="L413" t="str">
        <f t="shared" si="54"/>
        <v>18FEB2023:04:00:00</v>
      </c>
      <c r="M413">
        <v>4</v>
      </c>
      <c r="N413">
        <f t="shared" si="48"/>
        <v>-138.42431639999995</v>
      </c>
      <c r="O413">
        <f t="shared" si="50"/>
        <v>-138.42431639999995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2.5415351788280849</v>
      </c>
    </row>
    <row r="414" spans="1:19" x14ac:dyDescent="0.3">
      <c r="A414" t="s">
        <v>439</v>
      </c>
      <c r="B414">
        <v>5373.2900391000003</v>
      </c>
      <c r="C414">
        <v>5292.9101563000004</v>
      </c>
      <c r="D414">
        <v>5572.1943358999997</v>
      </c>
      <c r="E414">
        <v>5494.0849608999997</v>
      </c>
      <c r="F414">
        <v>5354.2900391000003</v>
      </c>
      <c r="G414">
        <v>5292.9101563000004</v>
      </c>
      <c r="H414">
        <v>5427.2202147999997</v>
      </c>
      <c r="I414">
        <v>5322.6601563000004</v>
      </c>
      <c r="J414">
        <v>5429.3964844000002</v>
      </c>
      <c r="L414" t="str">
        <f t="shared" si="54"/>
        <v>18FEB2023:05:00:00</v>
      </c>
      <c r="M414">
        <v>5</v>
      </c>
      <c r="N414">
        <f t="shared" si="48"/>
        <v>-80.379882799999905</v>
      </c>
      <c r="O414">
        <f t="shared" si="50"/>
        <v>-80.379882799999905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1.4959155790046119</v>
      </c>
    </row>
    <row r="415" spans="1:19" x14ac:dyDescent="0.3">
      <c r="A415" t="s">
        <v>440</v>
      </c>
      <c r="B415">
        <v>5385.8247069999998</v>
      </c>
      <c r="C415">
        <v>5279.3398438000004</v>
      </c>
      <c r="D415">
        <v>5641.7011719000002</v>
      </c>
      <c r="E415">
        <v>5575.5541991999999</v>
      </c>
      <c r="F415">
        <v>5327.6298827999999</v>
      </c>
      <c r="G415">
        <v>5279.3398438000004</v>
      </c>
      <c r="H415">
        <v>5384.2299805000002</v>
      </c>
      <c r="I415">
        <v>5321.9902344000002</v>
      </c>
      <c r="J415">
        <v>5433.5332030999998</v>
      </c>
      <c r="L415" t="str">
        <f t="shared" si="54"/>
        <v>18FEB2023:06:00:00</v>
      </c>
      <c r="M415">
        <v>6</v>
      </c>
      <c r="N415">
        <f t="shared" si="48"/>
        <v>-106.48486319999938</v>
      </c>
      <c r="O415">
        <f t="shared" si="50"/>
        <v>-106.48486319999938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1.9771319898622055</v>
      </c>
    </row>
    <row r="416" spans="1:19" x14ac:dyDescent="0.3">
      <c r="A416" t="s">
        <v>441</v>
      </c>
      <c r="B416">
        <v>5398.3090819999998</v>
      </c>
      <c r="C416">
        <v>5349.7202147999997</v>
      </c>
      <c r="D416">
        <v>5700.9829102000003</v>
      </c>
      <c r="E416">
        <v>5589.6352539</v>
      </c>
      <c r="F416">
        <v>5419.3798827999999</v>
      </c>
      <c r="G416">
        <v>5349.7202147999997</v>
      </c>
      <c r="H416">
        <v>5494.0297852000003</v>
      </c>
      <c r="I416">
        <v>5449.3100586</v>
      </c>
      <c r="J416">
        <v>5513.2592772999997</v>
      </c>
      <c r="L416" t="str">
        <f t="shared" si="54"/>
        <v>18FEB2023:07:00:00</v>
      </c>
      <c r="M416">
        <v>7</v>
      </c>
      <c r="N416">
        <f t="shared" si="48"/>
        <v>-48.588867200000095</v>
      </c>
      <c r="O416">
        <f t="shared" si="50"/>
        <v>-48.588867200000095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0.90007568040173391</v>
      </c>
    </row>
    <row r="417" spans="1:19" x14ac:dyDescent="0.3">
      <c r="A417" t="s">
        <v>442</v>
      </c>
      <c r="B417">
        <v>5447.8496094000002</v>
      </c>
      <c r="C417">
        <v>5367.6699219000002</v>
      </c>
      <c r="D417">
        <v>5696.9287108999997</v>
      </c>
      <c r="E417">
        <v>5629.3828125</v>
      </c>
      <c r="F417">
        <v>5439.8500977000003</v>
      </c>
      <c r="G417">
        <v>5367.6699219000002</v>
      </c>
      <c r="H417">
        <v>5515.1899414</v>
      </c>
      <c r="I417">
        <v>5517.3300780999998</v>
      </c>
      <c r="J417">
        <v>5525.0068358999997</v>
      </c>
      <c r="L417" t="str">
        <f t="shared" si="54"/>
        <v>18FEB2023:08:00:00</v>
      </c>
      <c r="M417">
        <v>8</v>
      </c>
      <c r="N417">
        <f t="shared" si="48"/>
        <v>-80.1796875</v>
      </c>
      <c r="O417">
        <f t="shared" si="50"/>
        <v>-80.1796875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1.4717676376685185</v>
      </c>
    </row>
    <row r="418" spans="1:19" x14ac:dyDescent="0.3">
      <c r="A418" t="s">
        <v>443</v>
      </c>
      <c r="B418">
        <v>5421.7705077999999</v>
      </c>
      <c r="C418">
        <v>5408.6499022999997</v>
      </c>
      <c r="D418">
        <v>5765.0283202999999</v>
      </c>
      <c r="E418">
        <v>5742.4970702999999</v>
      </c>
      <c r="F418">
        <v>5503.8598633000001</v>
      </c>
      <c r="G418">
        <v>5408.6499022999997</v>
      </c>
      <c r="H418">
        <v>5626.9301758000001</v>
      </c>
      <c r="I418">
        <v>5584.5498047000001</v>
      </c>
      <c r="J418">
        <v>5598.2875977000003</v>
      </c>
      <c r="L418" t="str">
        <f t="shared" si="54"/>
        <v>18FEB2023:09:00:00</v>
      </c>
      <c r="M418">
        <v>9</v>
      </c>
      <c r="N418">
        <f t="shared" si="48"/>
        <v>-13.120605500000238</v>
      </c>
      <c r="O418">
        <f t="shared" si="50"/>
        <v>-13.120605500000238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0.24199854053439468</v>
      </c>
    </row>
    <row r="419" spans="1:19" x14ac:dyDescent="0.3">
      <c r="A419" t="s">
        <v>444</v>
      </c>
      <c r="B419">
        <v>5439.5131836</v>
      </c>
      <c r="C419">
        <v>5388.7700194999998</v>
      </c>
      <c r="D419">
        <v>5672.6943358999997</v>
      </c>
      <c r="E419">
        <v>5656.0141602000003</v>
      </c>
      <c r="F419">
        <v>5526.3701172000001</v>
      </c>
      <c r="G419">
        <v>5388.7700194999998</v>
      </c>
      <c r="H419">
        <v>5667.3999022999997</v>
      </c>
      <c r="I419">
        <v>5608.2299805000002</v>
      </c>
      <c r="J419">
        <v>5574.4130858999997</v>
      </c>
      <c r="L419" t="str">
        <f t="shared" si="54"/>
        <v>18FEB2023:10:00:00</v>
      </c>
      <c r="M419">
        <v>10</v>
      </c>
      <c r="N419">
        <f t="shared" si="48"/>
        <v>-50.743164100000286</v>
      </c>
      <c r="O419">
        <f t="shared" si="50"/>
        <v>-50.743164100000286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0.93286223210175667</v>
      </c>
    </row>
    <row r="420" spans="1:19" x14ac:dyDescent="0.3">
      <c r="A420" t="s">
        <v>445</v>
      </c>
      <c r="B420">
        <v>5507.6020508000001</v>
      </c>
      <c r="C420">
        <v>5377.1098633000001</v>
      </c>
      <c r="D420">
        <v>5555.2753905999998</v>
      </c>
      <c r="E420">
        <v>5580.4228516000003</v>
      </c>
      <c r="F420">
        <v>5508.1201172000001</v>
      </c>
      <c r="G420">
        <v>5377.1098633000001</v>
      </c>
      <c r="H420">
        <v>5646.8100586</v>
      </c>
      <c r="I420">
        <v>5623.5800780999998</v>
      </c>
      <c r="J420">
        <v>5524.9057616999999</v>
      </c>
      <c r="L420" t="str">
        <f t="shared" si="54"/>
        <v>18FEB2023:11:00:00</v>
      </c>
      <c r="M420">
        <v>11</v>
      </c>
      <c r="N420">
        <f t="shared" si="48"/>
        <v>-130.4921875</v>
      </c>
      <c r="O420">
        <f t="shared" si="50"/>
        <v>-130.4921875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2.3693103876494765</v>
      </c>
    </row>
    <row r="421" spans="1:19" x14ac:dyDescent="0.3">
      <c r="A421" t="s">
        <v>446</v>
      </c>
      <c r="B421">
        <v>5516.359375</v>
      </c>
      <c r="C421">
        <v>5362.3100586</v>
      </c>
      <c r="D421">
        <v>5435.2939452999999</v>
      </c>
      <c r="E421">
        <v>5494.0292969000002</v>
      </c>
      <c r="F421">
        <v>5463.0600586</v>
      </c>
      <c r="G421">
        <v>5362.3100586</v>
      </c>
      <c r="H421">
        <v>5623.9501952999999</v>
      </c>
      <c r="I421">
        <v>5624.3398438000004</v>
      </c>
      <c r="J421">
        <v>5472.7363280999998</v>
      </c>
      <c r="L421" t="str">
        <f t="shared" si="54"/>
        <v>18FEB2023:12:00:00</v>
      </c>
      <c r="M421">
        <v>12</v>
      </c>
      <c r="N421">
        <f t="shared" si="48"/>
        <v>-154.04931639999995</v>
      </c>
      <c r="O421">
        <f t="shared" si="50"/>
        <v>-154.04931639999995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2.7925902923973287</v>
      </c>
    </row>
    <row r="422" spans="1:19" x14ac:dyDescent="0.3">
      <c r="A422" t="s">
        <v>447</v>
      </c>
      <c r="B422">
        <v>5454.7890625</v>
      </c>
      <c r="C422">
        <v>5233.9702147999997</v>
      </c>
      <c r="D422">
        <v>5358.9150391000003</v>
      </c>
      <c r="E422">
        <v>5428.6230469000002</v>
      </c>
      <c r="F422">
        <v>5322.6201172000001</v>
      </c>
      <c r="G422">
        <v>5233.9702147999997</v>
      </c>
      <c r="H422">
        <v>5458.7001952999999</v>
      </c>
      <c r="I422">
        <v>5492.8901366999999</v>
      </c>
      <c r="J422">
        <v>5349.3632813000004</v>
      </c>
      <c r="L422" t="str">
        <f t="shared" si="54"/>
        <v>18FEB2023:13:00:00</v>
      </c>
      <c r="M422">
        <v>13</v>
      </c>
      <c r="N422">
        <f t="shared" ref="N422:N485" si="55">C422-B422</f>
        <v>-220.81884770000033</v>
      </c>
      <c r="O422">
        <f t="shared" si="50"/>
        <v>-220.81884770000033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4.0481647442256223</v>
      </c>
    </row>
    <row r="423" spans="1:19" x14ac:dyDescent="0.3">
      <c r="A423" t="s">
        <v>448</v>
      </c>
      <c r="B423">
        <v>5388.0390625</v>
      </c>
      <c r="C423">
        <v>5212.7998047000001</v>
      </c>
      <c r="D423">
        <v>5295.0297852000003</v>
      </c>
      <c r="E423">
        <v>5371.9082030999998</v>
      </c>
      <c r="F423">
        <v>5276.4101563000004</v>
      </c>
      <c r="G423">
        <v>5212.7998047000001</v>
      </c>
      <c r="H423">
        <v>5471.8901366999999</v>
      </c>
      <c r="I423">
        <v>5438.5097655999998</v>
      </c>
      <c r="J423">
        <v>5325.4355469000002</v>
      </c>
      <c r="L423" t="str">
        <f t="shared" si="54"/>
        <v>18FEB2023:14:00:00</v>
      </c>
      <c r="M423">
        <v>14</v>
      </c>
      <c r="N423">
        <f t="shared" si="55"/>
        <v>-175.2392577999999</v>
      </c>
      <c r="O423">
        <f t="shared" si="50"/>
        <v>-175.2392577999999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3.2523754146409347</v>
      </c>
    </row>
    <row r="424" spans="1:19" x14ac:dyDescent="0.3">
      <c r="A424" t="s">
        <v>449</v>
      </c>
      <c r="B424">
        <v>5295.78125</v>
      </c>
      <c r="C424">
        <v>5144.0400391000003</v>
      </c>
      <c r="D424">
        <v>5228.4145508000001</v>
      </c>
      <c r="E424">
        <v>5309.8779297000001</v>
      </c>
      <c r="F424">
        <v>5237.2402344000002</v>
      </c>
      <c r="G424">
        <v>5144.0400391000003</v>
      </c>
      <c r="H424">
        <v>5400.8901366999999</v>
      </c>
      <c r="I424">
        <v>5338.1401366999999</v>
      </c>
      <c r="J424">
        <v>5256.6445313000004</v>
      </c>
      <c r="L424" t="str">
        <f t="shared" si="54"/>
        <v>18FEB2023:15:00:00</v>
      </c>
      <c r="M424">
        <v>15</v>
      </c>
      <c r="N424">
        <f t="shared" si="55"/>
        <v>-151.74121089999971</v>
      </c>
      <c r="O424">
        <f t="shared" si="50"/>
        <v>-151.74121089999971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2.8653224847608594</v>
      </c>
    </row>
    <row r="425" spans="1:19" x14ac:dyDescent="0.3">
      <c r="A425" t="s">
        <v>450</v>
      </c>
      <c r="B425">
        <v>5272.7802733999997</v>
      </c>
      <c r="C425">
        <v>5092.6401366999999</v>
      </c>
      <c r="D425">
        <v>5147.8891602000003</v>
      </c>
      <c r="E425">
        <v>5168.6752930000002</v>
      </c>
      <c r="F425">
        <v>5152.5800780999998</v>
      </c>
      <c r="G425">
        <v>5092.6401366999999</v>
      </c>
      <c r="H425">
        <v>5368.9599608999997</v>
      </c>
      <c r="I425">
        <v>5309.3798827999999</v>
      </c>
      <c r="J425">
        <v>5202.0581055000002</v>
      </c>
      <c r="L425" t="str">
        <f t="shared" si="54"/>
        <v>18FEB2023:16:00:00</v>
      </c>
      <c r="M425">
        <v>16</v>
      </c>
      <c r="N425">
        <f t="shared" si="55"/>
        <v>-180.14013669999986</v>
      </c>
      <c r="O425">
        <f t="shared" si="50"/>
        <v>-180.14013669999986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3.4164165271359148</v>
      </c>
    </row>
    <row r="426" spans="1:19" x14ac:dyDescent="0.3">
      <c r="A426" t="s">
        <v>451</v>
      </c>
      <c r="B426">
        <v>5314.6616211</v>
      </c>
      <c r="C426">
        <v>5015.2202147999997</v>
      </c>
      <c r="D426">
        <v>5089.4936522999997</v>
      </c>
      <c r="E426">
        <v>5113.4389647999997</v>
      </c>
      <c r="F426">
        <v>5092.4399414</v>
      </c>
      <c r="G426">
        <v>5015.2202147999997</v>
      </c>
      <c r="H426">
        <v>5259.7402344000002</v>
      </c>
      <c r="I426">
        <v>5222.1499022999997</v>
      </c>
      <c r="J426">
        <v>5120.4223633000001</v>
      </c>
      <c r="L426" t="str">
        <f t="shared" si="54"/>
        <v>18FEB2023:17:00:00</v>
      </c>
      <c r="M426">
        <v>17</v>
      </c>
      <c r="N426">
        <f t="shared" si="55"/>
        <v>-299.44140630000038</v>
      </c>
      <c r="O426">
        <f t="shared" si="50"/>
        <v>-299.44140630000038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5.6342515788996481</v>
      </c>
    </row>
    <row r="427" spans="1:19" x14ac:dyDescent="0.3">
      <c r="A427" t="s">
        <v>452</v>
      </c>
      <c r="B427">
        <v>5414.2744141000003</v>
      </c>
      <c r="C427">
        <v>4969.5400391000003</v>
      </c>
      <c r="D427">
        <v>5120.6137694999998</v>
      </c>
      <c r="E427">
        <v>5095.5766602000003</v>
      </c>
      <c r="F427">
        <v>5058.6000977000003</v>
      </c>
      <c r="G427">
        <v>4969.5400391000003</v>
      </c>
      <c r="H427">
        <v>5247.1201172000001</v>
      </c>
      <c r="I427">
        <v>5155.3798827999999</v>
      </c>
      <c r="J427">
        <v>5110.9960938000004</v>
      </c>
      <c r="L427" t="str">
        <f t="shared" si="54"/>
        <v>18FEB2023:18:00:00</v>
      </c>
      <c r="M427">
        <v>18</v>
      </c>
      <c r="N427">
        <f t="shared" si="55"/>
        <v>-444.734375</v>
      </c>
      <c r="O427">
        <f t="shared" si="50"/>
        <v>-444.734375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8.2141085025504186</v>
      </c>
    </row>
    <row r="428" spans="1:19" x14ac:dyDescent="0.3">
      <c r="A428" t="s">
        <v>453</v>
      </c>
      <c r="B428">
        <v>5395.4418944999998</v>
      </c>
      <c r="C428">
        <v>5010.2299805000002</v>
      </c>
      <c r="D428">
        <v>5192.2089844000002</v>
      </c>
      <c r="E428">
        <v>5203.0751952999999</v>
      </c>
      <c r="F428">
        <v>5127.5898438000004</v>
      </c>
      <c r="G428">
        <v>5010.2299805000002</v>
      </c>
      <c r="H428">
        <v>5265.6699219000002</v>
      </c>
      <c r="I428">
        <v>5218.8901366999999</v>
      </c>
      <c r="J428">
        <v>5154.578125</v>
      </c>
      <c r="L428" t="str">
        <f t="shared" si="54"/>
        <v>18FEB2023:19:00:00</v>
      </c>
      <c r="M428">
        <v>19</v>
      </c>
      <c r="N428">
        <f t="shared" si="55"/>
        <v>-385.21191399999952</v>
      </c>
      <c r="O428">
        <f t="shared" si="50"/>
        <v>-385.21191399999952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7.1395804371960052</v>
      </c>
    </row>
    <row r="429" spans="1:19" x14ac:dyDescent="0.3">
      <c r="A429" t="s">
        <v>454</v>
      </c>
      <c r="B429">
        <v>5478.6171875</v>
      </c>
      <c r="C429">
        <v>5159.0400391000003</v>
      </c>
      <c r="D429">
        <v>5342.1215819999998</v>
      </c>
      <c r="E429">
        <v>5378.8637694999998</v>
      </c>
      <c r="F429">
        <v>5285.2998047000001</v>
      </c>
      <c r="G429">
        <v>5159.0400391000003</v>
      </c>
      <c r="H429">
        <v>5398.5297852000003</v>
      </c>
      <c r="I429">
        <v>5391.6499022999997</v>
      </c>
      <c r="J429">
        <v>5298.4882813000004</v>
      </c>
      <c r="L429" t="str">
        <f t="shared" si="54"/>
        <v>18FEB2023:20:00:00</v>
      </c>
      <c r="M429">
        <v>20</v>
      </c>
      <c r="N429">
        <f t="shared" si="55"/>
        <v>-319.57714839999971</v>
      </c>
      <c r="O429">
        <f t="shared" si="50"/>
        <v>-319.57714839999971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5.8331717194832695</v>
      </c>
    </row>
    <row r="430" spans="1:19" x14ac:dyDescent="0.3">
      <c r="A430" t="s">
        <v>455</v>
      </c>
      <c r="B430">
        <v>5452.7231444999998</v>
      </c>
      <c r="C430">
        <v>5239.7001952999999</v>
      </c>
      <c r="D430">
        <v>5415.0053711</v>
      </c>
      <c r="E430">
        <v>5543.9960938000004</v>
      </c>
      <c r="F430">
        <v>5344.3901366999999</v>
      </c>
      <c r="G430">
        <v>5239.7001952999999</v>
      </c>
      <c r="H430">
        <v>5383.6098633000001</v>
      </c>
      <c r="I430">
        <v>5462.2001952999999</v>
      </c>
      <c r="J430">
        <v>5345.0410155999998</v>
      </c>
      <c r="L430" t="str">
        <f t="shared" si="54"/>
        <v>18FEB2023:21:00:00</v>
      </c>
      <c r="M430">
        <v>21</v>
      </c>
      <c r="N430">
        <f t="shared" si="55"/>
        <v>-213.02294919999986</v>
      </c>
      <c r="O430">
        <f t="shared" si="50"/>
        <v>-213.02294919999986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3.9067259340843261</v>
      </c>
    </row>
    <row r="431" spans="1:19" x14ac:dyDescent="0.3">
      <c r="A431" t="s">
        <v>456</v>
      </c>
      <c r="B431">
        <v>5502.2109375</v>
      </c>
      <c r="C431">
        <v>5296.5</v>
      </c>
      <c r="D431">
        <v>5388.2192383000001</v>
      </c>
      <c r="E431">
        <v>5515.5302733999997</v>
      </c>
      <c r="F431">
        <v>5419.6699219000002</v>
      </c>
      <c r="G431">
        <v>5296.5</v>
      </c>
      <c r="H431">
        <v>5456</v>
      </c>
      <c r="I431">
        <v>5541.7402344000002</v>
      </c>
      <c r="J431">
        <v>5379.4023438000004</v>
      </c>
      <c r="L431" t="str">
        <f t="shared" si="54"/>
        <v>18FEB2023:22:00:00</v>
      </c>
      <c r="M431">
        <v>22</v>
      </c>
      <c r="N431">
        <f t="shared" si="55"/>
        <v>-205.7109375</v>
      </c>
      <c r="O431">
        <f t="shared" si="50"/>
        <v>-205.7109375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3.7386959503495043</v>
      </c>
    </row>
    <row r="432" spans="1:19" x14ac:dyDescent="0.3">
      <c r="A432" t="s">
        <v>457</v>
      </c>
      <c r="B432">
        <v>5514.5463866999999</v>
      </c>
      <c r="C432">
        <v>5287.7299805000002</v>
      </c>
      <c r="D432">
        <v>5429.0258789</v>
      </c>
      <c r="E432">
        <v>5542.2705077999999</v>
      </c>
      <c r="F432">
        <v>5427.6601563000004</v>
      </c>
      <c r="G432">
        <v>5287.7299805000002</v>
      </c>
      <c r="H432">
        <v>5369.7402344000002</v>
      </c>
      <c r="I432">
        <v>5451.5698241999999</v>
      </c>
      <c r="J432">
        <v>5361.4208983999997</v>
      </c>
      <c r="L432" t="str">
        <f t="shared" si="54"/>
        <v>18FEB2023:23:00:00</v>
      </c>
      <c r="M432">
        <v>23</v>
      </c>
      <c r="N432">
        <f t="shared" si="55"/>
        <v>-226.81640619999962</v>
      </c>
      <c r="O432">
        <f t="shared" si="50"/>
        <v>-226.81640619999962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4.1130564564120116</v>
      </c>
    </row>
    <row r="433" spans="1:19" x14ac:dyDescent="0.3">
      <c r="A433" t="s">
        <v>458</v>
      </c>
      <c r="B433">
        <v>5513.0761719000002</v>
      </c>
      <c r="C433">
        <v>5272.6298827999999</v>
      </c>
      <c r="D433">
        <v>5486.5883789</v>
      </c>
      <c r="E433">
        <v>5578.3818358999997</v>
      </c>
      <c r="F433">
        <v>5395.8701172000001</v>
      </c>
      <c r="G433">
        <v>5272.6298827999999</v>
      </c>
      <c r="H433">
        <v>5357.1298827999999</v>
      </c>
      <c r="I433">
        <v>5355.5</v>
      </c>
      <c r="J433">
        <v>5371.1215819999998</v>
      </c>
      <c r="L433" t="str">
        <f t="shared" si="54"/>
        <v>19FEB2023:00:00:00</v>
      </c>
      <c r="M433">
        <v>24</v>
      </c>
      <c r="N433">
        <f t="shared" si="55"/>
        <v>-240.44628910000029</v>
      </c>
      <c r="O433">
        <f t="shared" si="50"/>
        <v>-240.44628910000029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4.3613815881149707</v>
      </c>
    </row>
    <row r="434" spans="1:19" x14ac:dyDescent="0.3">
      <c r="A434" t="s">
        <v>459</v>
      </c>
      <c r="B434">
        <v>5415.8159180000002</v>
      </c>
      <c r="C434">
        <v>5539.9399414</v>
      </c>
      <c r="D434">
        <v>5421.3168944999998</v>
      </c>
      <c r="E434">
        <v>5700.8002930000002</v>
      </c>
      <c r="F434">
        <v>5529.3598633000001</v>
      </c>
      <c r="G434">
        <v>5539.9399414</v>
      </c>
      <c r="H434">
        <v>5253.1801758000001</v>
      </c>
      <c r="I434">
        <v>5259.2597655999998</v>
      </c>
      <c r="J434">
        <v>5406.1640625</v>
      </c>
      <c r="L434" t="str">
        <f t="shared" si="54"/>
        <v>19FEB2023:01:00:00</v>
      </c>
      <c r="M434">
        <v>1</v>
      </c>
      <c r="N434">
        <f t="shared" si="55"/>
        <v>124.12402339999971</v>
      </c>
      <c r="O434" t="str">
        <f t="shared" si="50"/>
        <v/>
      </c>
      <c r="P434">
        <f t="shared" si="51"/>
        <v>124.12402339999971</v>
      </c>
      <c r="Q434" t="str">
        <f t="shared" si="52"/>
        <v/>
      </c>
      <c r="R434">
        <f t="shared" si="53"/>
        <v>1</v>
      </c>
      <c r="S434">
        <f t="shared" si="56"/>
        <v>2.2918803976970716</v>
      </c>
    </row>
    <row r="435" spans="1:19" x14ac:dyDescent="0.3">
      <c r="A435" t="s">
        <v>460</v>
      </c>
      <c r="B435">
        <v>5383.4965819999998</v>
      </c>
      <c r="C435">
        <v>5538.3598633000001</v>
      </c>
      <c r="D435">
        <v>5449.4155272999997</v>
      </c>
      <c r="E435">
        <v>5735.4018555000002</v>
      </c>
      <c r="F435">
        <v>5516.6499022999997</v>
      </c>
      <c r="G435">
        <v>5538.3598633000001</v>
      </c>
      <c r="H435">
        <v>5270.9399414</v>
      </c>
      <c r="I435">
        <v>5158.8500977000003</v>
      </c>
      <c r="J435">
        <v>5420.7597655999998</v>
      </c>
      <c r="L435" t="str">
        <f t="shared" si="54"/>
        <v>19FEB2023:02:00:00</v>
      </c>
      <c r="M435">
        <v>2</v>
      </c>
      <c r="N435">
        <f t="shared" si="55"/>
        <v>154.86328130000038</v>
      </c>
      <c r="O435" t="str">
        <f t="shared" si="50"/>
        <v/>
      </c>
      <c r="P435">
        <f t="shared" si="51"/>
        <v>154.86328130000038</v>
      </c>
      <c r="Q435" t="str">
        <f t="shared" si="52"/>
        <v/>
      </c>
      <c r="R435">
        <f t="shared" si="53"/>
        <v>1</v>
      </c>
      <c r="S435">
        <f t="shared" si="56"/>
        <v>2.8766300663734756</v>
      </c>
    </row>
    <row r="436" spans="1:19" x14ac:dyDescent="0.3">
      <c r="A436" t="s">
        <v>461</v>
      </c>
      <c r="B436">
        <v>5376.8837891000003</v>
      </c>
      <c r="C436">
        <v>5493.8100586</v>
      </c>
      <c r="D436">
        <v>5529.8383789</v>
      </c>
      <c r="E436">
        <v>5784.3920897999997</v>
      </c>
      <c r="F436">
        <v>5537.9501952999999</v>
      </c>
      <c r="G436">
        <v>5493.8100586</v>
      </c>
      <c r="H436">
        <v>5285.2700194999998</v>
      </c>
      <c r="I436">
        <v>5140.1000977000003</v>
      </c>
      <c r="J436">
        <v>5436.8813477000003</v>
      </c>
      <c r="L436" t="str">
        <f t="shared" si="54"/>
        <v>19FEB2023:03:00:00</v>
      </c>
      <c r="M436">
        <v>3</v>
      </c>
      <c r="N436">
        <f t="shared" si="55"/>
        <v>116.92626949999976</v>
      </c>
      <c r="O436" t="str">
        <f t="shared" si="50"/>
        <v/>
      </c>
      <c r="P436">
        <f t="shared" si="51"/>
        <v>116.92626949999976</v>
      </c>
      <c r="Q436" t="str">
        <f t="shared" si="52"/>
        <v/>
      </c>
      <c r="R436">
        <f t="shared" si="53"/>
        <v>1</v>
      </c>
      <c r="S436">
        <f t="shared" si="56"/>
        <v>2.1746103149380369</v>
      </c>
    </row>
    <row r="437" spans="1:19" x14ac:dyDescent="0.3">
      <c r="A437" t="s">
        <v>462</v>
      </c>
      <c r="B437">
        <v>5481.7446289</v>
      </c>
      <c r="C437">
        <v>5500.2299805000002</v>
      </c>
      <c r="D437">
        <v>5612.3046875</v>
      </c>
      <c r="E437">
        <v>5830.0244141000003</v>
      </c>
      <c r="F437">
        <v>5510.9199219000002</v>
      </c>
      <c r="G437">
        <v>5500.2299805000002</v>
      </c>
      <c r="H437">
        <v>5308.8901366999999</v>
      </c>
      <c r="I437">
        <v>5135.2700194999998</v>
      </c>
      <c r="J437">
        <v>5474.0727539</v>
      </c>
      <c r="L437" t="str">
        <f t="shared" si="54"/>
        <v>19FEB2023:04:00:00</v>
      </c>
      <c r="M437">
        <v>4</v>
      </c>
      <c r="N437">
        <f t="shared" si="55"/>
        <v>18.485351600000286</v>
      </c>
      <c r="O437" t="str">
        <f t="shared" si="50"/>
        <v/>
      </c>
      <c r="P437">
        <f t="shared" si="51"/>
        <v>18.485351600000286</v>
      </c>
      <c r="Q437" t="str">
        <f t="shared" si="52"/>
        <v/>
      </c>
      <c r="R437">
        <f t="shared" si="53"/>
        <v>1</v>
      </c>
      <c r="S437">
        <f t="shared" si="56"/>
        <v>0.33721657704637853</v>
      </c>
    </row>
    <row r="438" spans="1:19" x14ac:dyDescent="0.3">
      <c r="A438" t="s">
        <v>463</v>
      </c>
      <c r="B438">
        <v>5488.4897461</v>
      </c>
      <c r="C438">
        <v>5472.9101563000004</v>
      </c>
      <c r="D438">
        <v>5642.4433594000002</v>
      </c>
      <c r="E438">
        <v>5794.5688477000003</v>
      </c>
      <c r="F438">
        <v>5483.2900391000003</v>
      </c>
      <c r="G438">
        <v>5472.9101563000004</v>
      </c>
      <c r="H438">
        <v>5241.7797852000003</v>
      </c>
      <c r="I438">
        <v>5143.2797852000003</v>
      </c>
      <c r="J438">
        <v>5452.5830077999999</v>
      </c>
      <c r="L438" t="str">
        <f t="shared" si="54"/>
        <v>19FEB2023:05:00:00</v>
      </c>
      <c r="M438">
        <v>5</v>
      </c>
      <c r="N438">
        <f t="shared" si="55"/>
        <v>-15.579589799999667</v>
      </c>
      <c r="O438">
        <f t="shared" si="50"/>
        <v>-15.579589799999667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0.2838593223403611</v>
      </c>
    </row>
    <row r="439" spans="1:19" x14ac:dyDescent="0.3">
      <c r="A439" t="s">
        <v>464</v>
      </c>
      <c r="B439">
        <v>5484.9501952999999</v>
      </c>
      <c r="C439">
        <v>5470.4902344000002</v>
      </c>
      <c r="D439">
        <v>5704.4736327999999</v>
      </c>
      <c r="E439">
        <v>5825.9672852000003</v>
      </c>
      <c r="F439">
        <v>5437.8798827999999</v>
      </c>
      <c r="G439">
        <v>5470.4902344000002</v>
      </c>
      <c r="H439">
        <v>5191.9702147999997</v>
      </c>
      <c r="I439">
        <v>5166.3398438000004</v>
      </c>
      <c r="J439">
        <v>5455.7929688000004</v>
      </c>
      <c r="L439" t="str">
        <f t="shared" si="54"/>
        <v>19FEB2023:06:00:00</v>
      </c>
      <c r="M439">
        <v>6</v>
      </c>
      <c r="N439">
        <f t="shared" si="55"/>
        <v>-14.459960899999714</v>
      </c>
      <c r="O439">
        <f t="shared" si="50"/>
        <v>-14.459960899999714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0.26362975752068474</v>
      </c>
    </row>
    <row r="440" spans="1:19" x14ac:dyDescent="0.3">
      <c r="A440" t="s">
        <v>465</v>
      </c>
      <c r="B440">
        <v>5471.1953125</v>
      </c>
      <c r="C440">
        <v>5519.25</v>
      </c>
      <c r="D440">
        <v>5702.3183594000002</v>
      </c>
      <c r="E440">
        <v>5763.2221680000002</v>
      </c>
      <c r="F440">
        <v>5476.2202147999997</v>
      </c>
      <c r="G440">
        <v>5519.25</v>
      </c>
      <c r="H440">
        <v>5310.75</v>
      </c>
      <c r="I440">
        <v>5193.1601563000004</v>
      </c>
      <c r="J440">
        <v>5510.8574219000002</v>
      </c>
      <c r="L440" t="str">
        <f t="shared" si="54"/>
        <v>19FEB2023:07:00:00</v>
      </c>
      <c r="M440">
        <v>7</v>
      </c>
      <c r="N440">
        <f t="shared" si="55"/>
        <v>48.0546875</v>
      </c>
      <c r="O440" t="str">
        <f t="shared" si="50"/>
        <v/>
      </c>
      <c r="P440">
        <f t="shared" si="51"/>
        <v>48.0546875</v>
      </c>
      <c r="Q440" t="str">
        <f t="shared" si="52"/>
        <v/>
      </c>
      <c r="R440">
        <f t="shared" si="53"/>
        <v>1</v>
      </c>
      <c r="S440">
        <f t="shared" si="56"/>
        <v>0.87832155050670202</v>
      </c>
    </row>
    <row r="441" spans="1:19" x14ac:dyDescent="0.3">
      <c r="A441" t="s">
        <v>466</v>
      </c>
      <c r="B441">
        <v>5473.3432616999999</v>
      </c>
      <c r="C441">
        <v>5480.7299805000002</v>
      </c>
      <c r="D441">
        <v>5647.7846680000002</v>
      </c>
      <c r="E441">
        <v>5553.1640625</v>
      </c>
      <c r="F441">
        <v>5458.4199219000002</v>
      </c>
      <c r="G441">
        <v>5480.7299805000002</v>
      </c>
      <c r="H441">
        <v>5349.0800780999998</v>
      </c>
      <c r="I441">
        <v>5234.6401366999999</v>
      </c>
      <c r="J441">
        <v>5492.4140625</v>
      </c>
      <c r="L441" t="str">
        <f t="shared" si="54"/>
        <v>19FEB2023:08:00:00</v>
      </c>
      <c r="M441">
        <v>8</v>
      </c>
      <c r="N441">
        <f t="shared" si="55"/>
        <v>7.3867188000003807</v>
      </c>
      <c r="O441" t="str">
        <f t="shared" si="50"/>
        <v/>
      </c>
      <c r="P441">
        <f t="shared" si="51"/>
        <v>7.3867188000003807</v>
      </c>
      <c r="Q441" t="str">
        <f t="shared" si="52"/>
        <v/>
      </c>
      <c r="R441">
        <f t="shared" si="53"/>
        <v>1</v>
      </c>
      <c r="S441">
        <f t="shared" si="56"/>
        <v>0.13495807675154095</v>
      </c>
    </row>
    <row r="442" spans="1:19" x14ac:dyDescent="0.3">
      <c r="A442" t="s">
        <v>467</v>
      </c>
      <c r="B442">
        <v>5534.2827147999997</v>
      </c>
      <c r="C442">
        <v>5502.9599608999997</v>
      </c>
      <c r="D442">
        <v>5761.6313477000003</v>
      </c>
      <c r="E442">
        <v>5759.9130858999997</v>
      </c>
      <c r="F442">
        <v>5474.3500977000003</v>
      </c>
      <c r="G442">
        <v>5502.9599608999997</v>
      </c>
      <c r="H442">
        <v>5377.0498047000001</v>
      </c>
      <c r="I442">
        <v>5268.9799805000002</v>
      </c>
      <c r="J442">
        <v>5546.7714844000002</v>
      </c>
      <c r="L442" t="str">
        <f t="shared" si="54"/>
        <v>19FEB2023:09:00:00</v>
      </c>
      <c r="M442">
        <v>9</v>
      </c>
      <c r="N442">
        <f t="shared" si="55"/>
        <v>-31.322753899999952</v>
      </c>
      <c r="O442">
        <f t="shared" si="50"/>
        <v>-31.322753899999952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0.56597675822081506</v>
      </c>
    </row>
    <row r="443" spans="1:19" x14ac:dyDescent="0.3">
      <c r="A443" t="s">
        <v>468</v>
      </c>
      <c r="B443">
        <v>5561.4101563000004</v>
      </c>
      <c r="C443">
        <v>5514.4799805000002</v>
      </c>
      <c r="D443">
        <v>5699.7690430000002</v>
      </c>
      <c r="E443">
        <v>5745.2416991999999</v>
      </c>
      <c r="F443">
        <v>5541.3798827999999</v>
      </c>
      <c r="G443">
        <v>5514.4799805000002</v>
      </c>
      <c r="H443">
        <v>5473.1000977000003</v>
      </c>
      <c r="I443">
        <v>5339.1699219000002</v>
      </c>
      <c r="J443">
        <v>5561.9702147999997</v>
      </c>
      <c r="L443" t="str">
        <f t="shared" si="54"/>
        <v>19FEB2023:10:00:00</v>
      </c>
      <c r="M443">
        <v>10</v>
      </c>
      <c r="N443">
        <f t="shared" si="55"/>
        <v>-46.930175800000143</v>
      </c>
      <c r="O443">
        <f t="shared" si="50"/>
        <v>-46.930175800000143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0.84385388743244083</v>
      </c>
    </row>
    <row r="444" spans="1:19" x14ac:dyDescent="0.3">
      <c r="A444" t="s">
        <v>469</v>
      </c>
      <c r="B444">
        <v>5602.9599608999997</v>
      </c>
      <c r="C444">
        <v>5498.0498047000001</v>
      </c>
      <c r="D444">
        <v>5582.4741211</v>
      </c>
      <c r="E444">
        <v>5637.4565430000002</v>
      </c>
      <c r="F444">
        <v>5527.25</v>
      </c>
      <c r="G444">
        <v>5498.0498047000001</v>
      </c>
      <c r="H444">
        <v>5498.3500977000003</v>
      </c>
      <c r="I444">
        <v>5369.25</v>
      </c>
      <c r="J444">
        <v>5526.0087891000003</v>
      </c>
      <c r="L444" t="str">
        <f t="shared" si="54"/>
        <v>19FEB2023:11:00:00</v>
      </c>
      <c r="M444">
        <v>11</v>
      </c>
      <c r="N444">
        <f t="shared" si="55"/>
        <v>-104.91015619999962</v>
      </c>
      <c r="O444">
        <f t="shared" si="50"/>
        <v>-104.91015619999962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1.8724059592092457</v>
      </c>
    </row>
    <row r="445" spans="1:19" x14ac:dyDescent="0.3">
      <c r="A445" t="s">
        <v>470</v>
      </c>
      <c r="B445">
        <v>5654.3300780999998</v>
      </c>
      <c r="C445">
        <v>5514.3100586</v>
      </c>
      <c r="D445">
        <v>5425.4321289</v>
      </c>
      <c r="E445">
        <v>5522.9785155999998</v>
      </c>
      <c r="F445">
        <v>5486.5200194999998</v>
      </c>
      <c r="G445">
        <v>5514.3100586</v>
      </c>
      <c r="H445">
        <v>5507.4399414</v>
      </c>
      <c r="I445">
        <v>5392.2700194999998</v>
      </c>
      <c r="J445">
        <v>5482.7133789</v>
      </c>
      <c r="L445" t="str">
        <f t="shared" si="54"/>
        <v>19FEB2023:12:00:00</v>
      </c>
      <c r="M445">
        <v>12</v>
      </c>
      <c r="N445">
        <f t="shared" si="55"/>
        <v>-140.02001949999976</v>
      </c>
      <c r="O445">
        <f t="shared" si="50"/>
        <v>-140.02001949999976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2.4763326082132457</v>
      </c>
    </row>
    <row r="446" spans="1:19" x14ac:dyDescent="0.3">
      <c r="A446" t="s">
        <v>471</v>
      </c>
      <c r="B446">
        <v>5549.7075194999998</v>
      </c>
      <c r="C446">
        <v>5319.0800780999998</v>
      </c>
      <c r="D446">
        <v>5340.7514647999997</v>
      </c>
      <c r="E446">
        <v>5447.1958008000001</v>
      </c>
      <c r="F446">
        <v>5344.9902344000002</v>
      </c>
      <c r="G446">
        <v>5319.0800780999998</v>
      </c>
      <c r="H446">
        <v>5363.8798827999999</v>
      </c>
      <c r="I446">
        <v>5289.9599608999997</v>
      </c>
      <c r="J446">
        <v>5341.015625</v>
      </c>
      <c r="L446" t="str">
        <f t="shared" si="54"/>
        <v>19FEB2023:13:00:00</v>
      </c>
      <c r="M446">
        <v>13</v>
      </c>
      <c r="N446">
        <f t="shared" si="55"/>
        <v>-230.62744139999995</v>
      </c>
      <c r="O446">
        <f t="shared" si="50"/>
        <v>-230.62744139999995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4.1556683949495472</v>
      </c>
    </row>
    <row r="447" spans="1:19" x14ac:dyDescent="0.3">
      <c r="A447" t="s">
        <v>472</v>
      </c>
      <c r="B447">
        <v>5438.5380858999997</v>
      </c>
      <c r="C447">
        <v>5347.0200194999998</v>
      </c>
      <c r="D447">
        <v>5251.3339844000002</v>
      </c>
      <c r="E447">
        <v>5348.0161133000001</v>
      </c>
      <c r="F447">
        <v>5388.3901366999999</v>
      </c>
      <c r="G447">
        <v>5347.0200194999998</v>
      </c>
      <c r="H447">
        <v>5398.0800780999998</v>
      </c>
      <c r="I447">
        <v>5345.0200194999998</v>
      </c>
      <c r="J447">
        <v>5332.2939452999999</v>
      </c>
      <c r="L447" t="str">
        <f t="shared" si="54"/>
        <v>19FEB2023:14:00:00</v>
      </c>
      <c r="M447">
        <v>14</v>
      </c>
      <c r="N447">
        <f t="shared" si="55"/>
        <v>-91.518066399999952</v>
      </c>
      <c r="O447">
        <f t="shared" si="50"/>
        <v>-91.518066399999952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1.6827696148211315</v>
      </c>
    </row>
    <row r="448" spans="1:19" x14ac:dyDescent="0.3">
      <c r="A448" t="s">
        <v>473</v>
      </c>
      <c r="B448">
        <v>5455.7001952999999</v>
      </c>
      <c r="C448">
        <v>5290.7099608999997</v>
      </c>
      <c r="D448">
        <v>5226.9609375</v>
      </c>
      <c r="E448">
        <v>5316.0366211</v>
      </c>
      <c r="F448">
        <v>5322.1601563000004</v>
      </c>
      <c r="G448">
        <v>5290.7099608999997</v>
      </c>
      <c r="H448">
        <v>5339.3598633000001</v>
      </c>
      <c r="I448">
        <v>5289.6201172000001</v>
      </c>
      <c r="J448">
        <v>5285.7275391000003</v>
      </c>
      <c r="L448" t="str">
        <f t="shared" si="54"/>
        <v>19FEB2023:15:00:00</v>
      </c>
      <c r="M448">
        <v>15</v>
      </c>
      <c r="N448">
        <f t="shared" si="55"/>
        <v>-164.99023440000019</v>
      </c>
      <c r="O448">
        <f t="shared" si="50"/>
        <v>-164.99023440000019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3.0241807374631158</v>
      </c>
    </row>
    <row r="449" spans="1:19" x14ac:dyDescent="0.3">
      <c r="A449" t="s">
        <v>474</v>
      </c>
      <c r="B449">
        <v>5329.7431641000003</v>
      </c>
      <c r="C449">
        <v>5286.8100586</v>
      </c>
      <c r="D449">
        <v>5189.9165039</v>
      </c>
      <c r="E449">
        <v>5242.1181641000003</v>
      </c>
      <c r="F449">
        <v>5293.7001952999999</v>
      </c>
      <c r="G449">
        <v>5286.8100586</v>
      </c>
      <c r="H449">
        <v>5367.2597655999998</v>
      </c>
      <c r="I449">
        <v>5283.9902344000002</v>
      </c>
      <c r="J449">
        <v>5281.3837891000003</v>
      </c>
      <c r="L449" t="str">
        <f t="shared" si="54"/>
        <v>19FEB2023:16:00:00</v>
      </c>
      <c r="M449">
        <v>16</v>
      </c>
      <c r="N449">
        <f t="shared" si="55"/>
        <v>-42.933105500000238</v>
      </c>
      <c r="O449">
        <f t="shared" si="50"/>
        <v>-42.933105500000238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0.80553798143948796</v>
      </c>
    </row>
    <row r="450" spans="1:19" x14ac:dyDescent="0.3">
      <c r="A450" t="s">
        <v>475</v>
      </c>
      <c r="B450">
        <v>5226.7729491999999</v>
      </c>
      <c r="C450">
        <v>5191.2700194999998</v>
      </c>
      <c r="D450">
        <v>5112.1225586</v>
      </c>
      <c r="E450">
        <v>5161.5859375</v>
      </c>
      <c r="F450">
        <v>5213.5400391000003</v>
      </c>
      <c r="G450">
        <v>5191.2700194999998</v>
      </c>
      <c r="H450">
        <v>5260.6801758000001</v>
      </c>
      <c r="I450">
        <v>5193.3999022999997</v>
      </c>
      <c r="J450">
        <v>5188.0566405999998</v>
      </c>
      <c r="L450" t="str">
        <f t="shared" si="54"/>
        <v>19FEB2023:17:00:00</v>
      </c>
      <c r="M450">
        <v>17</v>
      </c>
      <c r="N450">
        <f t="shared" si="55"/>
        <v>-35.502929700000095</v>
      </c>
      <c r="O450">
        <f t="shared" si="50"/>
        <v>-35.502929700000095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0.67925142425469442</v>
      </c>
    </row>
    <row r="451" spans="1:19" x14ac:dyDescent="0.3">
      <c r="A451" t="s">
        <v>476</v>
      </c>
      <c r="B451">
        <v>4899.5522461</v>
      </c>
      <c r="C451">
        <v>5245.6000977000003</v>
      </c>
      <c r="D451">
        <v>5195.7597655999998</v>
      </c>
      <c r="E451">
        <v>5207.7622069999998</v>
      </c>
      <c r="F451">
        <v>5179.0400391000003</v>
      </c>
      <c r="G451">
        <v>5245.6000977000003</v>
      </c>
      <c r="H451">
        <v>5230.75</v>
      </c>
      <c r="I451">
        <v>5197.8500977000003</v>
      </c>
      <c r="J451">
        <v>5224.2524414</v>
      </c>
      <c r="L451" t="str">
        <f t="shared" si="54"/>
        <v>19FEB2023:18:00:00</v>
      </c>
      <c r="M451">
        <v>18</v>
      </c>
      <c r="N451">
        <f t="shared" si="55"/>
        <v>346.04785160000029</v>
      </c>
      <c r="O451" t="str">
        <f t="shared" ref="O451:O514" si="57">IF(N451&lt;0,N451,"")</f>
        <v/>
      </c>
      <c r="P451">
        <f t="shared" ref="P451:P514" si="58">IF(N451&gt;0,N451,"")</f>
        <v>346.04785160000029</v>
      </c>
      <c r="Q451" t="str">
        <f t="shared" ref="Q451:Q514" si="59">IF(O451&lt;0,1,"")</f>
        <v/>
      </c>
      <c r="R451">
        <f t="shared" ref="R451:R514" si="60">IF(AND(P451&gt;0,P451&lt;&gt;""),1,"")</f>
        <v>1</v>
      </c>
      <c r="S451">
        <f t="shared" si="56"/>
        <v>7.0628464442939922</v>
      </c>
    </row>
    <row r="452" spans="1:19" x14ac:dyDescent="0.3">
      <c r="A452" t="s">
        <v>477</v>
      </c>
      <c r="B452">
        <v>4822.6508789</v>
      </c>
      <c r="C452">
        <v>5251.7900391000003</v>
      </c>
      <c r="D452">
        <v>5245.7612305000002</v>
      </c>
      <c r="E452">
        <v>5235.6650391000003</v>
      </c>
      <c r="F452">
        <v>5176.9799805000002</v>
      </c>
      <c r="G452">
        <v>5251.7900391000003</v>
      </c>
      <c r="H452">
        <v>5221.4902344000002</v>
      </c>
      <c r="I452">
        <v>5213.3100586</v>
      </c>
      <c r="J452">
        <v>5239.8017577999999</v>
      </c>
      <c r="L452" t="str">
        <f t="shared" ref="L452:L515" si="61">A452</f>
        <v>19FEB2023:19:00:00</v>
      </c>
      <c r="M452">
        <v>19</v>
      </c>
      <c r="N452">
        <f t="shared" si="55"/>
        <v>429.13916020000033</v>
      </c>
      <c r="O452" t="str">
        <f t="shared" si="57"/>
        <v/>
      </c>
      <c r="P452">
        <f t="shared" si="58"/>
        <v>429.13916020000033</v>
      </c>
      <c r="Q452" t="str">
        <f t="shared" si="59"/>
        <v/>
      </c>
      <c r="R452">
        <f t="shared" si="60"/>
        <v>1</v>
      </c>
      <c r="S452">
        <f t="shared" si="56"/>
        <v>8.8984081779082214</v>
      </c>
    </row>
    <row r="453" spans="1:19" x14ac:dyDescent="0.3">
      <c r="A453" t="s">
        <v>478</v>
      </c>
      <c r="B453">
        <v>4990.4628905999998</v>
      </c>
      <c r="C453">
        <v>5320.6098633000001</v>
      </c>
      <c r="D453">
        <v>5339.5073241999999</v>
      </c>
      <c r="E453">
        <v>5298.3300780999998</v>
      </c>
      <c r="F453">
        <v>5294.3701172000001</v>
      </c>
      <c r="G453">
        <v>5320.6098633000001</v>
      </c>
      <c r="H453">
        <v>5373.3798827999999</v>
      </c>
      <c r="I453">
        <v>5330.0400391000003</v>
      </c>
      <c r="J453">
        <v>5344.2602539</v>
      </c>
      <c r="L453" t="str">
        <f t="shared" si="61"/>
        <v>19FEB2023:20:00:00</v>
      </c>
      <c r="M453">
        <v>20</v>
      </c>
      <c r="N453">
        <f t="shared" si="55"/>
        <v>330.14697270000033</v>
      </c>
      <c r="O453" t="str">
        <f t="shared" si="57"/>
        <v/>
      </c>
      <c r="P453">
        <f t="shared" si="58"/>
        <v>330.14697270000033</v>
      </c>
      <c r="Q453" t="str">
        <f t="shared" si="59"/>
        <v/>
      </c>
      <c r="R453">
        <f t="shared" si="60"/>
        <v>1</v>
      </c>
      <c r="S453">
        <f t="shared" si="56"/>
        <v>6.6155581142956263</v>
      </c>
    </row>
    <row r="454" spans="1:19" x14ac:dyDescent="0.3">
      <c r="A454" t="s">
        <v>479</v>
      </c>
      <c r="B454">
        <v>5008.2617188000004</v>
      </c>
      <c r="C454">
        <v>5217.2099608999997</v>
      </c>
      <c r="D454">
        <v>5436.6245116999999</v>
      </c>
      <c r="E454">
        <v>5405.3222655999998</v>
      </c>
      <c r="F454">
        <v>5238</v>
      </c>
      <c r="G454">
        <v>5217.2099608999997</v>
      </c>
      <c r="H454">
        <v>5294.2700194999998</v>
      </c>
      <c r="I454">
        <v>5260.5698241999999</v>
      </c>
      <c r="J454">
        <v>5315.046875</v>
      </c>
      <c r="L454" t="str">
        <f t="shared" si="61"/>
        <v>19FEB2023:21:00:00</v>
      </c>
      <c r="M454">
        <v>21</v>
      </c>
      <c r="N454">
        <f t="shared" si="55"/>
        <v>208.94824209999933</v>
      </c>
      <c r="O454" t="str">
        <f t="shared" si="57"/>
        <v/>
      </c>
      <c r="P454">
        <f t="shared" si="58"/>
        <v>208.94824209999933</v>
      </c>
      <c r="Q454" t="str">
        <f t="shared" si="59"/>
        <v/>
      </c>
      <c r="R454">
        <f t="shared" si="60"/>
        <v>1</v>
      </c>
      <c r="S454">
        <f t="shared" si="56"/>
        <v>4.1720711462751625</v>
      </c>
    </row>
    <row r="455" spans="1:19" x14ac:dyDescent="0.3">
      <c r="A455" t="s">
        <v>480</v>
      </c>
      <c r="B455">
        <v>5128.2382813000004</v>
      </c>
      <c r="C455">
        <v>5327.1201172000001</v>
      </c>
      <c r="D455">
        <v>5436.2553711</v>
      </c>
      <c r="E455">
        <v>5444.4472655999998</v>
      </c>
      <c r="F455">
        <v>5325.9501952999999</v>
      </c>
      <c r="G455">
        <v>5327.1201172000001</v>
      </c>
      <c r="H455">
        <v>5316.5498047000001</v>
      </c>
      <c r="I455">
        <v>5280.4501952999999</v>
      </c>
      <c r="J455">
        <v>5359.6464844000002</v>
      </c>
      <c r="L455" t="str">
        <f t="shared" si="61"/>
        <v>19FEB2023:22:00:00</v>
      </c>
      <c r="M455">
        <v>22</v>
      </c>
      <c r="N455">
        <f t="shared" si="55"/>
        <v>198.88183589999971</v>
      </c>
      <c r="O455" t="str">
        <f t="shared" si="57"/>
        <v/>
      </c>
      <c r="P455">
        <f t="shared" si="58"/>
        <v>198.88183589999971</v>
      </c>
      <c r="Q455" t="str">
        <f t="shared" si="59"/>
        <v/>
      </c>
      <c r="R455">
        <f t="shared" si="60"/>
        <v>1</v>
      </c>
      <c r="S455">
        <f t="shared" si="56"/>
        <v>3.8781707282443878</v>
      </c>
    </row>
    <row r="456" spans="1:19" x14ac:dyDescent="0.3">
      <c r="A456" t="s">
        <v>481</v>
      </c>
      <c r="B456">
        <v>5175.5390625</v>
      </c>
      <c r="C456">
        <v>5178.6401366999999</v>
      </c>
      <c r="D456">
        <v>5438.8334961</v>
      </c>
      <c r="E456">
        <v>5438.6708983999997</v>
      </c>
      <c r="F456">
        <v>5205.9799805000002</v>
      </c>
      <c r="G456">
        <v>5178.6401366999999</v>
      </c>
      <c r="H456">
        <v>5149.2099608999997</v>
      </c>
      <c r="I456">
        <v>5100.1000977000003</v>
      </c>
      <c r="J456">
        <v>5254.7919922000001</v>
      </c>
      <c r="L456" t="str">
        <f t="shared" si="61"/>
        <v>19FEB2023:23:00:00</v>
      </c>
      <c r="M456">
        <v>23</v>
      </c>
      <c r="N456">
        <f t="shared" si="55"/>
        <v>3.1010741999998572</v>
      </c>
      <c r="O456" t="str">
        <f t="shared" si="57"/>
        <v/>
      </c>
      <c r="P456">
        <f t="shared" si="58"/>
        <v>3.1010741999998572</v>
      </c>
      <c r="Q456" t="str">
        <f t="shared" si="59"/>
        <v/>
      </c>
      <c r="R456">
        <f t="shared" si="60"/>
        <v>1</v>
      </c>
      <c r="S456">
        <f t="shared" si="56"/>
        <v>5.9917897682756745E-2</v>
      </c>
    </row>
    <row r="457" spans="1:19" x14ac:dyDescent="0.3">
      <c r="A457" t="s">
        <v>482</v>
      </c>
      <c r="B457">
        <v>5256.6928711</v>
      </c>
      <c r="C457">
        <v>5190.3901366999999</v>
      </c>
      <c r="D457">
        <v>5464.5048827999999</v>
      </c>
      <c r="E457">
        <v>5467.109375</v>
      </c>
      <c r="F457">
        <v>5212.1899414</v>
      </c>
      <c r="G457">
        <v>5190.3901366999999</v>
      </c>
      <c r="H457">
        <v>5082.7900391000003</v>
      </c>
      <c r="I457">
        <v>5019.5</v>
      </c>
      <c r="J457">
        <v>5245.3403319999998</v>
      </c>
      <c r="L457" t="str">
        <f t="shared" si="61"/>
        <v>20FEB2023:00:00:00</v>
      </c>
      <c r="M457">
        <v>24</v>
      </c>
      <c r="N457">
        <f t="shared" si="55"/>
        <v>-66.30273440000019</v>
      </c>
      <c r="O457">
        <f t="shared" si="57"/>
        <v>-66.30273440000019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1.2613012786901867</v>
      </c>
    </row>
    <row r="458" spans="1:19" x14ac:dyDescent="0.3">
      <c r="A458" t="s">
        <v>483</v>
      </c>
      <c r="B458">
        <v>5284.6630858999997</v>
      </c>
      <c r="C458">
        <v>5122.6098633000001</v>
      </c>
      <c r="D458">
        <v>5399.0615233999997</v>
      </c>
      <c r="E458">
        <v>5484.2783202999999</v>
      </c>
      <c r="F458">
        <v>5115.9599608999997</v>
      </c>
      <c r="G458">
        <v>5122.6098633000001</v>
      </c>
      <c r="H458">
        <v>5139.1899414</v>
      </c>
      <c r="I458">
        <v>4982.3598633000001</v>
      </c>
      <c r="J458">
        <v>5219.3105469000002</v>
      </c>
      <c r="L458" t="str">
        <f t="shared" si="61"/>
        <v>20FEB2023:01:00:00</v>
      </c>
      <c r="M458">
        <v>1</v>
      </c>
      <c r="N458">
        <f t="shared" si="55"/>
        <v>-162.05322259999957</v>
      </c>
      <c r="O458">
        <f t="shared" si="57"/>
        <v>-162.05322259999957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3.0664816274167692</v>
      </c>
    </row>
    <row r="459" spans="1:19" x14ac:dyDescent="0.3">
      <c r="A459" t="s">
        <v>484</v>
      </c>
      <c r="B459">
        <v>5254.6357422000001</v>
      </c>
      <c r="C459">
        <v>5094.9399414</v>
      </c>
      <c r="D459">
        <v>5403.3222655999998</v>
      </c>
      <c r="E459">
        <v>5496.3007813000004</v>
      </c>
      <c r="F459">
        <v>5055.6298827999999</v>
      </c>
      <c r="G459">
        <v>5094.9399414</v>
      </c>
      <c r="H459">
        <v>5164.8398438000004</v>
      </c>
      <c r="I459">
        <v>4904.5200194999998</v>
      </c>
      <c r="J459">
        <v>5219.7734375</v>
      </c>
      <c r="L459" t="str">
        <f t="shared" si="61"/>
        <v>20FEB2023:02:00:00</v>
      </c>
      <c r="M459">
        <v>2</v>
      </c>
      <c r="N459">
        <f t="shared" si="55"/>
        <v>-159.69580080000014</v>
      </c>
      <c r="O459">
        <f t="shared" si="57"/>
        <v>-159.69580080000014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3.0391412199609298</v>
      </c>
    </row>
    <row r="460" spans="1:19" x14ac:dyDescent="0.3">
      <c r="A460" t="s">
        <v>485</v>
      </c>
      <c r="B460">
        <v>5280.9213866999999</v>
      </c>
      <c r="C460">
        <v>5059.5297852000003</v>
      </c>
      <c r="D460">
        <v>5457.3046875</v>
      </c>
      <c r="E460">
        <v>5555.65625</v>
      </c>
      <c r="F460">
        <v>5056.0200194999998</v>
      </c>
      <c r="G460">
        <v>5059.5297852000003</v>
      </c>
      <c r="H460">
        <v>5183.1699219000002</v>
      </c>
      <c r="I460">
        <v>4933.8798827999999</v>
      </c>
      <c r="J460">
        <v>5231.5971680000002</v>
      </c>
      <c r="L460" t="str">
        <f t="shared" si="61"/>
        <v>20FEB2023:03:00:00</v>
      </c>
      <c r="M460">
        <v>3</v>
      </c>
      <c r="N460">
        <f t="shared" si="55"/>
        <v>-221.39160149999952</v>
      </c>
      <c r="O460">
        <f t="shared" si="57"/>
        <v>-221.39160149999952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4.1922911796713018</v>
      </c>
    </row>
    <row r="461" spans="1:19" x14ac:dyDescent="0.3">
      <c r="A461" t="s">
        <v>486</v>
      </c>
      <c r="B461">
        <v>5308.7392577999999</v>
      </c>
      <c r="C461">
        <v>5076.4199219000002</v>
      </c>
      <c r="D461">
        <v>5489.7504883000001</v>
      </c>
      <c r="E461">
        <v>5536.0405272999997</v>
      </c>
      <c r="F461">
        <v>5072.3100586</v>
      </c>
      <c r="G461">
        <v>5076.4199219000002</v>
      </c>
      <c r="H461">
        <v>5181.5898438000004</v>
      </c>
      <c r="I461">
        <v>4934.4702147999997</v>
      </c>
      <c r="J461">
        <v>5247.5253905999998</v>
      </c>
      <c r="L461" t="str">
        <f t="shared" si="61"/>
        <v>20FEB2023:04:00:00</v>
      </c>
      <c r="M461">
        <v>4</v>
      </c>
      <c r="N461">
        <f t="shared" si="55"/>
        <v>-232.31933589999971</v>
      </c>
      <c r="O461">
        <f t="shared" si="57"/>
        <v>-232.31933589999971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4.3761677607100147</v>
      </c>
    </row>
    <row r="462" spans="1:19" x14ac:dyDescent="0.3">
      <c r="A462" t="s">
        <v>487</v>
      </c>
      <c r="B462">
        <v>5236.6337891000003</v>
      </c>
      <c r="C462">
        <v>5051.7202147999997</v>
      </c>
      <c r="D462">
        <v>5538.1474608999997</v>
      </c>
      <c r="E462">
        <v>5483.5395508000001</v>
      </c>
      <c r="F462">
        <v>5073.9902344000002</v>
      </c>
      <c r="G462">
        <v>5051.7202147999997</v>
      </c>
      <c r="H462">
        <v>5143.8300780999998</v>
      </c>
      <c r="I462">
        <v>4909.5600586</v>
      </c>
      <c r="J462">
        <v>5242.6376952999999</v>
      </c>
      <c r="L462" t="str">
        <f t="shared" si="61"/>
        <v>20FEB2023:05:00:00</v>
      </c>
      <c r="M462">
        <v>5</v>
      </c>
      <c r="N462">
        <f t="shared" si="55"/>
        <v>-184.91357430000062</v>
      </c>
      <c r="O462">
        <f t="shared" si="57"/>
        <v>-184.91357430000062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3.5311534422150417</v>
      </c>
    </row>
    <row r="463" spans="1:19" x14ac:dyDescent="0.3">
      <c r="A463" t="s">
        <v>488</v>
      </c>
      <c r="B463">
        <v>5272.0229491999999</v>
      </c>
      <c r="C463">
        <v>5113.4599608999997</v>
      </c>
      <c r="D463">
        <v>5595.0463866999999</v>
      </c>
      <c r="E463">
        <v>5499.9189452999999</v>
      </c>
      <c r="F463">
        <v>5199.9702147999997</v>
      </c>
      <c r="G463">
        <v>5113.4599608999997</v>
      </c>
      <c r="H463">
        <v>5173.2202147999997</v>
      </c>
      <c r="I463">
        <v>5069.4101563000004</v>
      </c>
      <c r="J463">
        <v>5292.1044922000001</v>
      </c>
      <c r="L463" t="str">
        <f t="shared" si="61"/>
        <v>20FEB2023:06:00:00</v>
      </c>
      <c r="M463">
        <v>6</v>
      </c>
      <c r="N463">
        <f t="shared" si="55"/>
        <v>-158.56298830000014</v>
      </c>
      <c r="O463">
        <f t="shared" si="57"/>
        <v>-158.56298830000014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3.0076308435656793</v>
      </c>
    </row>
    <row r="464" spans="1:19" x14ac:dyDescent="0.3">
      <c r="A464" t="s">
        <v>489</v>
      </c>
      <c r="B464">
        <v>5348.7275391000003</v>
      </c>
      <c r="C464">
        <v>5322.9501952999999</v>
      </c>
      <c r="D464">
        <v>5607.3657227000003</v>
      </c>
      <c r="E464">
        <v>5484.9916991999999</v>
      </c>
      <c r="F464">
        <v>5377.9799805000002</v>
      </c>
      <c r="G464">
        <v>5322.9501952999999</v>
      </c>
      <c r="H464">
        <v>5349.2402344000002</v>
      </c>
      <c r="I464">
        <v>5287.3701172000001</v>
      </c>
      <c r="J464">
        <v>5425.4833983999997</v>
      </c>
      <c r="L464" t="str">
        <f t="shared" si="61"/>
        <v>20FEB2023:07:00:00</v>
      </c>
      <c r="M464">
        <v>7</v>
      </c>
      <c r="N464">
        <f t="shared" si="55"/>
        <v>-25.777343800000381</v>
      </c>
      <c r="O464">
        <f t="shared" si="57"/>
        <v>-25.777343800000381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0.48193413501742488</v>
      </c>
    </row>
    <row r="465" spans="1:19" x14ac:dyDescent="0.3">
      <c r="A465" t="s">
        <v>490</v>
      </c>
      <c r="B465">
        <v>5360.8305664</v>
      </c>
      <c r="C465">
        <v>5403.7900391000003</v>
      </c>
      <c r="D465">
        <v>5568.3300780999998</v>
      </c>
      <c r="E465">
        <v>5408.2363280999998</v>
      </c>
      <c r="F465">
        <v>5459.6201172000001</v>
      </c>
      <c r="G465">
        <v>5403.7900391000003</v>
      </c>
      <c r="H465">
        <v>5416.1601563000004</v>
      </c>
      <c r="I465">
        <v>5402.1201172000001</v>
      </c>
      <c r="J465">
        <v>5462.1704102000003</v>
      </c>
      <c r="L465" t="str">
        <f t="shared" si="61"/>
        <v>20FEB2023:08:00:00</v>
      </c>
      <c r="M465">
        <v>8</v>
      </c>
      <c r="N465">
        <f t="shared" si="55"/>
        <v>42.959472700000333</v>
      </c>
      <c r="O465" t="str">
        <f t="shared" si="57"/>
        <v/>
      </c>
      <c r="P465">
        <f t="shared" si="58"/>
        <v>42.959472700000333</v>
      </c>
      <c r="Q465" t="str">
        <f t="shared" si="59"/>
        <v/>
      </c>
      <c r="R465">
        <f t="shared" si="60"/>
        <v>1</v>
      </c>
      <c r="S465">
        <f t="shared" si="56"/>
        <v>0.80135852398053387</v>
      </c>
    </row>
    <row r="466" spans="1:19" x14ac:dyDescent="0.3">
      <c r="A466" t="s">
        <v>491</v>
      </c>
      <c r="B466">
        <v>5371.9501952999999</v>
      </c>
      <c r="C466">
        <v>5264.0498047000001</v>
      </c>
      <c r="D466">
        <v>5613.2788086</v>
      </c>
      <c r="E466">
        <v>5426.3818358999997</v>
      </c>
      <c r="F466">
        <v>5324.5200194999998</v>
      </c>
      <c r="G466">
        <v>5264.0498047000001</v>
      </c>
      <c r="H466">
        <v>5314.6699219000002</v>
      </c>
      <c r="I466">
        <v>5195.75</v>
      </c>
      <c r="J466">
        <v>5396.0004883000001</v>
      </c>
      <c r="L466" t="str">
        <f t="shared" si="61"/>
        <v>20FEB2023:09:00:00</v>
      </c>
      <c r="M466">
        <v>9</v>
      </c>
      <c r="N466">
        <f t="shared" si="55"/>
        <v>-107.90039059999981</v>
      </c>
      <c r="O466">
        <f t="shared" si="57"/>
        <v>-107.90039059999981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2.0085888118323116</v>
      </c>
    </row>
    <row r="467" spans="1:19" x14ac:dyDescent="0.3">
      <c r="A467" t="s">
        <v>492</v>
      </c>
      <c r="B467">
        <v>5337.9946289</v>
      </c>
      <c r="C467">
        <v>5259.1801758000001</v>
      </c>
      <c r="D467">
        <v>5501.7612305000002</v>
      </c>
      <c r="E467">
        <v>5385.3540039</v>
      </c>
      <c r="F467">
        <v>5323.1801758000001</v>
      </c>
      <c r="G467">
        <v>5259.1801758000001</v>
      </c>
      <c r="H467">
        <v>5359.5600586</v>
      </c>
      <c r="I467">
        <v>5189.2001952999999</v>
      </c>
      <c r="J467">
        <v>5372.3574219000002</v>
      </c>
      <c r="L467" t="str">
        <f t="shared" si="61"/>
        <v>20FEB2023:10:00:00</v>
      </c>
      <c r="M467">
        <v>10</v>
      </c>
      <c r="N467">
        <f t="shared" si="55"/>
        <v>-78.81445309999981</v>
      </c>
      <c r="O467">
        <f t="shared" si="57"/>
        <v>-78.81445309999981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1.476480562069076</v>
      </c>
    </row>
    <row r="468" spans="1:19" x14ac:dyDescent="0.3">
      <c r="A468" t="s">
        <v>493</v>
      </c>
      <c r="B468">
        <v>5279.7387694999998</v>
      </c>
      <c r="C468">
        <v>5115.25</v>
      </c>
      <c r="D468">
        <v>5452.8359375</v>
      </c>
      <c r="E468">
        <v>5377.4692383000001</v>
      </c>
      <c r="F468">
        <v>5194.5</v>
      </c>
      <c r="G468">
        <v>5115.25</v>
      </c>
      <c r="H468">
        <v>5238.9101563000004</v>
      </c>
      <c r="I468">
        <v>5033.3398438000004</v>
      </c>
      <c r="J468">
        <v>5267.4614258000001</v>
      </c>
      <c r="L468" t="str">
        <f t="shared" si="61"/>
        <v>20FEB2023:11:00:00</v>
      </c>
      <c r="M468">
        <v>11</v>
      </c>
      <c r="N468">
        <f t="shared" si="55"/>
        <v>-164.48876949999976</v>
      </c>
      <c r="O468">
        <f t="shared" si="57"/>
        <v>-164.48876949999976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3.1154717436063057</v>
      </c>
    </row>
    <row r="469" spans="1:19" x14ac:dyDescent="0.3">
      <c r="A469" t="s">
        <v>494</v>
      </c>
      <c r="B469">
        <v>5298.7875977000003</v>
      </c>
      <c r="C469">
        <v>5160.7700194999998</v>
      </c>
      <c r="D469">
        <v>5394.8706055000002</v>
      </c>
      <c r="E469">
        <v>5358.4511719000002</v>
      </c>
      <c r="F469">
        <v>5224.3798827999999</v>
      </c>
      <c r="G469">
        <v>5160.7700194999998</v>
      </c>
      <c r="H469">
        <v>5304.0400391000003</v>
      </c>
      <c r="I469">
        <v>5073.0498047000001</v>
      </c>
      <c r="J469">
        <v>5285.3027344000002</v>
      </c>
      <c r="L469" t="str">
        <f t="shared" si="61"/>
        <v>20FEB2023:12:00:00</v>
      </c>
      <c r="M469">
        <v>12</v>
      </c>
      <c r="N469">
        <f t="shared" si="55"/>
        <v>-138.01757820000057</v>
      </c>
      <c r="O469">
        <f t="shared" si="57"/>
        <v>-138.01757820000057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2.6047010878471273</v>
      </c>
    </row>
    <row r="470" spans="1:19" x14ac:dyDescent="0.3">
      <c r="A470" t="s">
        <v>495</v>
      </c>
      <c r="B470">
        <v>5264.0068358999997</v>
      </c>
      <c r="C470">
        <v>5175.6499022999997</v>
      </c>
      <c r="D470">
        <v>5359.0385741999999</v>
      </c>
      <c r="E470">
        <v>5335.9863280999998</v>
      </c>
      <c r="F470">
        <v>5282.0698241999999</v>
      </c>
      <c r="G470">
        <v>5175.6499022999997</v>
      </c>
      <c r="H470">
        <v>5320.9599608999997</v>
      </c>
      <c r="I470">
        <v>5164.2900391000003</v>
      </c>
      <c r="J470">
        <v>5284.1206055000002</v>
      </c>
      <c r="L470" t="str">
        <f t="shared" si="61"/>
        <v>20FEB2023:13:00:00</v>
      </c>
      <c r="M470">
        <v>13</v>
      </c>
      <c r="N470">
        <f t="shared" si="55"/>
        <v>-88.356933600000048</v>
      </c>
      <c r="O470">
        <f t="shared" si="57"/>
        <v>-88.356933600000048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1.678510996555221</v>
      </c>
    </row>
    <row r="471" spans="1:19" x14ac:dyDescent="0.3">
      <c r="A471" t="s">
        <v>496</v>
      </c>
      <c r="B471">
        <v>5305.2563477000003</v>
      </c>
      <c r="C471">
        <v>5261.9501952999999</v>
      </c>
      <c r="D471">
        <v>5309.2412108999997</v>
      </c>
      <c r="E471">
        <v>5280.0917969000002</v>
      </c>
      <c r="F471">
        <v>5360.8398438000004</v>
      </c>
      <c r="G471">
        <v>5261.9501952999999</v>
      </c>
      <c r="H471">
        <v>5422.3398438000004</v>
      </c>
      <c r="I471">
        <v>5302.6201172000001</v>
      </c>
      <c r="J471">
        <v>5330.4848633000001</v>
      </c>
      <c r="L471" t="str">
        <f t="shared" si="61"/>
        <v>20FEB2023:14:00:00</v>
      </c>
      <c r="M471">
        <v>14</v>
      </c>
      <c r="N471">
        <f t="shared" si="55"/>
        <v>-43.306152400000428</v>
      </c>
      <c r="O471">
        <f t="shared" si="57"/>
        <v>-43.306152400000428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0.81628765061984321</v>
      </c>
    </row>
    <row r="472" spans="1:19" x14ac:dyDescent="0.3">
      <c r="A472" t="s">
        <v>497</v>
      </c>
      <c r="B472">
        <v>5373.9179688000004</v>
      </c>
      <c r="C472">
        <v>5162.8999022999997</v>
      </c>
      <c r="D472">
        <v>5287.5737305000002</v>
      </c>
      <c r="E472">
        <v>5237.8325194999998</v>
      </c>
      <c r="F472">
        <v>5311.9702147999997</v>
      </c>
      <c r="G472">
        <v>5162.8999022999997</v>
      </c>
      <c r="H472">
        <v>5327.5</v>
      </c>
      <c r="I472">
        <v>5205.4902344000002</v>
      </c>
      <c r="J472">
        <v>5258.3603516000003</v>
      </c>
      <c r="L472" t="str">
        <f t="shared" si="61"/>
        <v>20FEB2023:15:00:00</v>
      </c>
      <c r="M472">
        <v>15</v>
      </c>
      <c r="N472">
        <f t="shared" si="55"/>
        <v>-211.01806650000071</v>
      </c>
      <c r="O472">
        <f t="shared" si="57"/>
        <v>-211.01806650000071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3.9267079945234298</v>
      </c>
    </row>
    <row r="473" spans="1:19" x14ac:dyDescent="0.3">
      <c r="A473" t="s">
        <v>498</v>
      </c>
      <c r="B473">
        <v>5428.1040039</v>
      </c>
      <c r="C473">
        <v>5085.8398438000004</v>
      </c>
      <c r="D473">
        <v>5286.6533202999999</v>
      </c>
      <c r="E473">
        <v>5241.6782227000003</v>
      </c>
      <c r="F473">
        <v>5283.3798827999999</v>
      </c>
      <c r="G473">
        <v>5085.8398438000004</v>
      </c>
      <c r="H473">
        <v>5220.8500977000003</v>
      </c>
      <c r="I473">
        <v>5111.1201172000001</v>
      </c>
      <c r="J473">
        <v>5196.6621094000002</v>
      </c>
      <c r="L473" t="str">
        <f t="shared" si="61"/>
        <v>20FEB2023:16:00:00</v>
      </c>
      <c r="M473">
        <v>16</v>
      </c>
      <c r="N473">
        <f t="shared" si="55"/>
        <v>-342.26416009999957</v>
      </c>
      <c r="O473">
        <f t="shared" si="57"/>
        <v>-342.26416009999957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6.3054090314792903</v>
      </c>
    </row>
    <row r="474" spans="1:19" x14ac:dyDescent="0.3">
      <c r="A474" t="s">
        <v>499</v>
      </c>
      <c r="B474">
        <v>5529.5815430000002</v>
      </c>
      <c r="C474">
        <v>5158.7797852000003</v>
      </c>
      <c r="D474">
        <v>5327.0795897999997</v>
      </c>
      <c r="E474">
        <v>5320.4707030999998</v>
      </c>
      <c r="F474">
        <v>5371.7998047000001</v>
      </c>
      <c r="G474">
        <v>5158.7797852000003</v>
      </c>
      <c r="H474">
        <v>5282.8901366999999</v>
      </c>
      <c r="I474">
        <v>5222.9301758000001</v>
      </c>
      <c r="J474">
        <v>5255.2753905999998</v>
      </c>
      <c r="L474" t="str">
        <f t="shared" si="61"/>
        <v>20FEB2023:17:00:00</v>
      </c>
      <c r="M474">
        <v>17</v>
      </c>
      <c r="N474">
        <f t="shared" si="55"/>
        <v>-370.8017577999999</v>
      </c>
      <c r="O474">
        <f t="shared" si="57"/>
        <v>-370.8017577999999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6.705783338513287</v>
      </c>
    </row>
    <row r="475" spans="1:19" x14ac:dyDescent="0.3">
      <c r="A475" t="s">
        <v>500</v>
      </c>
      <c r="B475">
        <v>5468.3623047000001</v>
      </c>
      <c r="C475">
        <v>5118.6000977000003</v>
      </c>
      <c r="D475">
        <v>5354.5849608999997</v>
      </c>
      <c r="E475">
        <v>5377.6181641000003</v>
      </c>
      <c r="F475">
        <v>5301.8198241999999</v>
      </c>
      <c r="G475">
        <v>5118.6000977000003</v>
      </c>
      <c r="H475">
        <v>5246.5200194999998</v>
      </c>
      <c r="I475">
        <v>5127</v>
      </c>
      <c r="J475">
        <v>5238.6889647999997</v>
      </c>
      <c r="L475" t="str">
        <f t="shared" si="61"/>
        <v>20FEB2023:18:00:00</v>
      </c>
      <c r="M475">
        <v>18</v>
      </c>
      <c r="N475">
        <f t="shared" si="55"/>
        <v>-349.76220699999976</v>
      </c>
      <c r="O475">
        <f t="shared" si="57"/>
        <v>-349.76220699999976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6.3961052233020999</v>
      </c>
    </row>
    <row r="476" spans="1:19" x14ac:dyDescent="0.3">
      <c r="A476" t="s">
        <v>501</v>
      </c>
      <c r="B476">
        <v>5273.6401366999999</v>
      </c>
      <c r="C476">
        <v>5300.7900391000003</v>
      </c>
      <c r="D476">
        <v>5389.3188477000003</v>
      </c>
      <c r="E476">
        <v>5401.3481444999998</v>
      </c>
      <c r="F476">
        <v>5495.2700194999998</v>
      </c>
      <c r="G476">
        <v>5300.7900391000003</v>
      </c>
      <c r="H476">
        <v>5443.7900391000003</v>
      </c>
      <c r="I476" s="5">
        <v>5416.7998047000001</v>
      </c>
      <c r="J476">
        <v>5377.1948241999999</v>
      </c>
      <c r="L476" t="str">
        <f t="shared" si="61"/>
        <v>20FEB2023:19:00:00</v>
      </c>
      <c r="M476">
        <v>19</v>
      </c>
      <c r="N476">
        <f t="shared" si="55"/>
        <v>27.149902400000428</v>
      </c>
      <c r="O476" t="str">
        <f t="shared" si="57"/>
        <v/>
      </c>
      <c r="P476">
        <f t="shared" si="58"/>
        <v>27.149902400000428</v>
      </c>
      <c r="Q476" t="str">
        <f t="shared" si="59"/>
        <v/>
      </c>
      <c r="R476">
        <f t="shared" si="60"/>
        <v>1</v>
      </c>
      <c r="S476">
        <f t="shared" si="56"/>
        <v>0.51482281111789296</v>
      </c>
    </row>
    <row r="477" spans="1:19" x14ac:dyDescent="0.3">
      <c r="A477" t="s">
        <v>502</v>
      </c>
      <c r="B477">
        <v>5442.640625</v>
      </c>
      <c r="C477">
        <v>5337.6899414</v>
      </c>
      <c r="D477">
        <v>5492.1098633000001</v>
      </c>
      <c r="E477">
        <v>5482.1420897999997</v>
      </c>
      <c r="F477">
        <v>5541.6801758000001</v>
      </c>
      <c r="G477">
        <v>5337.6899414</v>
      </c>
      <c r="H477">
        <v>5486.7998047000001</v>
      </c>
      <c r="I477" s="5">
        <v>5542.6899414</v>
      </c>
      <c r="J477">
        <v>5437.8549805000002</v>
      </c>
      <c r="L477" t="str">
        <f t="shared" si="61"/>
        <v>20FEB2023:20:00:00</v>
      </c>
      <c r="M477">
        <v>20</v>
      </c>
      <c r="N477">
        <f t="shared" si="55"/>
        <v>-104.95068360000005</v>
      </c>
      <c r="O477">
        <f t="shared" si="57"/>
        <v>-104.95068360000005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1.9283044909840994</v>
      </c>
    </row>
    <row r="478" spans="1:19" x14ac:dyDescent="0.3">
      <c r="A478" t="s">
        <v>503</v>
      </c>
      <c r="B478">
        <v>5464.5302733999997</v>
      </c>
      <c r="C478">
        <v>5277.7402344000002</v>
      </c>
      <c r="D478">
        <v>5534.3837891000003</v>
      </c>
      <c r="E478">
        <v>5494.1293944999998</v>
      </c>
      <c r="F478">
        <v>5529.2299805000002</v>
      </c>
      <c r="G478">
        <v>5277.7402344000002</v>
      </c>
      <c r="H478">
        <v>5405.8300780999998</v>
      </c>
      <c r="I478">
        <v>5511.25</v>
      </c>
      <c r="J478">
        <v>5404.7021483999997</v>
      </c>
      <c r="L478" t="str">
        <f t="shared" si="61"/>
        <v>20FEB2023:21:00:00</v>
      </c>
      <c r="M478">
        <v>21</v>
      </c>
      <c r="N478">
        <f t="shared" si="55"/>
        <v>-186.79003899999952</v>
      </c>
      <c r="O478">
        <f t="shared" si="57"/>
        <v>-186.79003899999952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3.4182268128195368</v>
      </c>
    </row>
    <row r="479" spans="1:19" x14ac:dyDescent="0.3">
      <c r="A479" t="s">
        <v>504</v>
      </c>
      <c r="B479">
        <v>5475.9262694999998</v>
      </c>
      <c r="C479">
        <v>5276.6401366999999</v>
      </c>
      <c r="D479">
        <v>5548.9038086</v>
      </c>
      <c r="E479">
        <v>5535.8081055000002</v>
      </c>
      <c r="F479">
        <v>5521.5200194999998</v>
      </c>
      <c r="G479">
        <v>5276.6401366999999</v>
      </c>
      <c r="H479">
        <v>5374.3999022999997</v>
      </c>
      <c r="I479">
        <v>5481.25</v>
      </c>
      <c r="J479">
        <v>5398.7480469000002</v>
      </c>
      <c r="L479" t="str">
        <f t="shared" si="61"/>
        <v>20FEB2023:22:00:00</v>
      </c>
      <c r="M479">
        <v>22</v>
      </c>
      <c r="N479">
        <f t="shared" si="55"/>
        <v>-199.2861327999999</v>
      </c>
      <c r="O479">
        <f t="shared" si="57"/>
        <v>-199.2861327999999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3.6393136611424191</v>
      </c>
    </row>
    <row r="480" spans="1:19" x14ac:dyDescent="0.3">
      <c r="A480" t="s">
        <v>505</v>
      </c>
      <c r="B480">
        <v>5514.7011719000002</v>
      </c>
      <c r="C480">
        <v>5209.6098633000001</v>
      </c>
      <c r="D480">
        <v>5518.8154297000001</v>
      </c>
      <c r="E480">
        <v>5491.2978516000003</v>
      </c>
      <c r="F480">
        <v>5509.6098633000001</v>
      </c>
      <c r="G480">
        <v>5209.6098633000001</v>
      </c>
      <c r="H480">
        <v>5324.3598633000001</v>
      </c>
      <c r="I480">
        <v>5468.9101563000004</v>
      </c>
      <c r="J480">
        <v>5349.515625</v>
      </c>
      <c r="L480" t="str">
        <f t="shared" si="61"/>
        <v>20FEB2023:23:00:00</v>
      </c>
      <c r="M480">
        <v>23</v>
      </c>
      <c r="N480">
        <f t="shared" si="55"/>
        <v>-305.09130860000005</v>
      </c>
      <c r="O480">
        <f t="shared" si="57"/>
        <v>-305.09130860000005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5.5323271214510035</v>
      </c>
    </row>
    <row r="481" spans="1:19" x14ac:dyDescent="0.3">
      <c r="A481" t="s">
        <v>506</v>
      </c>
      <c r="B481">
        <v>5541.5776366999999</v>
      </c>
      <c r="C481">
        <v>4999.0200194999998</v>
      </c>
      <c r="D481">
        <v>5492.0795897999997</v>
      </c>
      <c r="E481">
        <v>5437.8398438000004</v>
      </c>
      <c r="F481">
        <v>5218.8398438000004</v>
      </c>
      <c r="G481">
        <v>4999.0200194999998</v>
      </c>
      <c r="H481">
        <v>5137.8999022999997</v>
      </c>
      <c r="I481">
        <v>5204.3999022999997</v>
      </c>
      <c r="J481">
        <v>5207.5605469000002</v>
      </c>
      <c r="L481" t="str">
        <f t="shared" si="61"/>
        <v>21FEB2023:00:00:00</v>
      </c>
      <c r="M481">
        <v>24</v>
      </c>
      <c r="N481">
        <f t="shared" si="55"/>
        <v>-542.5576172000001</v>
      </c>
      <c r="O481">
        <f t="shared" si="57"/>
        <v>-542.5576172000001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9.7906706856694381</v>
      </c>
    </row>
    <row r="482" spans="1:19" x14ac:dyDescent="0.3">
      <c r="A482" t="s">
        <v>507</v>
      </c>
      <c r="B482">
        <v>5419.7587891000003</v>
      </c>
      <c r="C482">
        <v>5098.3701172000001</v>
      </c>
      <c r="D482">
        <v>5379.7958983999997</v>
      </c>
      <c r="E482">
        <v>5378.9975586</v>
      </c>
      <c r="F482">
        <v>5098.3701172000001</v>
      </c>
      <c r="G482">
        <v>5044.0800780999998</v>
      </c>
      <c r="H482">
        <v>5182.5698241999999</v>
      </c>
      <c r="I482">
        <v>5037.1601563000004</v>
      </c>
      <c r="J482">
        <v>5200.5683594000002</v>
      </c>
      <c r="L482" t="str">
        <f t="shared" si="61"/>
        <v>21FEB2023:01:00:00</v>
      </c>
      <c r="M482">
        <v>1</v>
      </c>
      <c r="N482">
        <f t="shared" si="55"/>
        <v>-321.38867190000019</v>
      </c>
      <c r="O482">
        <f t="shared" si="57"/>
        <v>-321.38867190000019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5.929944198741171</v>
      </c>
    </row>
    <row r="483" spans="1:19" x14ac:dyDescent="0.3">
      <c r="A483" t="s">
        <v>508</v>
      </c>
      <c r="B483">
        <v>5180.8120116999999</v>
      </c>
      <c r="C483">
        <v>5067.6499022999997</v>
      </c>
      <c r="D483">
        <v>5367.5034180000002</v>
      </c>
      <c r="E483">
        <v>5346.7905272999997</v>
      </c>
      <c r="F483">
        <v>5067.6499022999997</v>
      </c>
      <c r="G483">
        <v>5076.4799805000002</v>
      </c>
      <c r="H483">
        <v>5206.2299805000002</v>
      </c>
      <c r="I483">
        <v>5000.0400391000003</v>
      </c>
      <c r="J483">
        <v>5215.3349608999997</v>
      </c>
      <c r="L483" t="str">
        <f t="shared" si="61"/>
        <v>21FEB2023:02:00:00</v>
      </c>
      <c r="M483">
        <v>2</v>
      </c>
      <c r="N483">
        <f t="shared" si="55"/>
        <v>-113.16210940000019</v>
      </c>
      <c r="O483">
        <f t="shared" si="57"/>
        <v>-113.16210940000019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2.1842543050093775</v>
      </c>
    </row>
    <row r="484" spans="1:19" x14ac:dyDescent="0.3">
      <c r="A484" t="s">
        <v>509</v>
      </c>
      <c r="B484">
        <v>4960.359375</v>
      </c>
      <c r="C484">
        <v>5090.9199219000002</v>
      </c>
      <c r="D484">
        <v>5396.0302733999997</v>
      </c>
      <c r="E484">
        <v>5342.0590819999998</v>
      </c>
      <c r="F484">
        <v>5090.9199219000002</v>
      </c>
      <c r="G484">
        <v>5065.5200194999998</v>
      </c>
      <c r="H484">
        <v>5241.1601563000004</v>
      </c>
      <c r="I484">
        <v>5088.0200194999998</v>
      </c>
      <c r="J484">
        <v>5232.5498047000001</v>
      </c>
      <c r="L484" t="str">
        <f t="shared" si="61"/>
        <v>21FEB2023:03:00:00</v>
      </c>
      <c r="M484">
        <v>3</v>
      </c>
      <c r="N484">
        <f t="shared" si="55"/>
        <v>130.56054690000019</v>
      </c>
      <c r="O484" t="str">
        <f t="shared" si="57"/>
        <v/>
      </c>
      <c r="P484">
        <f t="shared" si="58"/>
        <v>130.56054690000019</v>
      </c>
      <c r="Q484" t="str">
        <f t="shared" si="59"/>
        <v/>
      </c>
      <c r="R484">
        <f t="shared" si="60"/>
        <v>1</v>
      </c>
      <c r="S484">
        <f t="shared" si="56"/>
        <v>2.6320783844416553</v>
      </c>
    </row>
    <row r="485" spans="1:19" x14ac:dyDescent="0.3">
      <c r="A485" t="s">
        <v>510</v>
      </c>
      <c r="B485">
        <v>4958.7470702999999</v>
      </c>
      <c r="C485">
        <v>5100.7998047000001</v>
      </c>
      <c r="D485">
        <v>5431.4956055000002</v>
      </c>
      <c r="E485">
        <v>5375.4448241999999</v>
      </c>
      <c r="F485">
        <v>5100.7998047000001</v>
      </c>
      <c r="G485">
        <v>5105.3500977000003</v>
      </c>
      <c r="H485">
        <v>5243.9399414</v>
      </c>
      <c r="I485">
        <v>5062</v>
      </c>
      <c r="J485">
        <v>5258.7128905999998</v>
      </c>
      <c r="L485" t="str">
        <f t="shared" si="61"/>
        <v>21FEB2023:04:00:00</v>
      </c>
      <c r="M485">
        <v>4</v>
      </c>
      <c r="N485">
        <f t="shared" si="55"/>
        <v>142.05273440000019</v>
      </c>
      <c r="O485" t="str">
        <f t="shared" si="57"/>
        <v/>
      </c>
      <c r="P485">
        <f t="shared" si="58"/>
        <v>142.05273440000019</v>
      </c>
      <c r="Q485" t="str">
        <f t="shared" si="59"/>
        <v/>
      </c>
      <c r="R485">
        <f t="shared" si="60"/>
        <v>1</v>
      </c>
      <c r="S485">
        <f t="shared" si="56"/>
        <v>2.8646900595276001</v>
      </c>
    </row>
    <row r="486" spans="1:19" x14ac:dyDescent="0.3">
      <c r="A486" t="s">
        <v>511</v>
      </c>
      <c r="B486">
        <v>4970.2407227000003</v>
      </c>
      <c r="C486">
        <v>5099.6499022999997</v>
      </c>
      <c r="D486">
        <v>5476.9599608999997</v>
      </c>
      <c r="E486">
        <v>5388.1494141000003</v>
      </c>
      <c r="F486">
        <v>5099.6499022999997</v>
      </c>
      <c r="G486">
        <v>5127.4702147999997</v>
      </c>
      <c r="H486">
        <v>5189.9101563000004</v>
      </c>
      <c r="I486">
        <v>5018.8300780999998</v>
      </c>
      <c r="J486">
        <v>5263.4072266000003</v>
      </c>
      <c r="L486" t="str">
        <f t="shared" si="61"/>
        <v>21FEB2023:05:00:00</v>
      </c>
      <c r="M486">
        <v>5</v>
      </c>
      <c r="N486">
        <f t="shared" ref="N486:N549" si="62">C486-B486</f>
        <v>129.40917959999933</v>
      </c>
      <c r="O486" t="str">
        <f t="shared" si="57"/>
        <v/>
      </c>
      <c r="P486">
        <f t="shared" si="58"/>
        <v>129.40917959999933</v>
      </c>
      <c r="Q486" t="str">
        <f t="shared" si="59"/>
        <v/>
      </c>
      <c r="R486">
        <f t="shared" si="60"/>
        <v>1</v>
      </c>
      <c r="S486">
        <f t="shared" ref="S486:S549" si="63">ABS((B486-C486)/B486)*100</f>
        <v>2.6036803209342336</v>
      </c>
    </row>
    <row r="487" spans="1:19" x14ac:dyDescent="0.3">
      <c r="A487" t="s">
        <v>512</v>
      </c>
      <c r="B487">
        <v>4956.9248047000001</v>
      </c>
      <c r="C487">
        <v>5110.1000977000003</v>
      </c>
      <c r="D487">
        <v>5517.2597655999998</v>
      </c>
      <c r="E487">
        <v>5409.3857422000001</v>
      </c>
      <c r="F487">
        <v>5110.1000977000003</v>
      </c>
      <c r="G487">
        <v>5094.0498047000001</v>
      </c>
      <c r="H487">
        <v>5160</v>
      </c>
      <c r="I487">
        <v>5004.3500977000003</v>
      </c>
      <c r="J487">
        <v>5255.4726563000004</v>
      </c>
      <c r="L487" t="str">
        <f t="shared" si="61"/>
        <v>21FEB2023:06:00:00</v>
      </c>
      <c r="M487">
        <v>6</v>
      </c>
      <c r="N487">
        <f t="shared" si="62"/>
        <v>153.17529300000024</v>
      </c>
      <c r="O487" t="str">
        <f t="shared" si="57"/>
        <v/>
      </c>
      <c r="P487">
        <f t="shared" si="58"/>
        <v>153.17529300000024</v>
      </c>
      <c r="Q487" t="str">
        <f t="shared" si="59"/>
        <v/>
      </c>
      <c r="R487">
        <f t="shared" si="60"/>
        <v>1</v>
      </c>
      <c r="S487">
        <f t="shared" si="63"/>
        <v>3.0901274284968827</v>
      </c>
    </row>
    <row r="488" spans="1:19" x14ac:dyDescent="0.3">
      <c r="A488" t="s">
        <v>513</v>
      </c>
      <c r="B488">
        <v>5171.4223633000001</v>
      </c>
      <c r="C488">
        <v>5302.1601563000004</v>
      </c>
      <c r="D488">
        <v>5525.8505858999997</v>
      </c>
      <c r="E488">
        <v>5433.4785155999998</v>
      </c>
      <c r="F488">
        <v>5302.1601563000004</v>
      </c>
      <c r="G488">
        <v>5255.3100586</v>
      </c>
      <c r="H488">
        <v>5338.9799805000002</v>
      </c>
      <c r="I488">
        <v>5149.9702147999997</v>
      </c>
      <c r="J488">
        <v>5372.1997069999998</v>
      </c>
      <c r="L488" t="str">
        <f t="shared" si="61"/>
        <v>21FEB2023:07:00:00</v>
      </c>
      <c r="M488">
        <v>7</v>
      </c>
      <c r="N488">
        <f t="shared" si="62"/>
        <v>130.73779300000024</v>
      </c>
      <c r="O488" t="str">
        <f t="shared" si="57"/>
        <v/>
      </c>
      <c r="P488">
        <f t="shared" si="58"/>
        <v>130.73779300000024</v>
      </c>
      <c r="Q488" t="str">
        <f t="shared" si="59"/>
        <v/>
      </c>
      <c r="R488">
        <f t="shared" si="60"/>
        <v>1</v>
      </c>
      <c r="S488">
        <f t="shared" si="63"/>
        <v>2.5280819050442735</v>
      </c>
    </row>
    <row r="489" spans="1:19" x14ac:dyDescent="0.3">
      <c r="A489" t="s">
        <v>514</v>
      </c>
      <c r="B489">
        <v>5231.3833008000001</v>
      </c>
      <c r="C489">
        <v>5353.5200194999998</v>
      </c>
      <c r="D489">
        <v>5493.6752930000002</v>
      </c>
      <c r="E489">
        <v>5359.6137694999998</v>
      </c>
      <c r="F489">
        <v>5353.5200194999998</v>
      </c>
      <c r="G489">
        <v>5227.1499022999997</v>
      </c>
      <c r="H489">
        <v>5334.1499022999997</v>
      </c>
      <c r="I489">
        <v>5184.8701172000001</v>
      </c>
      <c r="J489">
        <v>5350.4135741999999</v>
      </c>
      <c r="L489" t="str">
        <f t="shared" si="61"/>
        <v>21FEB2023:08:00:00</v>
      </c>
      <c r="M489">
        <v>8</v>
      </c>
      <c r="N489">
        <f t="shared" si="62"/>
        <v>122.13671869999962</v>
      </c>
      <c r="O489" t="str">
        <f t="shared" si="57"/>
        <v/>
      </c>
      <c r="P489">
        <f t="shared" si="58"/>
        <v>122.13671869999962</v>
      </c>
      <c r="Q489" t="str">
        <f t="shared" si="59"/>
        <v/>
      </c>
      <c r="R489">
        <f t="shared" si="60"/>
        <v>1</v>
      </c>
      <c r="S489">
        <f t="shared" si="63"/>
        <v>2.3346925980614359</v>
      </c>
    </row>
    <row r="490" spans="1:19" x14ac:dyDescent="0.3">
      <c r="A490" t="s">
        <v>515</v>
      </c>
      <c r="B490">
        <v>5224.3984375</v>
      </c>
      <c r="C490">
        <v>5217.1298827999999</v>
      </c>
      <c r="D490">
        <v>5535.9599608999997</v>
      </c>
      <c r="E490">
        <v>5392.2148438000004</v>
      </c>
      <c r="F490">
        <v>5217.1298827999999</v>
      </c>
      <c r="G490">
        <v>5230.3300780999998</v>
      </c>
      <c r="H490">
        <v>5274.1499022999997</v>
      </c>
      <c r="I490">
        <v>5075.6601563000004</v>
      </c>
      <c r="J490">
        <v>5345.6484375</v>
      </c>
      <c r="L490" t="str">
        <f t="shared" si="61"/>
        <v>21FEB2023:09:00:00</v>
      </c>
      <c r="M490">
        <v>9</v>
      </c>
      <c r="N490">
        <f t="shared" si="62"/>
        <v>-7.2685547000000952</v>
      </c>
      <c r="O490">
        <f t="shared" si="57"/>
        <v>-7.2685547000000952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0.13912711266099898</v>
      </c>
    </row>
    <row r="491" spans="1:19" x14ac:dyDescent="0.3">
      <c r="A491" t="s">
        <v>516</v>
      </c>
      <c r="B491">
        <v>5201.7241211</v>
      </c>
      <c r="C491">
        <v>5117.0698241999999</v>
      </c>
      <c r="D491">
        <v>5454.7558594000002</v>
      </c>
      <c r="E491">
        <v>5326.5302733999997</v>
      </c>
      <c r="F491">
        <v>5117.0698241999999</v>
      </c>
      <c r="G491">
        <v>5301.1000977000003</v>
      </c>
      <c r="H491">
        <v>5296.7900391000003</v>
      </c>
      <c r="I491">
        <v>5039.6000977000003</v>
      </c>
      <c r="J491">
        <v>5350.3842772999997</v>
      </c>
      <c r="L491" t="str">
        <f t="shared" si="61"/>
        <v>21FEB2023:10:00:00</v>
      </c>
      <c r="M491">
        <v>10</v>
      </c>
      <c r="N491">
        <f t="shared" si="62"/>
        <v>-84.65429690000019</v>
      </c>
      <c r="O491">
        <f t="shared" si="57"/>
        <v>-84.65429690000019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1.6274276553155318</v>
      </c>
    </row>
    <row r="492" spans="1:19" x14ac:dyDescent="0.3">
      <c r="A492" t="s">
        <v>517</v>
      </c>
      <c r="B492">
        <v>5227.0942383000001</v>
      </c>
      <c r="C492">
        <v>5135.6000977000003</v>
      </c>
      <c r="D492">
        <v>5448.8691405999998</v>
      </c>
      <c r="E492">
        <v>5360.5849608999997</v>
      </c>
      <c r="F492">
        <v>5135.6000977000003</v>
      </c>
      <c r="G492">
        <v>5335.7900391000003</v>
      </c>
      <c r="H492">
        <v>5313.5800780999998</v>
      </c>
      <c r="I492">
        <v>5076.1499022999997</v>
      </c>
      <c r="J492">
        <v>5365.7768555000002</v>
      </c>
      <c r="L492" t="str">
        <f t="shared" si="61"/>
        <v>21FEB2023:11:00:00</v>
      </c>
      <c r="M492">
        <v>11</v>
      </c>
      <c r="N492">
        <f t="shared" si="62"/>
        <v>-91.49414059999981</v>
      </c>
      <c r="O492">
        <f t="shared" si="57"/>
        <v>-91.49414059999981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1.7503824578023357</v>
      </c>
    </row>
    <row r="493" spans="1:19" x14ac:dyDescent="0.3">
      <c r="A493" t="s">
        <v>518</v>
      </c>
      <c r="B493">
        <v>5312.6289063000004</v>
      </c>
      <c r="C493">
        <v>5168</v>
      </c>
      <c r="D493">
        <v>5438.2377930000002</v>
      </c>
      <c r="E493">
        <v>5415.1318358999997</v>
      </c>
      <c r="F493">
        <v>5168</v>
      </c>
      <c r="G493">
        <v>5302.2202147999997</v>
      </c>
      <c r="H493">
        <v>5303.1201172000001</v>
      </c>
      <c r="I493">
        <v>5126.6298827999999</v>
      </c>
      <c r="J493">
        <v>5347.4033202999999</v>
      </c>
      <c r="L493" t="str">
        <f t="shared" si="61"/>
        <v>21FEB2023:12:00:00</v>
      </c>
      <c r="M493">
        <v>12</v>
      </c>
      <c r="N493">
        <f t="shared" si="62"/>
        <v>-144.62890630000038</v>
      </c>
      <c r="O493">
        <f t="shared" si="57"/>
        <v>-144.62890630000038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2.7223604142290392</v>
      </c>
    </row>
    <row r="494" spans="1:19" x14ac:dyDescent="0.3">
      <c r="A494" t="s">
        <v>519</v>
      </c>
      <c r="B494">
        <v>5359.2265625</v>
      </c>
      <c r="C494">
        <v>5170.5600586</v>
      </c>
      <c r="D494">
        <v>5409.6972655999998</v>
      </c>
      <c r="E494">
        <v>5387.0078125</v>
      </c>
      <c r="F494">
        <v>5170.5600586</v>
      </c>
      <c r="G494">
        <v>5297.9799805000002</v>
      </c>
      <c r="H494">
        <v>5300.1601563000004</v>
      </c>
      <c r="I494">
        <v>5136.3500977000003</v>
      </c>
      <c r="J494">
        <v>5335.5664063000004</v>
      </c>
      <c r="L494" t="str">
        <f t="shared" si="61"/>
        <v>21FEB2023:13:00:00</v>
      </c>
      <c r="M494">
        <v>13</v>
      </c>
      <c r="N494">
        <f t="shared" si="62"/>
        <v>-188.66650389999995</v>
      </c>
      <c r="O494">
        <f t="shared" si="57"/>
        <v>-188.66650389999995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3.5204054484307865</v>
      </c>
    </row>
    <row r="495" spans="1:19" x14ac:dyDescent="0.3">
      <c r="A495" t="s">
        <v>520</v>
      </c>
      <c r="B495">
        <v>5356.4262694999998</v>
      </c>
      <c r="C495">
        <v>5185.4702147999997</v>
      </c>
      <c r="D495">
        <v>5371.4189452999999</v>
      </c>
      <c r="E495">
        <v>5346.0024414</v>
      </c>
      <c r="F495">
        <v>5185.4702147999997</v>
      </c>
      <c r="G495">
        <v>5325.0200194999998</v>
      </c>
      <c r="H495">
        <v>5282.2001952999999</v>
      </c>
      <c r="I495">
        <v>5148.9399414</v>
      </c>
      <c r="J495">
        <v>5326.2011719000002</v>
      </c>
      <c r="L495" t="str">
        <f t="shared" si="61"/>
        <v>21FEB2023:14:00:00</v>
      </c>
      <c r="M495">
        <v>14</v>
      </c>
      <c r="N495">
        <f t="shared" si="62"/>
        <v>-170.9560547000001</v>
      </c>
      <c r="O495">
        <f t="shared" si="57"/>
        <v>-170.9560547000001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3.191606606692976</v>
      </c>
    </row>
    <row r="496" spans="1:19" x14ac:dyDescent="0.3">
      <c r="A496" t="s">
        <v>521</v>
      </c>
      <c r="B496">
        <v>5386.8505858999997</v>
      </c>
      <c r="C496">
        <v>5211.1298827999999</v>
      </c>
      <c r="D496">
        <v>5372.2890625</v>
      </c>
      <c r="E496">
        <v>5371.0659180000002</v>
      </c>
      <c r="F496">
        <v>5211.1298827999999</v>
      </c>
      <c r="G496">
        <v>5364.3100586</v>
      </c>
      <c r="H496">
        <v>5298.2402344000002</v>
      </c>
      <c r="I496">
        <v>5166.1098633000001</v>
      </c>
      <c r="J496">
        <v>5345.1401366999999</v>
      </c>
      <c r="L496" t="str">
        <f t="shared" si="61"/>
        <v>21FEB2023:15:00:00</v>
      </c>
      <c r="M496">
        <v>15</v>
      </c>
      <c r="N496">
        <f t="shared" si="62"/>
        <v>-175.72070309999981</v>
      </c>
      <c r="O496">
        <f t="shared" si="57"/>
        <v>-175.72070309999981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3.2620303885900621</v>
      </c>
    </row>
    <row r="497" spans="1:19" x14ac:dyDescent="0.3">
      <c r="A497" t="s">
        <v>522</v>
      </c>
      <c r="B497">
        <v>5497.7314452999999</v>
      </c>
      <c r="C497">
        <v>5266.3398438000004</v>
      </c>
      <c r="D497">
        <v>5356.7705077999999</v>
      </c>
      <c r="E497">
        <v>5347.2016602000003</v>
      </c>
      <c r="F497">
        <v>5266.3398438000004</v>
      </c>
      <c r="G497">
        <v>5461.6699219000002</v>
      </c>
      <c r="H497">
        <v>5356.5</v>
      </c>
      <c r="I497">
        <v>5187.6401366999999</v>
      </c>
      <c r="J497">
        <v>5392.3471680000002</v>
      </c>
      <c r="L497" t="str">
        <f t="shared" si="61"/>
        <v>21FEB2023:16:00:00</v>
      </c>
      <c r="M497">
        <v>16</v>
      </c>
      <c r="N497">
        <f t="shared" si="62"/>
        <v>-231.39160149999952</v>
      </c>
      <c r="O497">
        <f t="shared" si="57"/>
        <v>-231.39160149999952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4.2088560309328269</v>
      </c>
    </row>
    <row r="498" spans="1:19" x14ac:dyDescent="0.3">
      <c r="A498" t="s">
        <v>523</v>
      </c>
      <c r="B498">
        <v>5459.2934569999998</v>
      </c>
      <c r="C498">
        <v>5308.7700194999998</v>
      </c>
      <c r="D498">
        <v>5388.1962891000003</v>
      </c>
      <c r="E498">
        <v>5388.8491211</v>
      </c>
      <c r="F498">
        <v>5308.7700194999998</v>
      </c>
      <c r="G498">
        <v>5491.6000977000003</v>
      </c>
      <c r="H498">
        <v>5425.3500977000003</v>
      </c>
      <c r="I498">
        <v>5152.8798827999999</v>
      </c>
      <c r="J498">
        <v>5435.6147461</v>
      </c>
      <c r="L498" t="str">
        <f t="shared" si="61"/>
        <v>21FEB2023:17:00:00</v>
      </c>
      <c r="M498">
        <v>17</v>
      </c>
      <c r="N498">
        <f t="shared" si="62"/>
        <v>-150.5234375</v>
      </c>
      <c r="O498">
        <f t="shared" si="57"/>
        <v>-150.5234375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2.7571963054485789</v>
      </c>
    </row>
    <row r="499" spans="1:19" x14ac:dyDescent="0.3">
      <c r="A499" t="s">
        <v>524</v>
      </c>
      <c r="B499">
        <v>5428.8354491999999</v>
      </c>
      <c r="C499">
        <v>5187.2597655999998</v>
      </c>
      <c r="D499">
        <v>5331.1855469000002</v>
      </c>
      <c r="E499">
        <v>5231.9663086</v>
      </c>
      <c r="F499">
        <v>5187.2597655999998</v>
      </c>
      <c r="G499">
        <v>5268.4702147999997</v>
      </c>
      <c r="H499">
        <v>5344.0898438000004</v>
      </c>
      <c r="I499">
        <v>5042.1201172000001</v>
      </c>
      <c r="J499">
        <v>5314.1210938000004</v>
      </c>
      <c r="L499" t="str">
        <f t="shared" si="61"/>
        <v>21FEB2023:18:00:00</v>
      </c>
      <c r="M499">
        <v>18</v>
      </c>
      <c r="N499">
        <f t="shared" si="62"/>
        <v>-241.57568360000005</v>
      </c>
      <c r="O499">
        <f t="shared" si="57"/>
        <v>-241.57568360000005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4.449861961382509</v>
      </c>
    </row>
    <row r="500" spans="1:19" x14ac:dyDescent="0.3">
      <c r="A500" t="s">
        <v>525</v>
      </c>
      <c r="B500">
        <v>5427.9165039</v>
      </c>
      <c r="C500">
        <v>5288.5600586</v>
      </c>
      <c r="D500">
        <v>5348.9765625</v>
      </c>
      <c r="E500">
        <v>5232.3950194999998</v>
      </c>
      <c r="F500">
        <v>5288.5600586</v>
      </c>
      <c r="G500">
        <v>5268.9301758000001</v>
      </c>
      <c r="H500">
        <v>5451.7202147999997</v>
      </c>
      <c r="I500">
        <v>5171.5498047000001</v>
      </c>
      <c r="J500">
        <v>5355.6665039</v>
      </c>
      <c r="L500" t="str">
        <f t="shared" si="61"/>
        <v>21FEB2023:19:00:00</v>
      </c>
      <c r="M500">
        <v>19</v>
      </c>
      <c r="N500">
        <f t="shared" si="62"/>
        <v>-139.3564452999999</v>
      </c>
      <c r="O500">
        <f t="shared" si="57"/>
        <v>-139.3564452999999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2.5674021551339488</v>
      </c>
    </row>
    <row r="501" spans="1:19" x14ac:dyDescent="0.3">
      <c r="A501" t="s">
        <v>526</v>
      </c>
      <c r="B501">
        <v>5471.2744141000003</v>
      </c>
      <c r="C501">
        <v>5413.75</v>
      </c>
      <c r="D501">
        <v>5459.4599608999997</v>
      </c>
      <c r="E501">
        <v>5366.8227539</v>
      </c>
      <c r="F501">
        <v>5413.75</v>
      </c>
      <c r="G501">
        <v>5348.7597655999998</v>
      </c>
      <c r="H501">
        <v>5556.1699219000002</v>
      </c>
      <c r="I501">
        <v>5367.1499022999997</v>
      </c>
      <c r="J501">
        <v>5453.7363280999998</v>
      </c>
      <c r="L501" t="str">
        <f t="shared" si="61"/>
        <v>21FEB2023:20:00:00</v>
      </c>
      <c r="M501">
        <v>20</v>
      </c>
      <c r="N501">
        <f t="shared" si="62"/>
        <v>-57.524414100000286</v>
      </c>
      <c r="O501">
        <f t="shared" si="57"/>
        <v>-57.524414100000286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1.0513896716961286</v>
      </c>
    </row>
    <row r="502" spans="1:19" x14ac:dyDescent="0.3">
      <c r="A502" t="s">
        <v>527</v>
      </c>
      <c r="B502">
        <v>5402.2553711</v>
      </c>
      <c r="C502">
        <v>5369.3300780999998</v>
      </c>
      <c r="D502">
        <v>5479.2915039</v>
      </c>
      <c r="E502">
        <v>5352.7084961</v>
      </c>
      <c r="F502">
        <v>5369.3300780999998</v>
      </c>
      <c r="G502">
        <v>5223.2700194999998</v>
      </c>
      <c r="H502">
        <v>5405.8798827999999</v>
      </c>
      <c r="I502">
        <v>5343.5898438000004</v>
      </c>
      <c r="J502">
        <v>5368.0185547000001</v>
      </c>
      <c r="L502" t="str">
        <f t="shared" si="61"/>
        <v>21FEB2023:21:00:00</v>
      </c>
      <c r="M502">
        <v>21</v>
      </c>
      <c r="N502">
        <f t="shared" si="62"/>
        <v>-32.925293000000238</v>
      </c>
      <c r="O502">
        <f t="shared" si="57"/>
        <v>-32.925293000000238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0.60947309481402834</v>
      </c>
    </row>
    <row r="503" spans="1:19" x14ac:dyDescent="0.3">
      <c r="A503" t="s">
        <v>528</v>
      </c>
      <c r="B503">
        <v>5366.2763672000001</v>
      </c>
      <c r="C503">
        <v>5483.2700194999998</v>
      </c>
      <c r="D503">
        <v>5511.0229491999999</v>
      </c>
      <c r="E503">
        <v>5423.7207030999998</v>
      </c>
      <c r="F503">
        <v>5483.2700194999998</v>
      </c>
      <c r="G503">
        <v>5293.8598633000001</v>
      </c>
      <c r="H503">
        <v>5581.6699219000002</v>
      </c>
      <c r="I503">
        <v>5415.1601563000004</v>
      </c>
      <c r="J503">
        <v>5460.5009766000003</v>
      </c>
      <c r="L503" t="str">
        <f t="shared" si="61"/>
        <v>21FEB2023:22:00:00</v>
      </c>
      <c r="M503">
        <v>22</v>
      </c>
      <c r="N503">
        <f t="shared" si="62"/>
        <v>116.99365229999967</v>
      </c>
      <c r="O503" t="str">
        <f t="shared" si="57"/>
        <v/>
      </c>
      <c r="P503">
        <f t="shared" si="58"/>
        <v>116.99365229999967</v>
      </c>
      <c r="Q503" t="str">
        <f t="shared" si="59"/>
        <v/>
      </c>
      <c r="R503">
        <f t="shared" si="60"/>
        <v>1</v>
      </c>
      <c r="S503">
        <f t="shared" si="63"/>
        <v>2.1801644994486979</v>
      </c>
    </row>
    <row r="504" spans="1:19" x14ac:dyDescent="0.3">
      <c r="A504" t="s">
        <v>529</v>
      </c>
      <c r="B504">
        <v>5310.3833008000001</v>
      </c>
      <c r="C504">
        <v>5404.2099608999997</v>
      </c>
      <c r="D504">
        <v>5481.9970702999999</v>
      </c>
      <c r="E504">
        <v>5396.1201172000001</v>
      </c>
      <c r="F504">
        <v>5404.2099608999997</v>
      </c>
      <c r="G504">
        <v>5275.4101563000004</v>
      </c>
      <c r="H504">
        <v>5501.3100586</v>
      </c>
      <c r="I504">
        <v>5333.3300780999998</v>
      </c>
      <c r="J504">
        <v>5418.1308594000002</v>
      </c>
      <c r="L504" t="str">
        <f t="shared" si="61"/>
        <v>21FEB2023:23:00:00</v>
      </c>
      <c r="M504">
        <v>23</v>
      </c>
      <c r="N504">
        <f t="shared" si="62"/>
        <v>93.826660099999572</v>
      </c>
      <c r="O504" t="str">
        <f t="shared" si="57"/>
        <v/>
      </c>
      <c r="P504">
        <f t="shared" si="58"/>
        <v>93.826660099999572</v>
      </c>
      <c r="Q504" t="str">
        <f t="shared" si="59"/>
        <v/>
      </c>
      <c r="R504">
        <f t="shared" si="60"/>
        <v>1</v>
      </c>
      <c r="S504">
        <f t="shared" si="63"/>
        <v>1.7668528764367111</v>
      </c>
    </row>
    <row r="505" spans="1:19" x14ac:dyDescent="0.3">
      <c r="A505" t="s">
        <v>530</v>
      </c>
      <c r="B505">
        <v>5070.4731444999998</v>
      </c>
      <c r="C505">
        <v>5244.6401366999999</v>
      </c>
      <c r="D505">
        <v>5464.2060547000001</v>
      </c>
      <c r="E505">
        <v>5384.7666016000003</v>
      </c>
      <c r="F505">
        <v>5244.6401366999999</v>
      </c>
      <c r="G505">
        <v>5162.7299805000002</v>
      </c>
      <c r="H505">
        <v>5332.1098633000001</v>
      </c>
      <c r="I505">
        <v>5196.5600586</v>
      </c>
      <c r="J505">
        <v>5318.1127930000002</v>
      </c>
      <c r="L505" t="str">
        <f t="shared" si="61"/>
        <v>22FEB2023:00:00:00</v>
      </c>
      <c r="M505">
        <v>24</v>
      </c>
      <c r="N505">
        <f t="shared" si="62"/>
        <v>174.1669922000001</v>
      </c>
      <c r="O505" t="str">
        <f t="shared" si="57"/>
        <v/>
      </c>
      <c r="P505">
        <f t="shared" si="58"/>
        <v>174.1669922000001</v>
      </c>
      <c r="Q505" t="str">
        <f t="shared" si="59"/>
        <v/>
      </c>
      <c r="R505">
        <f t="shared" si="60"/>
        <v>1</v>
      </c>
      <c r="S505">
        <f t="shared" si="63"/>
        <v>3.4349258390002717</v>
      </c>
    </row>
    <row r="506" spans="1:19" x14ac:dyDescent="0.3">
      <c r="A506" t="s">
        <v>531</v>
      </c>
      <c r="B506">
        <v>5151.1494141000003</v>
      </c>
      <c r="C506">
        <v>5037.2402344000002</v>
      </c>
      <c r="D506">
        <v>5360.1914063000004</v>
      </c>
      <c r="E506">
        <v>5363.1865233999997</v>
      </c>
      <c r="F506">
        <v>5213.2099608999997</v>
      </c>
      <c r="G506">
        <v>5250.0097655999998</v>
      </c>
      <c r="H506">
        <v>5037.2402344000002</v>
      </c>
      <c r="I506">
        <v>5133.8100586</v>
      </c>
      <c r="J506">
        <v>5216.15625</v>
      </c>
      <c r="L506" t="str">
        <f t="shared" si="61"/>
        <v>22FEB2023:01:00:00</v>
      </c>
      <c r="M506">
        <v>1</v>
      </c>
      <c r="N506">
        <f t="shared" si="62"/>
        <v>-113.9091797000001</v>
      </c>
      <c r="O506">
        <f t="shared" si="57"/>
        <v>-113.9091797000001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2.21133519032086</v>
      </c>
    </row>
    <row r="507" spans="1:19" x14ac:dyDescent="0.3">
      <c r="A507" t="s">
        <v>532</v>
      </c>
      <c r="B507">
        <v>5146.1323241999999</v>
      </c>
      <c r="C507">
        <v>5021.8300780999998</v>
      </c>
      <c r="D507">
        <v>5330.2055664</v>
      </c>
      <c r="E507">
        <v>5305.8603516000003</v>
      </c>
      <c r="F507">
        <v>5183.0498047000001</v>
      </c>
      <c r="G507">
        <v>5278.7299805000002</v>
      </c>
      <c r="H507">
        <v>5021.8300780999998</v>
      </c>
      <c r="I507">
        <v>5118.1801758000001</v>
      </c>
      <c r="J507">
        <v>5210.9399414</v>
      </c>
      <c r="L507" t="str">
        <f t="shared" si="61"/>
        <v>22FEB2023:02:00:00</v>
      </c>
      <c r="M507">
        <v>2</v>
      </c>
      <c r="N507">
        <f t="shared" si="62"/>
        <v>-124.30224610000005</v>
      </c>
      <c r="O507">
        <f t="shared" si="57"/>
        <v>-124.30224610000005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2.4154498615486664</v>
      </c>
    </row>
    <row r="508" spans="1:19" x14ac:dyDescent="0.3">
      <c r="A508" t="s">
        <v>533</v>
      </c>
      <c r="B508">
        <v>5075.5766602000003</v>
      </c>
      <c r="C508">
        <v>5014.1699219000002</v>
      </c>
      <c r="D508">
        <v>5351.7377930000002</v>
      </c>
      <c r="E508">
        <v>5292.6738280999998</v>
      </c>
      <c r="F508">
        <v>5191.25</v>
      </c>
      <c r="G508">
        <v>5278.3598633000001</v>
      </c>
      <c r="H508">
        <v>5014.1699219000002</v>
      </c>
      <c r="I508">
        <v>5084.4902344000002</v>
      </c>
      <c r="J508">
        <v>5215.3920897999997</v>
      </c>
      <c r="L508" t="str">
        <f t="shared" si="61"/>
        <v>22FEB2023:03:00:00</v>
      </c>
      <c r="M508">
        <v>3</v>
      </c>
      <c r="N508">
        <f t="shared" si="62"/>
        <v>-61.406738300000143</v>
      </c>
      <c r="O508">
        <f t="shared" si="57"/>
        <v>-61.406738300000143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1.209847519032063</v>
      </c>
    </row>
    <row r="509" spans="1:19" x14ac:dyDescent="0.3">
      <c r="A509" t="s">
        <v>534</v>
      </c>
      <c r="B509">
        <v>5147.5532227000003</v>
      </c>
      <c r="C509">
        <v>5023.3500977000003</v>
      </c>
      <c r="D509">
        <v>5381.6699219000002</v>
      </c>
      <c r="E509">
        <v>5313.2915039</v>
      </c>
      <c r="F509">
        <v>5198.8398438000004</v>
      </c>
      <c r="G509">
        <v>5299.8100586</v>
      </c>
      <c r="H509">
        <v>5023.3500977000003</v>
      </c>
      <c r="I509">
        <v>5104.5</v>
      </c>
      <c r="J509">
        <v>5235.5922852000003</v>
      </c>
      <c r="L509" t="str">
        <f t="shared" si="61"/>
        <v>22FEB2023:04:00:00</v>
      </c>
      <c r="M509">
        <v>4</v>
      </c>
      <c r="N509">
        <f t="shared" si="62"/>
        <v>-124.203125</v>
      </c>
      <c r="O509">
        <f t="shared" si="57"/>
        <v>-124.203125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2.4128575194187665</v>
      </c>
    </row>
    <row r="510" spans="1:19" x14ac:dyDescent="0.3">
      <c r="A510" t="s">
        <v>535</v>
      </c>
      <c r="B510">
        <v>5175.2910155999998</v>
      </c>
      <c r="C510">
        <v>5010.3300780999998</v>
      </c>
      <c r="D510">
        <v>5384.3500977000003</v>
      </c>
      <c r="E510">
        <v>5287.9853516000003</v>
      </c>
      <c r="F510">
        <v>5176.4599608999997</v>
      </c>
      <c r="G510">
        <v>5346.8500977000003</v>
      </c>
      <c r="H510">
        <v>5010.3300780999998</v>
      </c>
      <c r="I510">
        <v>5057.3398438000004</v>
      </c>
      <c r="J510">
        <v>5248.1738280999998</v>
      </c>
      <c r="L510" t="str">
        <f t="shared" si="61"/>
        <v>22FEB2023:05:00:00</v>
      </c>
      <c r="M510">
        <v>5</v>
      </c>
      <c r="N510">
        <f t="shared" si="62"/>
        <v>-164.9609375</v>
      </c>
      <c r="O510">
        <f t="shared" si="57"/>
        <v>-164.9609375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3.1874717190348218</v>
      </c>
    </row>
    <row r="511" spans="1:19" x14ac:dyDescent="0.3">
      <c r="A511" t="s">
        <v>536</v>
      </c>
      <c r="B511">
        <v>5194.2255858999997</v>
      </c>
      <c r="C511">
        <v>5017.8300780999998</v>
      </c>
      <c r="D511">
        <v>5422.0332030999998</v>
      </c>
      <c r="E511">
        <v>5328.4663086</v>
      </c>
      <c r="F511">
        <v>5187.6499022999997</v>
      </c>
      <c r="G511">
        <v>5320.8598633000001</v>
      </c>
      <c r="H511">
        <v>5017.8300780999998</v>
      </c>
      <c r="I511">
        <v>5052.1098633000001</v>
      </c>
      <c r="J511">
        <v>5254.2470702999999</v>
      </c>
      <c r="L511" t="str">
        <f t="shared" si="61"/>
        <v>22FEB2023:06:00:00</v>
      </c>
      <c r="M511">
        <v>6</v>
      </c>
      <c r="N511">
        <f t="shared" si="62"/>
        <v>-176.3955077999999</v>
      </c>
      <c r="O511">
        <f t="shared" si="57"/>
        <v>-176.3955077999999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3.3959924320351975</v>
      </c>
    </row>
    <row r="512" spans="1:19" x14ac:dyDescent="0.3">
      <c r="A512" t="s">
        <v>537</v>
      </c>
      <c r="B512">
        <v>5229.9736327999999</v>
      </c>
      <c r="C512">
        <v>5161.3798827999999</v>
      </c>
      <c r="D512">
        <v>5452.1894530999998</v>
      </c>
      <c r="E512">
        <v>5402.3012694999998</v>
      </c>
      <c r="F512">
        <v>5351.7900391000003</v>
      </c>
      <c r="G512">
        <v>5412.5898438000004</v>
      </c>
      <c r="H512">
        <v>5161.3798827999999</v>
      </c>
      <c r="I512">
        <v>5190.2202147999997</v>
      </c>
      <c r="J512">
        <v>5342.7583008000001</v>
      </c>
      <c r="L512" t="str">
        <f t="shared" si="61"/>
        <v>22FEB2023:07:00:00</v>
      </c>
      <c r="M512">
        <v>7</v>
      </c>
      <c r="N512">
        <f t="shared" si="62"/>
        <v>-68.59375</v>
      </c>
      <c r="O512">
        <f t="shared" si="57"/>
        <v>-68.59375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1.3115505892766153</v>
      </c>
    </row>
    <row r="513" spans="1:19" x14ac:dyDescent="0.3">
      <c r="A513" t="s">
        <v>538</v>
      </c>
      <c r="B513">
        <v>5243.171875</v>
      </c>
      <c r="C513">
        <v>5199.8598633000001</v>
      </c>
      <c r="D513">
        <v>5435.2182616999999</v>
      </c>
      <c r="E513">
        <v>5366.8935547000001</v>
      </c>
      <c r="F513">
        <v>5398.8500977000003</v>
      </c>
      <c r="G513">
        <v>5417.7099608999997</v>
      </c>
      <c r="H513">
        <v>5199.8598633000001</v>
      </c>
      <c r="I513">
        <v>5232.8300780999998</v>
      </c>
      <c r="J513">
        <v>5351.5976563000004</v>
      </c>
      <c r="L513" t="str">
        <f t="shared" si="61"/>
        <v>22FEB2023:08:00:00</v>
      </c>
      <c r="M513">
        <v>8</v>
      </c>
      <c r="N513">
        <f t="shared" si="62"/>
        <v>-43.312011699999857</v>
      </c>
      <c r="O513">
        <f t="shared" si="57"/>
        <v>-43.312011699999857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0.82606507535097451</v>
      </c>
    </row>
    <row r="514" spans="1:19" x14ac:dyDescent="0.3">
      <c r="A514" t="s">
        <v>539</v>
      </c>
      <c r="B514">
        <v>5270.7875977000003</v>
      </c>
      <c r="C514">
        <v>5087.8901366999999</v>
      </c>
      <c r="D514">
        <v>5470.9863280999998</v>
      </c>
      <c r="E514">
        <v>5399.3696289</v>
      </c>
      <c r="F514">
        <v>5277.3198241999999</v>
      </c>
      <c r="G514">
        <v>5349.9799805000002</v>
      </c>
      <c r="H514">
        <v>5087.8901366999999</v>
      </c>
      <c r="I514">
        <v>5124.6000977000003</v>
      </c>
      <c r="J514">
        <v>5303.4223633000001</v>
      </c>
      <c r="L514" t="str">
        <f t="shared" si="61"/>
        <v>22FEB2023:09:00:00</v>
      </c>
      <c r="M514">
        <v>9</v>
      </c>
      <c r="N514">
        <f t="shared" si="62"/>
        <v>-182.89746100000048</v>
      </c>
      <c r="O514">
        <f t="shared" si="57"/>
        <v>-182.89746100000048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3.4700214647202055</v>
      </c>
    </row>
    <row r="515" spans="1:19" x14ac:dyDescent="0.3">
      <c r="A515" t="s">
        <v>540</v>
      </c>
      <c r="B515">
        <v>5280.6689452999999</v>
      </c>
      <c r="C515">
        <v>5017.2001952999999</v>
      </c>
      <c r="D515">
        <v>5412.9697266000003</v>
      </c>
      <c r="E515">
        <v>5334.1083983999997</v>
      </c>
      <c r="F515">
        <v>5189.0200194999998</v>
      </c>
      <c r="G515">
        <v>5276.7099608999997</v>
      </c>
      <c r="H515">
        <v>5017.2001952999999</v>
      </c>
      <c r="I515">
        <v>5070.1801758000001</v>
      </c>
      <c r="J515">
        <v>5236.0375977000003</v>
      </c>
      <c r="L515" t="str">
        <f t="shared" si="61"/>
        <v>22FEB2023:10:00:00</v>
      </c>
      <c r="M515">
        <v>10</v>
      </c>
      <c r="N515">
        <f t="shared" si="62"/>
        <v>-263.46875</v>
      </c>
      <c r="O515">
        <f t="shared" ref="O515:O578" si="64">IF(N515&lt;0,N515,"")</f>
        <v>-263.46875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4.9893063308673682</v>
      </c>
    </row>
    <row r="516" spans="1:19" x14ac:dyDescent="0.3">
      <c r="A516" t="s">
        <v>541</v>
      </c>
      <c r="B516">
        <v>5246.8554688000004</v>
      </c>
      <c r="C516">
        <v>5023.6098633000001</v>
      </c>
      <c r="D516">
        <v>5393.7265625</v>
      </c>
      <c r="E516">
        <v>5319.4633789</v>
      </c>
      <c r="F516">
        <v>5209.1899414</v>
      </c>
      <c r="G516">
        <v>5278.2900391000003</v>
      </c>
      <c r="H516">
        <v>5023.6098633000001</v>
      </c>
      <c r="I516">
        <v>5086.7900391000003</v>
      </c>
      <c r="J516">
        <v>5232.3398438000004</v>
      </c>
      <c r="L516" t="str">
        <f t="shared" ref="L516:L579" si="68">A516</f>
        <v>22FEB2023:11:00:00</v>
      </c>
      <c r="M516">
        <v>11</v>
      </c>
      <c r="N516">
        <f t="shared" si="62"/>
        <v>-223.24560550000024</v>
      </c>
      <c r="O516">
        <f t="shared" si="64"/>
        <v>-223.24560550000024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4.2548457228812966</v>
      </c>
    </row>
    <row r="517" spans="1:19" x14ac:dyDescent="0.3">
      <c r="A517" t="s">
        <v>542</v>
      </c>
      <c r="B517">
        <v>5207.6396483999997</v>
      </c>
      <c r="C517">
        <v>5015.2900391000003</v>
      </c>
      <c r="D517">
        <v>5384.3969727000003</v>
      </c>
      <c r="E517">
        <v>5349.8237305000002</v>
      </c>
      <c r="F517">
        <v>5193.0600586</v>
      </c>
      <c r="G517">
        <v>5278.9799805000002</v>
      </c>
      <c r="H517">
        <v>5015.2900391000003</v>
      </c>
      <c r="I517">
        <v>5072.7700194999998</v>
      </c>
      <c r="J517">
        <v>5226.75</v>
      </c>
      <c r="L517" t="str">
        <f t="shared" si="68"/>
        <v>22FEB2023:12:00:00</v>
      </c>
      <c r="M517">
        <v>12</v>
      </c>
      <c r="N517">
        <f t="shared" si="62"/>
        <v>-192.34960929999943</v>
      </c>
      <c r="O517">
        <f t="shared" si="64"/>
        <v>-192.34960929999943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3.6936044405280062</v>
      </c>
    </row>
    <row r="518" spans="1:19" x14ac:dyDescent="0.3">
      <c r="A518" t="s">
        <v>543</v>
      </c>
      <c r="B518">
        <v>5247.8544922000001</v>
      </c>
      <c r="C518">
        <v>4972.3701172000001</v>
      </c>
      <c r="D518">
        <v>5333.0571289</v>
      </c>
      <c r="E518">
        <v>5300.8090819999998</v>
      </c>
      <c r="F518">
        <v>5141.0297852000003</v>
      </c>
      <c r="G518">
        <v>5261.3100586</v>
      </c>
      <c r="H518">
        <v>4972.3701172000001</v>
      </c>
      <c r="I518">
        <v>5026.5600586</v>
      </c>
      <c r="J518">
        <v>5189.6367188000004</v>
      </c>
      <c r="L518" t="str">
        <f t="shared" si="68"/>
        <v>22FEB2023:13:00:00</v>
      </c>
      <c r="M518">
        <v>13</v>
      </c>
      <c r="N518">
        <f t="shared" si="62"/>
        <v>-275.484375</v>
      </c>
      <c r="O518">
        <f t="shared" si="64"/>
        <v>-275.484375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5.2494667184362376</v>
      </c>
    </row>
    <row r="519" spans="1:19" x14ac:dyDescent="0.3">
      <c r="A519" t="s">
        <v>544</v>
      </c>
      <c r="B519">
        <v>5232.4018555000002</v>
      </c>
      <c r="C519">
        <v>4969.2700194999998</v>
      </c>
      <c r="D519">
        <v>5299.6191405999998</v>
      </c>
      <c r="E519">
        <v>5287.2192383000001</v>
      </c>
      <c r="F519">
        <v>5145.4399414</v>
      </c>
      <c r="G519">
        <v>5259.2597655999998</v>
      </c>
      <c r="H519">
        <v>4969.2700194999998</v>
      </c>
      <c r="I519">
        <v>5020.0698241999999</v>
      </c>
      <c r="J519">
        <v>5176.8818358999997</v>
      </c>
      <c r="L519" t="str">
        <f t="shared" si="68"/>
        <v>22FEB2023:14:00:00</v>
      </c>
      <c r="M519">
        <v>14</v>
      </c>
      <c r="N519">
        <f t="shared" si="62"/>
        <v>-263.13183600000048</v>
      </c>
      <c r="O519">
        <f t="shared" si="64"/>
        <v>-263.13183600000048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5.0288919556782785</v>
      </c>
    </row>
    <row r="520" spans="1:19" x14ac:dyDescent="0.3">
      <c r="A520" t="s">
        <v>545</v>
      </c>
      <c r="B520">
        <v>5210.7763672000001</v>
      </c>
      <c r="C520">
        <v>4951.9199219000002</v>
      </c>
      <c r="D520">
        <v>5306.9370116999999</v>
      </c>
      <c r="E520">
        <v>5312.2241211</v>
      </c>
      <c r="F520">
        <v>5117.5400391000003</v>
      </c>
      <c r="G520">
        <v>5244.7597655999998</v>
      </c>
      <c r="H520">
        <v>4951.9199219000002</v>
      </c>
      <c r="I520">
        <v>5001.0898438000004</v>
      </c>
      <c r="J520">
        <v>5168.6416016000003</v>
      </c>
      <c r="L520" t="str">
        <f t="shared" si="68"/>
        <v>22FEB2023:15:00:00</v>
      </c>
      <c r="M520">
        <v>15</v>
      </c>
      <c r="N520">
        <f t="shared" si="62"/>
        <v>-258.8564452999999</v>
      </c>
      <c r="O520">
        <f t="shared" si="64"/>
        <v>-258.8564452999999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4.9677135815962083</v>
      </c>
    </row>
    <row r="521" spans="1:19" x14ac:dyDescent="0.3">
      <c r="A521" t="s">
        <v>546</v>
      </c>
      <c r="B521">
        <v>5174.8613280999998</v>
      </c>
      <c r="C521">
        <v>4964.5600586</v>
      </c>
      <c r="D521">
        <v>5303.2338866999999</v>
      </c>
      <c r="E521">
        <v>5311.8134766000003</v>
      </c>
      <c r="F521">
        <v>5129.1298827999999</v>
      </c>
      <c r="G521">
        <v>5274.7099608999997</v>
      </c>
      <c r="H521">
        <v>4964.5600586</v>
      </c>
      <c r="I521">
        <v>5015.3701172000001</v>
      </c>
      <c r="J521">
        <v>5181.7734375</v>
      </c>
      <c r="L521" t="str">
        <f t="shared" si="68"/>
        <v>22FEB2023:16:00:00</v>
      </c>
      <c r="M521">
        <v>16</v>
      </c>
      <c r="N521">
        <f t="shared" si="62"/>
        <v>-210.30126949999976</v>
      </c>
      <c r="O521">
        <f t="shared" si="64"/>
        <v>-210.30126949999976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4.0639015456905758</v>
      </c>
    </row>
    <row r="522" spans="1:19" x14ac:dyDescent="0.3">
      <c r="A522" t="s">
        <v>547</v>
      </c>
      <c r="B522">
        <v>5209.5029297000001</v>
      </c>
      <c r="C522">
        <v>4961.4702147999997</v>
      </c>
      <c r="D522">
        <v>5355.0683594000002</v>
      </c>
      <c r="E522">
        <v>5371.1723633000001</v>
      </c>
      <c r="F522">
        <v>5134.7202147999997</v>
      </c>
      <c r="G522">
        <v>5277.6098633000001</v>
      </c>
      <c r="H522">
        <v>4961.4702147999997</v>
      </c>
      <c r="I522">
        <v>5014.3398438000004</v>
      </c>
      <c r="J522">
        <v>5198.8452147999997</v>
      </c>
      <c r="L522" t="str">
        <f t="shared" si="68"/>
        <v>22FEB2023:17:00:00</v>
      </c>
      <c r="M522">
        <v>17</v>
      </c>
      <c r="N522">
        <f t="shared" si="62"/>
        <v>-248.03271490000043</v>
      </c>
      <c r="O522">
        <f t="shared" si="64"/>
        <v>-248.03271490000043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4.7611589483122509</v>
      </c>
    </row>
    <row r="523" spans="1:19" x14ac:dyDescent="0.3">
      <c r="A523" t="s">
        <v>548</v>
      </c>
      <c r="B523">
        <v>5202.3300780999998</v>
      </c>
      <c r="C523">
        <v>4920.9199219000002</v>
      </c>
      <c r="D523">
        <v>5294.3144530999998</v>
      </c>
      <c r="E523">
        <v>5264.2680664</v>
      </c>
      <c r="F523">
        <v>5063.5800780999998</v>
      </c>
      <c r="G523">
        <v>5165.8701172000001</v>
      </c>
      <c r="H523">
        <v>4920.9199219000002</v>
      </c>
      <c r="I523">
        <v>4971.2797852000003</v>
      </c>
      <c r="J523">
        <v>5127.4233397999997</v>
      </c>
      <c r="L523" t="str">
        <f t="shared" si="68"/>
        <v>22FEB2023:18:00:00</v>
      </c>
      <c r="M523">
        <v>18</v>
      </c>
      <c r="N523">
        <f t="shared" si="62"/>
        <v>-281.41015619999962</v>
      </c>
      <c r="O523">
        <f t="shared" si="64"/>
        <v>-281.41015619999962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5.4093099048950872</v>
      </c>
    </row>
    <row r="524" spans="1:19" x14ac:dyDescent="0.3">
      <c r="A524" t="s">
        <v>549</v>
      </c>
      <c r="B524">
        <v>5222.3251952999999</v>
      </c>
      <c r="C524">
        <v>5054.9902344000002</v>
      </c>
      <c r="D524">
        <v>5243.9277344000002</v>
      </c>
      <c r="E524">
        <v>5140.7290039</v>
      </c>
      <c r="F524">
        <v>5187.5097655999998</v>
      </c>
      <c r="G524">
        <v>5191.2202147999997</v>
      </c>
      <c r="H524">
        <v>5054.9902344000002</v>
      </c>
      <c r="I524">
        <v>5106.2900391000003</v>
      </c>
      <c r="J524">
        <v>5163.6582030999998</v>
      </c>
      <c r="L524" t="str">
        <f t="shared" si="68"/>
        <v>22FEB2023:19:00:00</v>
      </c>
      <c r="M524">
        <v>19</v>
      </c>
      <c r="N524">
        <f t="shared" si="62"/>
        <v>-167.33496089999971</v>
      </c>
      <c r="O524">
        <f t="shared" si="64"/>
        <v>-167.33496089999971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3.2042233036463954</v>
      </c>
    </row>
    <row r="525" spans="1:19" x14ac:dyDescent="0.3">
      <c r="A525" t="s">
        <v>550</v>
      </c>
      <c r="B525">
        <v>5259.1088866999999</v>
      </c>
      <c r="C525">
        <v>5227.2998047000001</v>
      </c>
      <c r="D525">
        <v>5387.1982422000001</v>
      </c>
      <c r="E525">
        <v>5309.9770508000001</v>
      </c>
      <c r="F525">
        <v>5357.7700194999998</v>
      </c>
      <c r="G525">
        <v>5239.5600586</v>
      </c>
      <c r="H525">
        <v>5227.2998047000001</v>
      </c>
      <c r="I525">
        <v>5286.2700194999998</v>
      </c>
      <c r="J525">
        <v>5284.2353516000003</v>
      </c>
      <c r="L525" t="str">
        <f t="shared" si="68"/>
        <v>22FEB2023:20:00:00</v>
      </c>
      <c r="M525">
        <v>20</v>
      </c>
      <c r="N525">
        <f t="shared" si="62"/>
        <v>-31.809081999999762</v>
      </c>
      <c r="O525">
        <f t="shared" si="64"/>
        <v>-31.809081999999762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0.6048378667428469</v>
      </c>
    </row>
    <row r="526" spans="1:19" x14ac:dyDescent="0.3">
      <c r="A526" t="s">
        <v>551</v>
      </c>
      <c r="B526">
        <v>5424.3598633000001</v>
      </c>
      <c r="C526">
        <v>5275.6000977000003</v>
      </c>
      <c r="D526">
        <v>5418.7768555000002</v>
      </c>
      <c r="E526">
        <v>5333.8364258000001</v>
      </c>
      <c r="F526">
        <v>5418.8500977000003</v>
      </c>
      <c r="G526">
        <v>5217.7597655999998</v>
      </c>
      <c r="H526">
        <v>5275.6000977000003</v>
      </c>
      <c r="I526">
        <v>5334.3100586</v>
      </c>
      <c r="J526">
        <v>5303.1831055000002</v>
      </c>
      <c r="L526" t="str">
        <f t="shared" si="68"/>
        <v>22FEB2023:21:00:00</v>
      </c>
      <c r="M526">
        <v>21</v>
      </c>
      <c r="N526">
        <f t="shared" si="62"/>
        <v>-148.75976559999981</v>
      </c>
      <c r="O526">
        <f t="shared" si="64"/>
        <v>-148.75976559999981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2.7424390960208034</v>
      </c>
    </row>
    <row r="527" spans="1:19" x14ac:dyDescent="0.3">
      <c r="A527" t="s">
        <v>552</v>
      </c>
      <c r="B527">
        <v>5298.3867188000004</v>
      </c>
      <c r="C527">
        <v>5317.8598633000001</v>
      </c>
      <c r="D527">
        <v>5448.5288086</v>
      </c>
      <c r="E527">
        <v>5376.3896483999997</v>
      </c>
      <c r="F527">
        <v>5481.4101563000004</v>
      </c>
      <c r="G527">
        <v>5307.2597655999998</v>
      </c>
      <c r="H527">
        <v>5317.8598633000001</v>
      </c>
      <c r="I527">
        <v>5379.2797852000003</v>
      </c>
      <c r="J527">
        <v>5357.3769530999998</v>
      </c>
      <c r="L527" t="str">
        <f t="shared" si="68"/>
        <v>22FEB2023:22:00:00</v>
      </c>
      <c r="M527">
        <v>22</v>
      </c>
      <c r="N527">
        <f t="shared" si="62"/>
        <v>19.473144499999762</v>
      </c>
      <c r="O527" t="str">
        <f t="shared" si="64"/>
        <v/>
      </c>
      <c r="P527">
        <f t="shared" si="65"/>
        <v>19.473144499999762</v>
      </c>
      <c r="Q527" t="str">
        <f t="shared" si="66"/>
        <v/>
      </c>
      <c r="R527">
        <f t="shared" si="67"/>
        <v>1</v>
      </c>
      <c r="S527">
        <f t="shared" si="63"/>
        <v>0.36752969410300268</v>
      </c>
    </row>
    <row r="528" spans="1:19" x14ac:dyDescent="0.3">
      <c r="A528" t="s">
        <v>553</v>
      </c>
      <c r="B528">
        <v>5282.3071289</v>
      </c>
      <c r="C528">
        <v>5252.3901366999999</v>
      </c>
      <c r="D528">
        <v>5453.6977539</v>
      </c>
      <c r="E528">
        <v>5408.5957030999998</v>
      </c>
      <c r="F528">
        <v>5436.1499022999997</v>
      </c>
      <c r="G528">
        <v>5314.1499022999997</v>
      </c>
      <c r="H528">
        <v>5252.3901366999999</v>
      </c>
      <c r="I528">
        <v>5326.8300780999998</v>
      </c>
      <c r="J528">
        <v>5339.8203125</v>
      </c>
      <c r="L528" t="str">
        <f t="shared" si="68"/>
        <v>22FEB2023:23:00:00</v>
      </c>
      <c r="M528">
        <v>23</v>
      </c>
      <c r="N528">
        <f t="shared" si="62"/>
        <v>-29.916992200000095</v>
      </c>
      <c r="O528">
        <f t="shared" si="64"/>
        <v>-29.916992200000095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0.56636222525421542</v>
      </c>
    </row>
    <row r="529" spans="1:19" x14ac:dyDescent="0.3">
      <c r="A529" t="s">
        <v>554</v>
      </c>
      <c r="B529">
        <v>5242.6103516000003</v>
      </c>
      <c r="C529">
        <v>5180.6801758000001</v>
      </c>
      <c r="D529">
        <v>5458.6191405999998</v>
      </c>
      <c r="E529">
        <v>5434.4096680000002</v>
      </c>
      <c r="F529">
        <v>5359.0698241999999</v>
      </c>
      <c r="G529">
        <v>5266.3100586</v>
      </c>
      <c r="H529">
        <v>5180.6801758000001</v>
      </c>
      <c r="I529">
        <v>5275.2099608999997</v>
      </c>
      <c r="J529">
        <v>5301.5141602000003</v>
      </c>
      <c r="L529" t="str">
        <f t="shared" si="68"/>
        <v>23FEB2023:00:00:00</v>
      </c>
      <c r="M529">
        <v>24</v>
      </c>
      <c r="N529">
        <f t="shared" si="62"/>
        <v>-61.930175800000143</v>
      </c>
      <c r="O529">
        <f t="shared" si="64"/>
        <v>-61.930175800000143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1.1812851165087936</v>
      </c>
    </row>
    <row r="530" spans="1:19" x14ac:dyDescent="0.3">
      <c r="A530" t="s">
        <v>555</v>
      </c>
      <c r="B530">
        <v>5147.4355469000002</v>
      </c>
      <c r="C530">
        <v>5071.4199219000002</v>
      </c>
      <c r="D530">
        <v>5336.8535155999998</v>
      </c>
      <c r="E530">
        <v>5340.9086914</v>
      </c>
      <c r="F530">
        <v>5205.9902344000002</v>
      </c>
      <c r="G530">
        <v>5217.1899414</v>
      </c>
      <c r="H530">
        <v>5071.4199219000002</v>
      </c>
      <c r="I530">
        <v>5166.3999022999997</v>
      </c>
      <c r="J530">
        <v>5208.5751952999999</v>
      </c>
      <c r="L530" t="str">
        <f t="shared" si="68"/>
        <v>23FEB2023:01:00:00</v>
      </c>
      <c r="M530">
        <v>1</v>
      </c>
      <c r="N530">
        <f t="shared" si="62"/>
        <v>-76.015625</v>
      </c>
      <c r="O530">
        <f t="shared" si="64"/>
        <v>-76.015625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1.4767669125217076</v>
      </c>
    </row>
    <row r="531" spans="1:19" x14ac:dyDescent="0.3">
      <c r="A531" t="s">
        <v>556</v>
      </c>
      <c r="B531">
        <v>5163.1767577999999</v>
      </c>
      <c r="C531">
        <v>5015.9101563000004</v>
      </c>
      <c r="D531">
        <v>5252.1166991999999</v>
      </c>
      <c r="E531">
        <v>5187.2338866999999</v>
      </c>
      <c r="F531">
        <v>5159.0800780999998</v>
      </c>
      <c r="G531">
        <v>5215.75</v>
      </c>
      <c r="H531">
        <v>5015.9101563000004</v>
      </c>
      <c r="I531">
        <v>5131.0400391000003</v>
      </c>
      <c r="J531">
        <v>5161.8041991999999</v>
      </c>
      <c r="L531" t="str">
        <f t="shared" si="68"/>
        <v>23FEB2023:02:00:00</v>
      </c>
      <c r="M531">
        <v>2</v>
      </c>
      <c r="N531">
        <f t="shared" si="62"/>
        <v>-147.26660149999952</v>
      </c>
      <c r="O531">
        <f t="shared" si="64"/>
        <v>-147.26660149999952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2.8522479165084595</v>
      </c>
    </row>
    <row r="532" spans="1:19" x14ac:dyDescent="0.3">
      <c r="A532" t="s">
        <v>557</v>
      </c>
      <c r="B532">
        <v>5164.7924805000002</v>
      </c>
      <c r="C532">
        <v>4986.6401366999999</v>
      </c>
      <c r="D532">
        <v>5208.2084961</v>
      </c>
      <c r="E532">
        <v>5064.0419922000001</v>
      </c>
      <c r="F532">
        <v>5137.6899414</v>
      </c>
      <c r="G532">
        <v>5181.1601563000004</v>
      </c>
      <c r="H532">
        <v>4986.6401366999999</v>
      </c>
      <c r="I532">
        <v>5124.2900391000003</v>
      </c>
      <c r="J532">
        <v>5125.8945313000004</v>
      </c>
      <c r="L532" t="str">
        <f t="shared" si="68"/>
        <v>23FEB2023:03:00:00</v>
      </c>
      <c r="M532">
        <v>3</v>
      </c>
      <c r="N532">
        <f t="shared" si="62"/>
        <v>-178.15234380000038</v>
      </c>
      <c r="O532">
        <f t="shared" si="64"/>
        <v>-178.15234380000038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3.449361120947759</v>
      </c>
    </row>
    <row r="533" spans="1:19" x14ac:dyDescent="0.3">
      <c r="A533" t="s">
        <v>558</v>
      </c>
      <c r="B533">
        <v>5201.6269530999998</v>
      </c>
      <c r="C533">
        <v>4996.3100586</v>
      </c>
      <c r="D533">
        <v>5239.7568358999997</v>
      </c>
      <c r="E533">
        <v>5092.7612305000002</v>
      </c>
      <c r="F533">
        <v>5141.9702147999997</v>
      </c>
      <c r="G533">
        <v>5213.3300780999998</v>
      </c>
      <c r="H533">
        <v>4996.3100586</v>
      </c>
      <c r="I533">
        <v>5127.7402344000002</v>
      </c>
      <c r="J533">
        <v>5150.4345702999999</v>
      </c>
      <c r="L533" t="str">
        <f t="shared" si="68"/>
        <v>23FEB2023:04:00:00</v>
      </c>
      <c r="M533">
        <v>4</v>
      </c>
      <c r="N533">
        <f t="shared" si="62"/>
        <v>-205.31689449999976</v>
      </c>
      <c r="O533">
        <f t="shared" si="64"/>
        <v>-205.31689449999976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3.9471668451278994</v>
      </c>
    </row>
    <row r="534" spans="1:19" x14ac:dyDescent="0.3">
      <c r="A534" t="s">
        <v>559</v>
      </c>
      <c r="B534">
        <v>5259.2353516000003</v>
      </c>
      <c r="C534">
        <v>5031.0898438000004</v>
      </c>
      <c r="D534">
        <v>5257.1108397999997</v>
      </c>
      <c r="E534">
        <v>5112.3544922000001</v>
      </c>
      <c r="F534">
        <v>5171.4799805000002</v>
      </c>
      <c r="G534">
        <v>5263.4101563000004</v>
      </c>
      <c r="H534">
        <v>5031.0898438000004</v>
      </c>
      <c r="I534">
        <v>5160.6000977000003</v>
      </c>
      <c r="J534">
        <v>5184.6660155999998</v>
      </c>
      <c r="L534" t="str">
        <f t="shared" si="68"/>
        <v>23FEB2023:05:00:00</v>
      </c>
      <c r="M534">
        <v>5</v>
      </c>
      <c r="N534">
        <f t="shared" si="62"/>
        <v>-228.1455077999999</v>
      </c>
      <c r="O534">
        <f t="shared" si="64"/>
        <v>-228.1455077999999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4.3379976849788999</v>
      </c>
    </row>
    <row r="535" spans="1:19" x14ac:dyDescent="0.3">
      <c r="A535" t="s">
        <v>560</v>
      </c>
      <c r="B535">
        <v>5219.8862305000002</v>
      </c>
      <c r="C535">
        <v>5047.1098633000001</v>
      </c>
      <c r="D535">
        <v>5290.0219727000003</v>
      </c>
      <c r="E535">
        <v>5137.5273438000004</v>
      </c>
      <c r="F535">
        <v>5192.6899414</v>
      </c>
      <c r="G535">
        <v>5278.1699219000002</v>
      </c>
      <c r="H535">
        <v>5047.1098633000001</v>
      </c>
      <c r="I535">
        <v>5162.3398438000004</v>
      </c>
      <c r="J535">
        <v>5205.8315430000002</v>
      </c>
      <c r="L535" t="str">
        <f t="shared" si="68"/>
        <v>23FEB2023:06:00:00</v>
      </c>
      <c r="M535">
        <v>6</v>
      </c>
      <c r="N535">
        <f t="shared" si="62"/>
        <v>-172.7763672000001</v>
      </c>
      <c r="O535">
        <f t="shared" si="64"/>
        <v>-172.7763672000001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3.3099642323708323</v>
      </c>
    </row>
    <row r="536" spans="1:19" x14ac:dyDescent="0.3">
      <c r="A536" t="s">
        <v>561</v>
      </c>
      <c r="B536">
        <v>5462.1264647999997</v>
      </c>
      <c r="C536">
        <v>5162.4599608999997</v>
      </c>
      <c r="D536">
        <v>5388.5629883000001</v>
      </c>
      <c r="E536">
        <v>5318.0302733999997</v>
      </c>
      <c r="F536">
        <v>5321.5698241999999</v>
      </c>
      <c r="G536">
        <v>5449.6601563000004</v>
      </c>
      <c r="H536">
        <v>5162.4599608999997</v>
      </c>
      <c r="I536">
        <v>5276.4799805000002</v>
      </c>
      <c r="J536">
        <v>5334.7221680000002</v>
      </c>
      <c r="L536" t="str">
        <f t="shared" si="68"/>
        <v>23FEB2023:07:00:00</v>
      </c>
      <c r="M536">
        <v>7</v>
      </c>
      <c r="N536">
        <f t="shared" si="62"/>
        <v>-299.66650389999995</v>
      </c>
      <c r="O536">
        <f t="shared" si="64"/>
        <v>-299.66650389999995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5.4862608149255383</v>
      </c>
    </row>
    <row r="537" spans="1:19" x14ac:dyDescent="0.3">
      <c r="A537" t="s">
        <v>562</v>
      </c>
      <c r="B537">
        <v>5478.0522461</v>
      </c>
      <c r="C537">
        <v>5207.7597655999998</v>
      </c>
      <c r="D537">
        <v>5397.3999022999997</v>
      </c>
      <c r="E537">
        <v>5348.6030272999997</v>
      </c>
      <c r="F537">
        <v>5348.1499022999997</v>
      </c>
      <c r="G537">
        <v>5422.6000977000003</v>
      </c>
      <c r="H537">
        <v>5207.7597655999998</v>
      </c>
      <c r="I537">
        <v>5298.5800780999998</v>
      </c>
      <c r="J537">
        <v>5343.3867188000004</v>
      </c>
      <c r="L537" t="str">
        <f t="shared" si="68"/>
        <v>23FEB2023:08:00:00</v>
      </c>
      <c r="M537">
        <v>8</v>
      </c>
      <c r="N537">
        <f t="shared" si="62"/>
        <v>-270.29248050000024</v>
      </c>
      <c r="O537">
        <f t="shared" si="64"/>
        <v>-270.29248050000024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4.9340982589647631</v>
      </c>
    </row>
    <row r="538" spans="1:19" x14ac:dyDescent="0.3">
      <c r="A538" t="s">
        <v>563</v>
      </c>
      <c r="B538">
        <v>5213.0834961</v>
      </c>
      <c r="C538">
        <v>5117.2099608999997</v>
      </c>
      <c r="D538">
        <v>5413.4926758000001</v>
      </c>
      <c r="E538">
        <v>5349.5913086</v>
      </c>
      <c r="F538">
        <v>5247.6401366999999</v>
      </c>
      <c r="G538">
        <v>5379.1601563000004</v>
      </c>
      <c r="H538">
        <v>5117.2099608999997</v>
      </c>
      <c r="I538">
        <v>5227.6899414</v>
      </c>
      <c r="J538">
        <v>5304.0463866999999</v>
      </c>
      <c r="L538" t="str">
        <f t="shared" si="68"/>
        <v>23FEB2023:09:00:00</v>
      </c>
      <c r="M538">
        <v>9</v>
      </c>
      <c r="N538">
        <f t="shared" si="62"/>
        <v>-95.873535200000333</v>
      </c>
      <c r="O538">
        <f t="shared" si="64"/>
        <v>-95.873535200000333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1.8390945641236136</v>
      </c>
    </row>
    <row r="539" spans="1:19" x14ac:dyDescent="0.3">
      <c r="A539" t="s">
        <v>564</v>
      </c>
      <c r="B539">
        <v>5085.5332030999998</v>
      </c>
      <c r="C539">
        <v>5051.7099608999997</v>
      </c>
      <c r="D539">
        <v>5359.5205077999999</v>
      </c>
      <c r="E539">
        <v>5310.8588866999999</v>
      </c>
      <c r="F539">
        <v>5168.3500977000003</v>
      </c>
      <c r="G539">
        <v>5383.7900391000003</v>
      </c>
      <c r="H539">
        <v>5051.7099608999997</v>
      </c>
      <c r="I539">
        <v>5187.3701172000001</v>
      </c>
      <c r="J539">
        <v>5266.1948241999999</v>
      </c>
      <c r="L539" t="str">
        <f t="shared" si="68"/>
        <v>23FEB2023:10:00:00</v>
      </c>
      <c r="M539">
        <v>10</v>
      </c>
      <c r="N539">
        <f t="shared" si="62"/>
        <v>-33.823242200000095</v>
      </c>
      <c r="O539">
        <f t="shared" si="64"/>
        <v>-33.823242200000095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0.66508743231451883</v>
      </c>
    </row>
    <row r="540" spans="1:19" x14ac:dyDescent="0.3">
      <c r="A540" t="s">
        <v>565</v>
      </c>
      <c r="B540">
        <v>5043.1376952999999</v>
      </c>
      <c r="C540">
        <v>5034.9902344000002</v>
      </c>
      <c r="D540">
        <v>5338.6518555000002</v>
      </c>
      <c r="E540">
        <v>5308.9262694999998</v>
      </c>
      <c r="F540">
        <v>5154.8901366999999</v>
      </c>
      <c r="G540">
        <v>5331.1201172000001</v>
      </c>
      <c r="H540">
        <v>5034.9902344000002</v>
      </c>
      <c r="I540">
        <v>5174.3100586</v>
      </c>
      <c r="J540">
        <v>5235.8828125</v>
      </c>
      <c r="L540" t="str">
        <f t="shared" si="68"/>
        <v>23FEB2023:11:00:00</v>
      </c>
      <c r="M540">
        <v>11</v>
      </c>
      <c r="N540">
        <f t="shared" si="62"/>
        <v>-8.1474608999997145</v>
      </c>
      <c r="O540">
        <f t="shared" si="64"/>
        <v>-8.1474608999997145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0.1615553925404975</v>
      </c>
    </row>
    <row r="541" spans="1:19" x14ac:dyDescent="0.3">
      <c r="A541" t="s">
        <v>566</v>
      </c>
      <c r="B541">
        <v>5048.5991211</v>
      </c>
      <c r="C541">
        <v>5027.3598633000001</v>
      </c>
      <c r="D541">
        <v>5347.0122069999998</v>
      </c>
      <c r="E541">
        <v>5353.4282227000003</v>
      </c>
      <c r="F541">
        <v>5142.1000977000003</v>
      </c>
      <c r="G541">
        <v>5224.9902344000002</v>
      </c>
      <c r="H541">
        <v>5027.3598633000001</v>
      </c>
      <c r="I541">
        <v>5158.0600586</v>
      </c>
      <c r="J541">
        <v>5200.0395508000001</v>
      </c>
      <c r="L541" t="str">
        <f t="shared" si="68"/>
        <v>23FEB2023:12:00:00</v>
      </c>
      <c r="M541">
        <v>12</v>
      </c>
      <c r="N541">
        <f t="shared" si="62"/>
        <v>-21.239257799999905</v>
      </c>
      <c r="O541">
        <f t="shared" si="64"/>
        <v>-21.239257799999905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0.42069606420587119</v>
      </c>
    </row>
    <row r="542" spans="1:19" x14ac:dyDescent="0.3">
      <c r="A542" t="s">
        <v>567</v>
      </c>
      <c r="B542">
        <v>5031.5234375</v>
      </c>
      <c r="C542">
        <v>4995.5200194999998</v>
      </c>
      <c r="D542">
        <v>5309.2158202999999</v>
      </c>
      <c r="E542">
        <v>5336.1054688000004</v>
      </c>
      <c r="F542">
        <v>5104.4702147999997</v>
      </c>
      <c r="G542">
        <v>5144.8300780999998</v>
      </c>
      <c r="H542">
        <v>4995.5200194999998</v>
      </c>
      <c r="I542">
        <v>5125.5297852000003</v>
      </c>
      <c r="J542">
        <v>5149.8051758000001</v>
      </c>
      <c r="L542" t="str">
        <f t="shared" si="68"/>
        <v>23FEB2023:13:00:00</v>
      </c>
      <c r="M542">
        <v>13</v>
      </c>
      <c r="N542">
        <f t="shared" si="62"/>
        <v>-36.003418000000238</v>
      </c>
      <c r="O542">
        <f t="shared" si="64"/>
        <v>-36.003418000000238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0.71555699674707596</v>
      </c>
    </row>
    <row r="543" spans="1:19" x14ac:dyDescent="0.3">
      <c r="A543" t="s">
        <v>568</v>
      </c>
      <c r="B543">
        <v>5082.0180664</v>
      </c>
      <c r="C543">
        <v>4981.8901366999999</v>
      </c>
      <c r="D543">
        <v>5263.0117188000004</v>
      </c>
      <c r="E543">
        <v>5287.6699219000002</v>
      </c>
      <c r="F543">
        <v>5081.0097655999998</v>
      </c>
      <c r="G543">
        <v>5107.3100586</v>
      </c>
      <c r="H543">
        <v>4981.8901366999999</v>
      </c>
      <c r="I543">
        <v>5102.8901366999999</v>
      </c>
      <c r="J543">
        <v>5117.3032227000003</v>
      </c>
      <c r="L543" t="str">
        <f t="shared" si="68"/>
        <v>23FEB2023:14:00:00</v>
      </c>
      <c r="M543">
        <v>14</v>
      </c>
      <c r="N543">
        <f t="shared" si="62"/>
        <v>-100.1279297000001</v>
      </c>
      <c r="O543">
        <f t="shared" si="64"/>
        <v>-100.1279297000001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1.9702395464117017</v>
      </c>
    </row>
    <row r="544" spans="1:19" x14ac:dyDescent="0.3">
      <c r="A544" t="s">
        <v>569</v>
      </c>
      <c r="B544">
        <v>5165.3149414</v>
      </c>
      <c r="C544">
        <v>4948.4101563000004</v>
      </c>
      <c r="D544">
        <v>5262.0922852000003</v>
      </c>
      <c r="E544">
        <v>5270.9824219000002</v>
      </c>
      <c r="F544">
        <v>5036.3100586</v>
      </c>
      <c r="G544">
        <v>5060.5600586</v>
      </c>
      <c r="H544">
        <v>4948.4101563000004</v>
      </c>
      <c r="I544">
        <v>5065.4501952999999</v>
      </c>
      <c r="J544">
        <v>5090.0566405999998</v>
      </c>
      <c r="L544" t="str">
        <f t="shared" si="68"/>
        <v>23FEB2023:15:00:00</v>
      </c>
      <c r="M544">
        <v>15</v>
      </c>
      <c r="N544">
        <f t="shared" si="62"/>
        <v>-216.90478509999957</v>
      </c>
      <c r="O544">
        <f t="shared" si="64"/>
        <v>-216.90478509999957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4.1992557580856822</v>
      </c>
    </row>
    <row r="545" spans="1:19" x14ac:dyDescent="0.3">
      <c r="A545" t="s">
        <v>570</v>
      </c>
      <c r="B545">
        <v>5259.2514647999997</v>
      </c>
      <c r="C545">
        <v>4938.2099608999997</v>
      </c>
      <c r="D545">
        <v>5282.1489258000001</v>
      </c>
      <c r="E545">
        <v>5299.3745116999999</v>
      </c>
      <c r="F545">
        <v>5024.1899414</v>
      </c>
      <c r="G545">
        <v>5045.7299805000002</v>
      </c>
      <c r="H545">
        <v>4938.2099608999997</v>
      </c>
      <c r="I545">
        <v>5053.8198241999999</v>
      </c>
      <c r="J545">
        <v>5088.2666016000003</v>
      </c>
      <c r="L545" t="str">
        <f t="shared" si="68"/>
        <v>23FEB2023:16:00:00</v>
      </c>
      <c r="M545">
        <v>16</v>
      </c>
      <c r="N545">
        <f t="shared" si="62"/>
        <v>-321.04150389999995</v>
      </c>
      <c r="O545">
        <f t="shared" si="64"/>
        <v>-321.04150389999995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6.1043193322989096</v>
      </c>
    </row>
    <row r="546" spans="1:19" x14ac:dyDescent="0.3">
      <c r="A546" t="s">
        <v>571</v>
      </c>
      <c r="B546">
        <v>5248.7578125</v>
      </c>
      <c r="C546">
        <v>4925.7597655999998</v>
      </c>
      <c r="D546">
        <v>5294.25</v>
      </c>
      <c r="E546">
        <v>5261.1254883000001</v>
      </c>
      <c r="F546">
        <v>5005.3100586</v>
      </c>
      <c r="G546">
        <v>5088</v>
      </c>
      <c r="H546">
        <v>4925.7597655999998</v>
      </c>
      <c r="I546">
        <v>5034.1000977000003</v>
      </c>
      <c r="J546">
        <v>5102.5234375</v>
      </c>
      <c r="L546" t="str">
        <f t="shared" si="68"/>
        <v>23FEB2023:17:00:00</v>
      </c>
      <c r="M546">
        <v>17</v>
      </c>
      <c r="N546">
        <f t="shared" si="62"/>
        <v>-322.99804690000019</v>
      </c>
      <c r="O546">
        <f t="shared" si="64"/>
        <v>-322.99804690000019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6.1537997834606735</v>
      </c>
    </row>
    <row r="547" spans="1:19" x14ac:dyDescent="0.3">
      <c r="A547" t="s">
        <v>572</v>
      </c>
      <c r="B547">
        <v>5201.4882813000004</v>
      </c>
      <c r="C547">
        <v>4890.2001952999999</v>
      </c>
      <c r="D547">
        <v>5244.7954102000003</v>
      </c>
      <c r="E547">
        <v>5191.7514647999997</v>
      </c>
      <c r="F547">
        <v>4926.6499022999997</v>
      </c>
      <c r="G547">
        <v>5006.9702147999997</v>
      </c>
      <c r="H547">
        <v>4890.2001952999999</v>
      </c>
      <c r="I547">
        <v>4980.5297852000003</v>
      </c>
      <c r="J547">
        <v>5046.9184569999998</v>
      </c>
      <c r="L547" t="str">
        <f t="shared" si="68"/>
        <v>23FEB2023:18:00:00</v>
      </c>
      <c r="M547">
        <v>18</v>
      </c>
      <c r="N547">
        <f t="shared" si="62"/>
        <v>-311.28808600000048</v>
      </c>
      <c r="O547">
        <f t="shared" si="64"/>
        <v>-311.28808600000048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5.9845965071020153</v>
      </c>
    </row>
    <row r="548" spans="1:19" x14ac:dyDescent="0.3">
      <c r="A548" t="s">
        <v>573</v>
      </c>
      <c r="B548">
        <v>5249.2065430000002</v>
      </c>
      <c r="C548">
        <v>5011.7202147999997</v>
      </c>
      <c r="D548">
        <v>5212.2734375</v>
      </c>
      <c r="E548">
        <v>5151.4755858999997</v>
      </c>
      <c r="F548">
        <v>5015.5600586</v>
      </c>
      <c r="G548">
        <v>5098.6201172000001</v>
      </c>
      <c r="H548">
        <v>5011.7202147999997</v>
      </c>
      <c r="I548">
        <v>5085.1499022999997</v>
      </c>
      <c r="J548">
        <v>5107.4487305000002</v>
      </c>
      <c r="L548" t="str">
        <f t="shared" si="68"/>
        <v>23FEB2023:19:00:00</v>
      </c>
      <c r="M548">
        <v>19</v>
      </c>
      <c r="N548">
        <f t="shared" si="62"/>
        <v>-237.48632820000057</v>
      </c>
      <c r="O548">
        <f t="shared" si="64"/>
        <v>-237.48632820000057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4.5242328769992266</v>
      </c>
    </row>
    <row r="549" spans="1:19" x14ac:dyDescent="0.3">
      <c r="A549" t="s">
        <v>574</v>
      </c>
      <c r="B549">
        <v>5331.8623047000001</v>
      </c>
      <c r="C549">
        <v>5172.4799805000002</v>
      </c>
      <c r="D549">
        <v>5340.3247069999998</v>
      </c>
      <c r="E549">
        <v>5260.5991211</v>
      </c>
      <c r="F549">
        <v>5158.8798827999999</v>
      </c>
      <c r="G549">
        <v>5221.6098633000001</v>
      </c>
      <c r="H549">
        <v>5172.4799805000002</v>
      </c>
      <c r="I549">
        <v>5234.3100586</v>
      </c>
      <c r="J549">
        <v>5244.5732422000001</v>
      </c>
      <c r="L549" t="str">
        <f t="shared" si="68"/>
        <v>23FEB2023:20:00:00</v>
      </c>
      <c r="M549">
        <v>20</v>
      </c>
      <c r="N549">
        <f t="shared" si="62"/>
        <v>-159.38232419999986</v>
      </c>
      <c r="O549">
        <f t="shared" si="64"/>
        <v>-159.38232419999986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2.9892430654014723</v>
      </c>
    </row>
    <row r="550" spans="1:19" x14ac:dyDescent="0.3">
      <c r="A550" t="s">
        <v>575</v>
      </c>
      <c r="B550">
        <v>5346.1542969000002</v>
      </c>
      <c r="C550">
        <v>5208.8798827999999</v>
      </c>
      <c r="D550">
        <v>5357.3198241999999</v>
      </c>
      <c r="E550">
        <v>5258.6791991999999</v>
      </c>
      <c r="F550">
        <v>5207.75</v>
      </c>
      <c r="G550">
        <v>5236.6000977000003</v>
      </c>
      <c r="H550">
        <v>5208.8798827999999</v>
      </c>
      <c r="I550">
        <v>5266.7700194999998</v>
      </c>
      <c r="J550">
        <v>5267.2900391000003</v>
      </c>
      <c r="L550" t="str">
        <f t="shared" si="68"/>
        <v>23FEB2023:21:00:00</v>
      </c>
      <c r="M550">
        <v>21</v>
      </c>
      <c r="N550">
        <f t="shared" ref="N550:N613" si="69">C550-B550</f>
        <v>-137.27441410000029</v>
      </c>
      <c r="O550">
        <f t="shared" si="64"/>
        <v>-137.27441410000029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2.5677226371786479</v>
      </c>
    </row>
    <row r="551" spans="1:19" x14ac:dyDescent="0.3">
      <c r="A551" t="s">
        <v>576</v>
      </c>
      <c r="B551">
        <v>5345.9824219000002</v>
      </c>
      <c r="C551">
        <v>5251.0898438000004</v>
      </c>
      <c r="D551">
        <v>5378.5844727000003</v>
      </c>
      <c r="E551">
        <v>5278.7041016000003</v>
      </c>
      <c r="F551">
        <v>5282.4199219000002</v>
      </c>
      <c r="G551">
        <v>5338.0800780999998</v>
      </c>
      <c r="H551">
        <v>5251.0898438000004</v>
      </c>
      <c r="I551">
        <v>5336.6298827999999</v>
      </c>
      <c r="J551">
        <v>5322.7402344000002</v>
      </c>
      <c r="L551" t="str">
        <f t="shared" si="68"/>
        <v>23FEB2023:22:00:00</v>
      </c>
      <c r="M551">
        <v>22</v>
      </c>
      <c r="N551">
        <f t="shared" si="69"/>
        <v>-94.89257809999981</v>
      </c>
      <c r="O551">
        <f t="shared" si="64"/>
        <v>-94.89257809999981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1.7750260029151821</v>
      </c>
    </row>
    <row r="552" spans="1:19" x14ac:dyDescent="0.3">
      <c r="A552" t="s">
        <v>577</v>
      </c>
      <c r="B552">
        <v>5291.0234375</v>
      </c>
      <c r="C552">
        <v>5190.7001952999999</v>
      </c>
      <c r="D552">
        <v>5375.5200194999998</v>
      </c>
      <c r="E552">
        <v>5282.9765625</v>
      </c>
      <c r="F552">
        <v>5253.7099608999997</v>
      </c>
      <c r="G552">
        <v>5296.7299805000002</v>
      </c>
      <c r="H552">
        <v>5190.7001952999999</v>
      </c>
      <c r="I552">
        <v>5321.9501952999999</v>
      </c>
      <c r="J552">
        <v>5287.7412108999997</v>
      </c>
      <c r="L552" t="str">
        <f t="shared" si="68"/>
        <v>23FEB2023:23:00:00</v>
      </c>
      <c r="M552">
        <v>23</v>
      </c>
      <c r="N552">
        <f t="shared" si="69"/>
        <v>-100.3232422000001</v>
      </c>
      <c r="O552">
        <f t="shared" si="64"/>
        <v>-100.3232422000001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1.8961027745400174</v>
      </c>
    </row>
    <row r="553" spans="1:19" x14ac:dyDescent="0.3">
      <c r="A553" t="s">
        <v>578</v>
      </c>
      <c r="B553">
        <v>5315.3251952999999</v>
      </c>
      <c r="C553">
        <v>5133.4599608999997</v>
      </c>
      <c r="D553">
        <v>5311.2416991999999</v>
      </c>
      <c r="E553">
        <v>5162.5488280999998</v>
      </c>
      <c r="F553">
        <v>5207.0698241999999</v>
      </c>
      <c r="G553">
        <v>5236.0400391000003</v>
      </c>
      <c r="H553">
        <v>5133.4599608999997</v>
      </c>
      <c r="I553">
        <v>5260.4799805000002</v>
      </c>
      <c r="J553">
        <v>5227.0053711</v>
      </c>
      <c r="L553" t="str">
        <f t="shared" si="68"/>
        <v>24FEB2023:00:00:00</v>
      </c>
      <c r="M553">
        <v>24</v>
      </c>
      <c r="N553">
        <f t="shared" si="69"/>
        <v>-181.86523440000019</v>
      </c>
      <c r="O553">
        <f t="shared" si="64"/>
        <v>-181.86523440000019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3.4215260161468941</v>
      </c>
    </row>
    <row r="554" spans="1:19" x14ac:dyDescent="0.3">
      <c r="A554" t="s">
        <v>579</v>
      </c>
      <c r="B554">
        <v>5252.1674805000002</v>
      </c>
      <c r="C554">
        <v>5014.6098633000001</v>
      </c>
      <c r="D554">
        <v>5491.2080077999999</v>
      </c>
      <c r="E554">
        <v>5201.8701172000001</v>
      </c>
      <c r="F554">
        <v>5126.4599608999997</v>
      </c>
      <c r="G554">
        <v>5197.6699219000002</v>
      </c>
      <c r="H554">
        <v>5014.6098633000001</v>
      </c>
      <c r="I554">
        <v>4979.5698241999999</v>
      </c>
      <c r="J554">
        <v>5234.1279297000001</v>
      </c>
      <c r="L554" t="str">
        <f t="shared" si="68"/>
        <v>24FEB2023:01:00:00</v>
      </c>
      <c r="M554">
        <v>1</v>
      </c>
      <c r="N554">
        <f t="shared" si="69"/>
        <v>-237.5576172000001</v>
      </c>
      <c r="O554">
        <f t="shared" si="64"/>
        <v>-237.5576172000001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4.5230396418620087</v>
      </c>
    </row>
    <row r="555" spans="1:19" x14ac:dyDescent="0.3">
      <c r="A555" t="s">
        <v>580</v>
      </c>
      <c r="B555">
        <v>5290.5673827999999</v>
      </c>
      <c r="C555">
        <v>4951.3798827999999</v>
      </c>
      <c r="D555">
        <v>5510.9111327999999</v>
      </c>
      <c r="E555">
        <v>5166.8671875</v>
      </c>
      <c r="F555">
        <v>5110.2597655999998</v>
      </c>
      <c r="G555">
        <v>5196.9101563000004</v>
      </c>
      <c r="H555">
        <v>4951.3798827999999</v>
      </c>
      <c r="I555">
        <v>4953.3100586</v>
      </c>
      <c r="J555">
        <v>5219.5058594000002</v>
      </c>
      <c r="L555" t="str">
        <f t="shared" si="68"/>
        <v>24FEB2023:02:00:00</v>
      </c>
      <c r="M555">
        <v>2</v>
      </c>
      <c r="N555">
        <f t="shared" si="69"/>
        <v>-339.1875</v>
      </c>
      <c r="O555">
        <f t="shared" si="64"/>
        <v>-339.1875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6.4111743686078357</v>
      </c>
    </row>
    <row r="556" spans="1:19" x14ac:dyDescent="0.3">
      <c r="A556" t="s">
        <v>581</v>
      </c>
      <c r="B556">
        <v>5351.1757813000004</v>
      </c>
      <c r="C556">
        <v>4951.0297852000003</v>
      </c>
      <c r="D556">
        <v>5480.9868164</v>
      </c>
      <c r="E556">
        <v>5096.4047852000003</v>
      </c>
      <c r="F556">
        <v>5112.8701172000001</v>
      </c>
      <c r="G556">
        <v>5167.9702147999997</v>
      </c>
      <c r="H556">
        <v>4951.0297852000003</v>
      </c>
      <c r="I556">
        <v>4914.5</v>
      </c>
      <c r="J556">
        <v>5199.6752930000002</v>
      </c>
      <c r="L556" t="str">
        <f t="shared" si="68"/>
        <v>24FEB2023:03:00:00</v>
      </c>
      <c r="M556">
        <v>3</v>
      </c>
      <c r="N556">
        <f t="shared" si="69"/>
        <v>-400.14599610000005</v>
      </c>
      <c r="O556">
        <f t="shared" si="64"/>
        <v>-400.14599610000005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7.4777210178431028</v>
      </c>
    </row>
    <row r="557" spans="1:19" x14ac:dyDescent="0.3">
      <c r="A557" t="s">
        <v>582</v>
      </c>
      <c r="B557">
        <v>5357.3481444999998</v>
      </c>
      <c r="C557">
        <v>4934.5200194999998</v>
      </c>
      <c r="D557">
        <v>5533.8198241999999</v>
      </c>
      <c r="E557">
        <v>5176.5180664</v>
      </c>
      <c r="F557">
        <v>5111.6801758000001</v>
      </c>
      <c r="G557">
        <v>5173</v>
      </c>
      <c r="H557">
        <v>4934.5200194999998</v>
      </c>
      <c r="I557">
        <v>4925.0498047000001</v>
      </c>
      <c r="J557">
        <v>5213.3725586</v>
      </c>
      <c r="L557" t="str">
        <f t="shared" si="68"/>
        <v>24FEB2023:04:00:00</v>
      </c>
      <c r="M557">
        <v>4</v>
      </c>
      <c r="N557">
        <f t="shared" si="69"/>
        <v>-422.828125</v>
      </c>
      <c r="O557">
        <f t="shared" si="64"/>
        <v>-422.828125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7.8924892240592373</v>
      </c>
    </row>
    <row r="558" spans="1:19" x14ac:dyDescent="0.3">
      <c r="A558" t="s">
        <v>583</v>
      </c>
      <c r="B558">
        <v>5353.3623047000001</v>
      </c>
      <c r="C558">
        <v>4999.7299805000002</v>
      </c>
      <c r="D558">
        <v>5555.4042969000002</v>
      </c>
      <c r="E558">
        <v>5225.8374022999997</v>
      </c>
      <c r="F558">
        <v>5198.1000977000003</v>
      </c>
      <c r="G558">
        <v>5228.9902344000002</v>
      </c>
      <c r="H558">
        <v>4999.7299805000002</v>
      </c>
      <c r="I558">
        <v>5036.9902344000002</v>
      </c>
      <c r="J558">
        <v>5261.0512694999998</v>
      </c>
      <c r="L558" t="str">
        <f t="shared" si="68"/>
        <v>24FEB2023:05:00:00</v>
      </c>
      <c r="M558">
        <v>5</v>
      </c>
      <c r="N558">
        <f t="shared" si="69"/>
        <v>-353.63232419999986</v>
      </c>
      <c r="O558">
        <f t="shared" si="64"/>
        <v>-353.63232419999986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6.6057984509945715</v>
      </c>
    </row>
    <row r="559" spans="1:19" x14ac:dyDescent="0.3">
      <c r="A559" t="s">
        <v>584</v>
      </c>
      <c r="B559">
        <v>5502.5146483999997</v>
      </c>
      <c r="C559">
        <v>5097.6201172000001</v>
      </c>
      <c r="D559">
        <v>5622.7534180000002</v>
      </c>
      <c r="E559">
        <v>5267.6699219000002</v>
      </c>
      <c r="F559">
        <v>5215</v>
      </c>
      <c r="G559">
        <v>5251.8300780999998</v>
      </c>
      <c r="H559">
        <v>5097.6201172000001</v>
      </c>
      <c r="I559">
        <v>5065.0800780999998</v>
      </c>
      <c r="J559">
        <v>5323.3457030999998</v>
      </c>
      <c r="L559" t="str">
        <f t="shared" si="68"/>
        <v>24FEB2023:06:00:00</v>
      </c>
      <c r="M559">
        <v>6</v>
      </c>
      <c r="N559">
        <f t="shared" si="69"/>
        <v>-404.89453119999962</v>
      </c>
      <c r="O559">
        <f t="shared" si="64"/>
        <v>-404.89453119999962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7.3583544446852738</v>
      </c>
    </row>
    <row r="560" spans="1:19" x14ac:dyDescent="0.3">
      <c r="A560" t="s">
        <v>585</v>
      </c>
      <c r="B560">
        <v>5564.6459961</v>
      </c>
      <c r="C560">
        <v>5277.7998047000001</v>
      </c>
      <c r="D560">
        <v>5755.9077147999997</v>
      </c>
      <c r="E560">
        <v>5377.7163086</v>
      </c>
      <c r="F560">
        <v>5345.75</v>
      </c>
      <c r="G560">
        <v>5395.4101563000004</v>
      </c>
      <c r="H560">
        <v>5277.7998047000001</v>
      </c>
      <c r="I560">
        <v>5249.4101563000004</v>
      </c>
      <c r="J560">
        <v>5475.5629883000001</v>
      </c>
      <c r="L560" t="str">
        <f t="shared" si="68"/>
        <v>24FEB2023:07:00:00</v>
      </c>
      <c r="M560">
        <v>7</v>
      </c>
      <c r="N560">
        <f t="shared" si="69"/>
        <v>-286.84619139999995</v>
      </c>
      <c r="O560">
        <f t="shared" si="64"/>
        <v>-286.84619139999995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5.1547967579795202</v>
      </c>
    </row>
    <row r="561" spans="1:19" x14ac:dyDescent="0.3">
      <c r="A561" t="s">
        <v>586</v>
      </c>
      <c r="B561">
        <v>5583.9199219000002</v>
      </c>
      <c r="C561">
        <v>5313.0600586</v>
      </c>
      <c r="D561">
        <v>5746.21875</v>
      </c>
      <c r="E561">
        <v>5628.2714844000002</v>
      </c>
      <c r="F561">
        <v>5353.2299805000002</v>
      </c>
      <c r="G561">
        <v>5370.9902344000002</v>
      </c>
      <c r="H561">
        <v>5313.0600586</v>
      </c>
      <c r="I561">
        <v>5225.5297852000003</v>
      </c>
      <c r="J561">
        <v>5475.6992188000004</v>
      </c>
      <c r="L561" t="str">
        <f t="shared" si="68"/>
        <v>24FEB2023:08:00:00</v>
      </c>
      <c r="M561">
        <v>8</v>
      </c>
      <c r="N561">
        <f t="shared" si="69"/>
        <v>-270.85986330000014</v>
      </c>
      <c r="O561">
        <f t="shared" si="64"/>
        <v>-270.85986330000014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4.8507118133570337</v>
      </c>
    </row>
    <row r="562" spans="1:19" x14ac:dyDescent="0.3">
      <c r="A562" t="s">
        <v>587</v>
      </c>
      <c r="B562">
        <v>5649.8613280999998</v>
      </c>
      <c r="C562">
        <v>5257.7299805000002</v>
      </c>
      <c r="D562">
        <v>5806.0439452999999</v>
      </c>
      <c r="E562">
        <v>5666.6508789</v>
      </c>
      <c r="F562">
        <v>5261.9799805000002</v>
      </c>
      <c r="G562">
        <v>5333.6899414</v>
      </c>
      <c r="H562">
        <v>5257.7299805000002</v>
      </c>
      <c r="I562">
        <v>5165.2797852000003</v>
      </c>
      <c r="J562">
        <v>5464.5</v>
      </c>
      <c r="L562" t="str">
        <f t="shared" si="68"/>
        <v>24FEB2023:09:00:00</v>
      </c>
      <c r="M562">
        <v>9</v>
      </c>
      <c r="N562">
        <f t="shared" si="69"/>
        <v>-392.13134759999957</v>
      </c>
      <c r="O562">
        <f t="shared" si="64"/>
        <v>-392.13134759999957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6.9405481803545426</v>
      </c>
    </row>
    <row r="563" spans="1:19" x14ac:dyDescent="0.3">
      <c r="A563" t="s">
        <v>588</v>
      </c>
      <c r="B563">
        <v>5635.8388672000001</v>
      </c>
      <c r="C563">
        <v>5324.4599608999997</v>
      </c>
      <c r="D563">
        <v>5652.3520508000001</v>
      </c>
      <c r="E563">
        <v>5608.5205077999999</v>
      </c>
      <c r="F563">
        <v>5231.7700194999998</v>
      </c>
      <c r="G563">
        <v>5395.4702147999997</v>
      </c>
      <c r="H563">
        <v>5324.4599608999997</v>
      </c>
      <c r="I563">
        <v>5259</v>
      </c>
      <c r="J563">
        <v>5456.8081055000002</v>
      </c>
      <c r="L563" t="str">
        <f t="shared" si="68"/>
        <v>24FEB2023:10:00:00</v>
      </c>
      <c r="M563">
        <v>10</v>
      </c>
      <c r="N563">
        <f t="shared" si="69"/>
        <v>-311.37890630000038</v>
      </c>
      <c r="O563">
        <f t="shared" si="64"/>
        <v>-311.37890630000038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5.524978865385834</v>
      </c>
    </row>
    <row r="564" spans="1:19" x14ac:dyDescent="0.3">
      <c r="A564" t="s">
        <v>589</v>
      </c>
      <c r="B564">
        <v>5617.7846680000002</v>
      </c>
      <c r="C564">
        <v>5367.0297852000003</v>
      </c>
      <c r="D564">
        <v>5506.7446289</v>
      </c>
      <c r="E564">
        <v>5524.9770508000001</v>
      </c>
      <c r="F564">
        <v>5212.2998047000001</v>
      </c>
      <c r="G564">
        <v>5361.3901366999999</v>
      </c>
      <c r="H564">
        <v>5367.0297852000003</v>
      </c>
      <c r="I564">
        <v>5258.2700194999998</v>
      </c>
      <c r="J564">
        <v>5411.21875</v>
      </c>
      <c r="L564" t="str">
        <f t="shared" si="68"/>
        <v>24FEB2023:11:00:00</v>
      </c>
      <c r="M564">
        <v>11</v>
      </c>
      <c r="N564">
        <f t="shared" si="69"/>
        <v>-250.7548827999999</v>
      </c>
      <c r="O564">
        <f t="shared" si="64"/>
        <v>-250.7548827999999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4.4635901448545852</v>
      </c>
    </row>
    <row r="565" spans="1:19" x14ac:dyDescent="0.3">
      <c r="A565" t="s">
        <v>590</v>
      </c>
      <c r="B565">
        <v>5693.6728516000003</v>
      </c>
      <c r="C565">
        <v>5284.5400391000003</v>
      </c>
      <c r="D565">
        <v>5409.2358397999997</v>
      </c>
      <c r="E565">
        <v>5436.3496094000002</v>
      </c>
      <c r="F565">
        <v>5123.9101563000004</v>
      </c>
      <c r="G565">
        <v>5223.0498047000001</v>
      </c>
      <c r="H565">
        <v>5284.5400391000003</v>
      </c>
      <c r="I565">
        <v>5116.6601563000004</v>
      </c>
      <c r="J565">
        <v>5304.7832030999998</v>
      </c>
      <c r="L565" t="str">
        <f t="shared" si="68"/>
        <v>24FEB2023:12:00:00</v>
      </c>
      <c r="M565">
        <v>12</v>
      </c>
      <c r="N565">
        <f t="shared" si="69"/>
        <v>-409.1328125</v>
      </c>
      <c r="O565">
        <f t="shared" si="64"/>
        <v>-409.1328125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7.1857450043872477</v>
      </c>
    </row>
    <row r="566" spans="1:19" x14ac:dyDescent="0.3">
      <c r="A566" t="s">
        <v>591</v>
      </c>
      <c r="B566">
        <v>5711.6391602000003</v>
      </c>
      <c r="C566">
        <v>5247.2202147999997</v>
      </c>
      <c r="D566">
        <v>5341.234375</v>
      </c>
      <c r="E566">
        <v>5400.7358397999997</v>
      </c>
      <c r="F566">
        <v>5042.25</v>
      </c>
      <c r="G566">
        <v>5142</v>
      </c>
      <c r="H566">
        <v>5247.2202147999997</v>
      </c>
      <c r="I566">
        <v>5043.8798827999999</v>
      </c>
      <c r="J566">
        <v>5242.4702147999997</v>
      </c>
      <c r="L566" t="str">
        <f t="shared" si="68"/>
        <v>24FEB2023:13:00:00</v>
      </c>
      <c r="M566">
        <v>13</v>
      </c>
      <c r="N566">
        <f t="shared" si="69"/>
        <v>-464.41894540000067</v>
      </c>
      <c r="O566">
        <f t="shared" si="64"/>
        <v>-464.41894540000067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8.1310974376003564</v>
      </c>
    </row>
    <row r="567" spans="1:19" x14ac:dyDescent="0.3">
      <c r="A567" t="s">
        <v>592</v>
      </c>
      <c r="B567">
        <v>5649.7216797000001</v>
      </c>
      <c r="C567">
        <v>5269.0400391000003</v>
      </c>
      <c r="D567">
        <v>5266.6635741999999</v>
      </c>
      <c r="E567">
        <v>5333.6401366999999</v>
      </c>
      <c r="F567">
        <v>5059.8798827999999</v>
      </c>
      <c r="G567">
        <v>5084.8598633000001</v>
      </c>
      <c r="H567">
        <v>5269.0400391000003</v>
      </c>
      <c r="I567">
        <v>5069.3198241999999</v>
      </c>
      <c r="J567">
        <v>5205.6347655999998</v>
      </c>
      <c r="L567" t="str">
        <f t="shared" si="68"/>
        <v>24FEB2023:14:00:00</v>
      </c>
      <c r="M567">
        <v>14</v>
      </c>
      <c r="N567">
        <f t="shared" si="69"/>
        <v>-380.68164059999981</v>
      </c>
      <c r="O567">
        <f t="shared" si="64"/>
        <v>-380.68164059999981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6.7380600706018132</v>
      </c>
    </row>
    <row r="568" spans="1:19" x14ac:dyDescent="0.3">
      <c r="A568" t="s">
        <v>593</v>
      </c>
      <c r="B568">
        <v>5559.6103516000003</v>
      </c>
      <c r="C568">
        <v>5234.4799805000002</v>
      </c>
      <c r="D568">
        <v>5238.3964844000002</v>
      </c>
      <c r="E568">
        <v>5273.7036133000001</v>
      </c>
      <c r="F568">
        <v>5025.9101563000004</v>
      </c>
      <c r="G568">
        <v>4993.3901366999999</v>
      </c>
      <c r="H568">
        <v>5234.4799805000002</v>
      </c>
      <c r="I568">
        <v>5045.0800780999998</v>
      </c>
      <c r="J568">
        <v>5153.8017577999999</v>
      </c>
      <c r="L568" t="str">
        <f t="shared" si="68"/>
        <v>24FEB2023:15:00:00</v>
      </c>
      <c r="M568">
        <v>15</v>
      </c>
      <c r="N568">
        <f t="shared" si="69"/>
        <v>-325.13037110000005</v>
      </c>
      <c r="O568">
        <f t="shared" si="64"/>
        <v>-325.13037110000005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5.8480783820835711</v>
      </c>
    </row>
    <row r="569" spans="1:19" x14ac:dyDescent="0.3">
      <c r="A569" t="s">
        <v>594</v>
      </c>
      <c r="B569">
        <v>5547.625</v>
      </c>
      <c r="C569">
        <v>5279.5297852000003</v>
      </c>
      <c r="D569">
        <v>5217.4882813000004</v>
      </c>
      <c r="E569">
        <v>5231.5439452999999</v>
      </c>
      <c r="F569">
        <v>5051.6899414</v>
      </c>
      <c r="G569">
        <v>4950.0200194999998</v>
      </c>
      <c r="H569">
        <v>5279.5297852000003</v>
      </c>
      <c r="I569">
        <v>5115.4902344000002</v>
      </c>
      <c r="J569">
        <v>5147.0229491999999</v>
      </c>
      <c r="L569" t="str">
        <f t="shared" si="68"/>
        <v>24FEB2023:16:00:00</v>
      </c>
      <c r="M569">
        <v>16</v>
      </c>
      <c r="N569">
        <f t="shared" si="69"/>
        <v>-268.09521479999967</v>
      </c>
      <c r="O569">
        <f t="shared" si="64"/>
        <v>-268.09521479999967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4.8326124206304435</v>
      </c>
    </row>
    <row r="570" spans="1:19" x14ac:dyDescent="0.3">
      <c r="A570" t="s">
        <v>595</v>
      </c>
      <c r="B570">
        <v>5509.8730469000002</v>
      </c>
      <c r="C570">
        <v>5332.2597655999998</v>
      </c>
      <c r="D570">
        <v>5189.7680664</v>
      </c>
      <c r="E570">
        <v>5180.8339844000002</v>
      </c>
      <c r="F570">
        <v>5072.3500977000003</v>
      </c>
      <c r="G570">
        <v>4971.8798827999999</v>
      </c>
      <c r="H570">
        <v>5332.2597655999998</v>
      </c>
      <c r="I570">
        <v>5205</v>
      </c>
      <c r="J570">
        <v>5162.7084961</v>
      </c>
      <c r="L570" t="str">
        <f t="shared" si="68"/>
        <v>24FEB2023:17:00:00</v>
      </c>
      <c r="M570">
        <v>17</v>
      </c>
      <c r="N570">
        <f t="shared" si="69"/>
        <v>-177.61328130000038</v>
      </c>
      <c r="O570">
        <f t="shared" si="64"/>
        <v>-177.61328130000038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3.2235458020204346</v>
      </c>
    </row>
    <row r="571" spans="1:19" x14ac:dyDescent="0.3">
      <c r="A571" t="s">
        <v>596</v>
      </c>
      <c r="B571">
        <v>5335.7153319999998</v>
      </c>
      <c r="C571">
        <v>5176.0498047000001</v>
      </c>
      <c r="D571">
        <v>5147.4648438000004</v>
      </c>
      <c r="E571">
        <v>5124.0991211</v>
      </c>
      <c r="F571">
        <v>4954.3300780999998</v>
      </c>
      <c r="G571">
        <v>4939.8500977000003</v>
      </c>
      <c r="H571">
        <v>5176.0498047000001</v>
      </c>
      <c r="I571">
        <v>4984.1899414</v>
      </c>
      <c r="J571">
        <v>5086.3090819999998</v>
      </c>
      <c r="L571" t="str">
        <f t="shared" si="68"/>
        <v>24FEB2023:18:00:00</v>
      </c>
      <c r="M571">
        <v>18</v>
      </c>
      <c r="N571">
        <f t="shared" si="69"/>
        <v>-159.66552729999967</v>
      </c>
      <c r="O571">
        <f t="shared" si="64"/>
        <v>-159.66552729999967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2.9923921604744201</v>
      </c>
    </row>
    <row r="572" spans="1:19" x14ac:dyDescent="0.3">
      <c r="A572" t="s">
        <v>597</v>
      </c>
      <c r="B572">
        <v>5261.2441405999998</v>
      </c>
      <c r="C572">
        <v>5258.6201172000001</v>
      </c>
      <c r="D572">
        <v>5217.6875</v>
      </c>
      <c r="E572">
        <v>5192.2919922000001</v>
      </c>
      <c r="F572">
        <v>5041.7001952999999</v>
      </c>
      <c r="G572">
        <v>5113.1098633000001</v>
      </c>
      <c r="H572">
        <v>5258.6201172000001</v>
      </c>
      <c r="I572">
        <v>5075.4301758000001</v>
      </c>
      <c r="J572">
        <v>5195.6391602000003</v>
      </c>
      <c r="L572" t="str">
        <f t="shared" si="68"/>
        <v>24FEB2023:19:00:00</v>
      </c>
      <c r="M572">
        <v>19</v>
      </c>
      <c r="N572">
        <f t="shared" si="69"/>
        <v>-2.6240233999997145</v>
      </c>
      <c r="O572">
        <f t="shared" si="64"/>
        <v>-2.6240233999997145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4.9874579659792542E-2</v>
      </c>
    </row>
    <row r="573" spans="1:19" x14ac:dyDescent="0.3">
      <c r="A573" t="s">
        <v>598</v>
      </c>
      <c r="B573">
        <v>5196.4189452999999</v>
      </c>
      <c r="C573">
        <v>5389.3398438000004</v>
      </c>
      <c r="D573">
        <v>5359.1679688000004</v>
      </c>
      <c r="E573">
        <v>5292.8007813000004</v>
      </c>
      <c r="F573">
        <v>5198.7402344000002</v>
      </c>
      <c r="G573">
        <v>5258.6499022999997</v>
      </c>
      <c r="H573">
        <v>5389.3398438000004</v>
      </c>
      <c r="I573">
        <v>5240.9301758000001</v>
      </c>
      <c r="J573">
        <v>5334.9487305000002</v>
      </c>
      <c r="L573" t="str">
        <f t="shared" si="68"/>
        <v>24FEB2023:20:00:00</v>
      </c>
      <c r="M573">
        <v>20</v>
      </c>
      <c r="N573">
        <f t="shared" si="69"/>
        <v>192.92089850000048</v>
      </c>
      <c r="O573" t="str">
        <f t="shared" si="64"/>
        <v/>
      </c>
      <c r="P573">
        <f t="shared" si="65"/>
        <v>192.92089850000048</v>
      </c>
      <c r="Q573" t="str">
        <f t="shared" si="66"/>
        <v/>
      </c>
      <c r="R573">
        <f t="shared" si="67"/>
        <v>1</v>
      </c>
      <c r="S573">
        <f t="shared" si="70"/>
        <v>3.7125739962612418</v>
      </c>
    </row>
    <row r="574" spans="1:19" x14ac:dyDescent="0.3">
      <c r="A574" t="s">
        <v>599</v>
      </c>
      <c r="B574">
        <v>5257.5122069999998</v>
      </c>
      <c r="C574">
        <v>5405.2597655999998</v>
      </c>
      <c r="D574">
        <v>5426.7441405999998</v>
      </c>
      <c r="E574">
        <v>5396.1962891000003</v>
      </c>
      <c r="F574">
        <v>5217.7700194999998</v>
      </c>
      <c r="G574">
        <v>5193.6201172000001</v>
      </c>
      <c r="H574">
        <v>5405.2597655999998</v>
      </c>
      <c r="I574">
        <v>5172.3901366999999</v>
      </c>
      <c r="J574">
        <v>5340.3925780999998</v>
      </c>
      <c r="L574" t="str">
        <f t="shared" si="68"/>
        <v>24FEB2023:21:00:00</v>
      </c>
      <c r="M574">
        <v>21</v>
      </c>
      <c r="N574">
        <f t="shared" si="69"/>
        <v>147.74755860000005</v>
      </c>
      <c r="O574" t="str">
        <f t="shared" si="64"/>
        <v/>
      </c>
      <c r="P574">
        <f t="shared" si="65"/>
        <v>147.74755860000005</v>
      </c>
      <c r="Q574" t="str">
        <f t="shared" si="66"/>
        <v/>
      </c>
      <c r="R574">
        <f t="shared" si="67"/>
        <v>1</v>
      </c>
      <c r="S574">
        <f t="shared" si="70"/>
        <v>2.8102180800129153</v>
      </c>
    </row>
    <row r="575" spans="1:19" x14ac:dyDescent="0.3">
      <c r="A575" t="s">
        <v>600</v>
      </c>
      <c r="B575">
        <v>5251.6401366999999</v>
      </c>
      <c r="C575">
        <v>5440.1899414</v>
      </c>
      <c r="D575">
        <v>5407.8535155999998</v>
      </c>
      <c r="E575">
        <v>5328.2832030999998</v>
      </c>
      <c r="F575">
        <v>5299.2099608999997</v>
      </c>
      <c r="G575">
        <v>5282.8100586</v>
      </c>
      <c r="H575">
        <v>5440.1899414</v>
      </c>
      <c r="I575">
        <v>5318.9902344000002</v>
      </c>
      <c r="J575">
        <v>5376.0097655999998</v>
      </c>
      <c r="L575" t="str">
        <f t="shared" si="68"/>
        <v>24FEB2023:22:00:00</v>
      </c>
      <c r="M575">
        <v>22</v>
      </c>
      <c r="N575">
        <f t="shared" si="69"/>
        <v>188.5498047000001</v>
      </c>
      <c r="O575" t="str">
        <f t="shared" si="64"/>
        <v/>
      </c>
      <c r="P575">
        <f t="shared" si="65"/>
        <v>188.5498047000001</v>
      </c>
      <c r="Q575" t="str">
        <f t="shared" si="66"/>
        <v/>
      </c>
      <c r="R575">
        <f t="shared" si="67"/>
        <v>1</v>
      </c>
      <c r="S575">
        <f t="shared" si="70"/>
        <v>3.590303215606089</v>
      </c>
    </row>
    <row r="576" spans="1:19" x14ac:dyDescent="0.3">
      <c r="A576" t="s">
        <v>601</v>
      </c>
      <c r="B576">
        <v>5099.3193358999997</v>
      </c>
      <c r="C576">
        <v>5375.3901366999999</v>
      </c>
      <c r="D576">
        <v>5399.5195313000004</v>
      </c>
      <c r="E576">
        <v>5333.9121094000002</v>
      </c>
      <c r="F576">
        <v>5264.9399414</v>
      </c>
      <c r="G576">
        <v>5275.2099608999997</v>
      </c>
      <c r="H576">
        <v>5375.3901366999999</v>
      </c>
      <c r="I576">
        <v>5289.4101563000004</v>
      </c>
      <c r="J576">
        <v>5349.2919922000001</v>
      </c>
      <c r="L576" t="str">
        <f t="shared" si="68"/>
        <v>24FEB2023:23:00:00</v>
      </c>
      <c r="M576">
        <v>23</v>
      </c>
      <c r="N576">
        <f t="shared" si="69"/>
        <v>276.07080080000014</v>
      </c>
      <c r="O576" t="str">
        <f t="shared" si="64"/>
        <v/>
      </c>
      <c r="P576">
        <f t="shared" si="65"/>
        <v>276.07080080000014</v>
      </c>
      <c r="Q576" t="str">
        <f t="shared" si="66"/>
        <v/>
      </c>
      <c r="R576">
        <f t="shared" si="67"/>
        <v>1</v>
      </c>
      <c r="S576">
        <f t="shared" si="70"/>
        <v>5.4138755119025168</v>
      </c>
    </row>
    <row r="577" spans="1:19" x14ac:dyDescent="0.3">
      <c r="A577" t="s">
        <v>602</v>
      </c>
      <c r="B577">
        <v>5243.6181641000003</v>
      </c>
      <c r="C577">
        <v>5271.5498047000001</v>
      </c>
      <c r="D577">
        <v>5297.5268555000002</v>
      </c>
      <c r="E577">
        <v>5227.5429688000004</v>
      </c>
      <c r="F577">
        <v>5174.6000977000003</v>
      </c>
      <c r="G577">
        <v>5170.8300780999998</v>
      </c>
      <c r="H577">
        <v>5271.5498047000001</v>
      </c>
      <c r="I577">
        <v>5153.5400391000003</v>
      </c>
      <c r="J577">
        <v>5245.8774414</v>
      </c>
      <c r="L577" t="str">
        <f t="shared" si="68"/>
        <v>25FEB2023:00:00:00</v>
      </c>
      <c r="M577">
        <v>24</v>
      </c>
      <c r="N577">
        <f t="shared" si="69"/>
        <v>27.93164059999981</v>
      </c>
      <c r="O577" t="str">
        <f t="shared" si="64"/>
        <v/>
      </c>
      <c r="P577">
        <f t="shared" si="65"/>
        <v>27.93164059999981</v>
      </c>
      <c r="Q577" t="str">
        <f t="shared" si="66"/>
        <v/>
      </c>
      <c r="R577">
        <f t="shared" si="67"/>
        <v>1</v>
      </c>
      <c r="S577">
        <f t="shared" si="70"/>
        <v>0.53267876732961772</v>
      </c>
    </row>
    <row r="578" spans="1:19" x14ac:dyDescent="0.3">
      <c r="A578" t="s">
        <v>603</v>
      </c>
      <c r="B578">
        <v>5404.9575194999998</v>
      </c>
      <c r="C578">
        <v>5178.9399414</v>
      </c>
      <c r="D578">
        <v>5379.3950194999998</v>
      </c>
      <c r="E578">
        <v>5319.9750977000003</v>
      </c>
      <c r="F578">
        <v>5172.0898438000004</v>
      </c>
      <c r="G578">
        <v>5194.6499022999997</v>
      </c>
      <c r="H578">
        <v>5178.9399414</v>
      </c>
      <c r="I578">
        <v>5001.8100586</v>
      </c>
      <c r="J578">
        <v>5250.4316405999998</v>
      </c>
      <c r="L578" t="str">
        <f t="shared" si="68"/>
        <v>25FEB2023:01:00:00</v>
      </c>
      <c r="M578">
        <v>1</v>
      </c>
      <c r="N578">
        <f t="shared" si="69"/>
        <v>-226.01757809999981</v>
      </c>
      <c r="O578">
        <f t="shared" si="64"/>
        <v>-226.01757809999981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4.1816716835344927</v>
      </c>
    </row>
    <row r="579" spans="1:19" x14ac:dyDescent="0.3">
      <c r="A579" t="s">
        <v>604</v>
      </c>
      <c r="B579">
        <v>5471.7246094000002</v>
      </c>
      <c r="C579">
        <v>5149.3901366999999</v>
      </c>
      <c r="D579">
        <v>5354.4482422000001</v>
      </c>
      <c r="E579">
        <v>5305.2963866999999</v>
      </c>
      <c r="F579">
        <v>5149.4599608999997</v>
      </c>
      <c r="G579">
        <v>5171.3901366999999</v>
      </c>
      <c r="H579">
        <v>5149.3901366999999</v>
      </c>
      <c r="I579">
        <v>4984.3999022999997</v>
      </c>
      <c r="J579">
        <v>5224.5395508000001</v>
      </c>
      <c r="L579" t="str">
        <f t="shared" si="68"/>
        <v>25FEB2023:02:00:00</v>
      </c>
      <c r="M579">
        <v>2</v>
      </c>
      <c r="N579">
        <f t="shared" si="69"/>
        <v>-322.33447270000033</v>
      </c>
      <c r="O579">
        <f t="shared" ref="O579:O642" si="71">IF(N579&lt;0,N579,"")</f>
        <v>-322.33447270000033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5.8909118369417683</v>
      </c>
    </row>
    <row r="580" spans="1:19" x14ac:dyDescent="0.3">
      <c r="A580" t="s">
        <v>605</v>
      </c>
      <c r="B580">
        <v>5480.2255858999997</v>
      </c>
      <c r="C580">
        <v>5139.6499022999997</v>
      </c>
      <c r="D580">
        <v>5355.2729491999999</v>
      </c>
      <c r="E580">
        <v>5305.0512694999998</v>
      </c>
      <c r="F580">
        <v>5117.8901366999999</v>
      </c>
      <c r="G580">
        <v>5078.6801758000001</v>
      </c>
      <c r="H580">
        <v>5139.6499022999997</v>
      </c>
      <c r="I580">
        <v>4951.8798827999999</v>
      </c>
      <c r="J580">
        <v>5190.0756836</v>
      </c>
      <c r="L580" t="str">
        <f t="shared" ref="L580:L643" si="75">A580</f>
        <v>25FEB2023:03:00:00</v>
      </c>
      <c r="M580">
        <v>3</v>
      </c>
      <c r="N580">
        <f t="shared" si="69"/>
        <v>-340.57568360000005</v>
      </c>
      <c r="O580">
        <f t="shared" si="71"/>
        <v>-340.57568360000005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6.2146289100992984</v>
      </c>
    </row>
    <row r="581" spans="1:19" x14ac:dyDescent="0.3">
      <c r="A581" t="s">
        <v>606</v>
      </c>
      <c r="B581">
        <v>5480.6513672000001</v>
      </c>
      <c r="C581">
        <v>5131.2700194999998</v>
      </c>
      <c r="D581">
        <v>5441.6430664</v>
      </c>
      <c r="E581">
        <v>5392.2333983999997</v>
      </c>
      <c r="F581">
        <v>5111.3500977000003</v>
      </c>
      <c r="G581">
        <v>5056.5600586</v>
      </c>
      <c r="H581">
        <v>5131.2700194999998</v>
      </c>
      <c r="I581">
        <v>4975.6298827999999</v>
      </c>
      <c r="J581">
        <v>5208.2919922000001</v>
      </c>
      <c r="L581" t="str">
        <f t="shared" si="75"/>
        <v>25FEB2023:04:00:00</v>
      </c>
      <c r="M581">
        <v>4</v>
      </c>
      <c r="N581">
        <f t="shared" si="69"/>
        <v>-349.38134770000033</v>
      </c>
      <c r="O581">
        <f t="shared" si="71"/>
        <v>-349.38134770000033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6.3748143111408151</v>
      </c>
    </row>
    <row r="582" spans="1:19" x14ac:dyDescent="0.3">
      <c r="A582" t="s">
        <v>607</v>
      </c>
      <c r="B582">
        <v>5638.1044922000001</v>
      </c>
      <c r="C582">
        <v>5126.3901366999999</v>
      </c>
      <c r="D582">
        <v>5451.9838866999999</v>
      </c>
      <c r="E582">
        <v>5417.3237305000002</v>
      </c>
      <c r="F582">
        <v>5101.1000977000003</v>
      </c>
      <c r="G582">
        <v>5003.3901366999999</v>
      </c>
      <c r="H582">
        <v>5126.3901366999999</v>
      </c>
      <c r="I582">
        <v>4941.7900391000003</v>
      </c>
      <c r="J582">
        <v>5192.0166016000003</v>
      </c>
      <c r="L582" t="str">
        <f t="shared" si="75"/>
        <v>25FEB2023:05:00:00</v>
      </c>
      <c r="M582">
        <v>5</v>
      </c>
      <c r="N582">
        <f t="shared" si="69"/>
        <v>-511.71435550000024</v>
      </c>
      <c r="O582">
        <f t="shared" si="71"/>
        <v>-511.71435550000024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9.0759998543469393</v>
      </c>
    </row>
    <row r="583" spans="1:19" x14ac:dyDescent="0.3">
      <c r="A583" t="s">
        <v>608</v>
      </c>
      <c r="B583">
        <v>5719.1547852000003</v>
      </c>
      <c r="C583">
        <v>5132.8198241999999</v>
      </c>
      <c r="D583">
        <v>5443.7172852000003</v>
      </c>
      <c r="E583">
        <v>5369.1875</v>
      </c>
      <c r="F583">
        <v>5073.1499022999997</v>
      </c>
      <c r="G583">
        <v>4988.0200194999998</v>
      </c>
      <c r="H583">
        <v>5132.8198241999999</v>
      </c>
      <c r="I583">
        <v>4933.0698241999999</v>
      </c>
      <c r="J583">
        <v>5186.1840819999998</v>
      </c>
      <c r="L583" t="str">
        <f t="shared" si="75"/>
        <v>25FEB2023:06:00:00</v>
      </c>
      <c r="M583">
        <v>6</v>
      </c>
      <c r="N583">
        <f t="shared" si="69"/>
        <v>-586.33496100000048</v>
      </c>
      <c r="O583">
        <f t="shared" si="71"/>
        <v>-586.33496100000048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10.252126109916016</v>
      </c>
    </row>
    <row r="584" spans="1:19" x14ac:dyDescent="0.3">
      <c r="A584" t="s">
        <v>609</v>
      </c>
      <c r="B584">
        <v>5803.5043944999998</v>
      </c>
      <c r="C584">
        <v>5196.75</v>
      </c>
      <c r="D584">
        <v>5538.6411133000001</v>
      </c>
      <c r="E584">
        <v>5496.0341797000001</v>
      </c>
      <c r="F584">
        <v>5119.5898438000004</v>
      </c>
      <c r="G584">
        <v>5130.6098633000001</v>
      </c>
      <c r="H584">
        <v>5196.75</v>
      </c>
      <c r="I584">
        <v>5046.6601563000004</v>
      </c>
      <c r="J584">
        <v>5287.0864258000001</v>
      </c>
      <c r="L584" t="str">
        <f t="shared" si="75"/>
        <v>25FEB2023:07:00:00</v>
      </c>
      <c r="M584">
        <v>7</v>
      </c>
      <c r="N584">
        <f t="shared" si="69"/>
        <v>-606.75439449999976</v>
      </c>
      <c r="O584">
        <f t="shared" si="71"/>
        <v>-606.75439449999976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10.4549657113213</v>
      </c>
    </row>
    <row r="585" spans="1:19" x14ac:dyDescent="0.3">
      <c r="A585" t="s">
        <v>610</v>
      </c>
      <c r="B585">
        <v>5671.0737305000002</v>
      </c>
      <c r="C585">
        <v>5250.5297852000003</v>
      </c>
      <c r="D585">
        <v>5541.7138672000001</v>
      </c>
      <c r="E585">
        <v>5533.1958008000001</v>
      </c>
      <c r="F585">
        <v>5158.9199219000002</v>
      </c>
      <c r="G585">
        <v>5199.3300780999998</v>
      </c>
      <c r="H585">
        <v>5250.5297852000003</v>
      </c>
      <c r="I585">
        <v>5118.3999022999997</v>
      </c>
      <c r="J585">
        <v>5329.2128905999998</v>
      </c>
      <c r="L585" t="str">
        <f t="shared" si="75"/>
        <v>25FEB2023:08:00:00</v>
      </c>
      <c r="M585">
        <v>8</v>
      </c>
      <c r="N585">
        <f t="shared" si="69"/>
        <v>-420.5439452999999</v>
      </c>
      <c r="O585">
        <f t="shared" si="71"/>
        <v>-420.5439452999999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7.4155965040313783</v>
      </c>
    </row>
    <row r="586" spans="1:19" x14ac:dyDescent="0.3">
      <c r="A586" t="s">
        <v>611</v>
      </c>
      <c r="B586">
        <v>5465.1318358999997</v>
      </c>
      <c r="C586">
        <v>5301.1699219000002</v>
      </c>
      <c r="D586">
        <v>5497.1835938000004</v>
      </c>
      <c r="E586">
        <v>5384.5668944999998</v>
      </c>
      <c r="F586">
        <v>5208.5200194999998</v>
      </c>
      <c r="G586">
        <v>5302.1499022999997</v>
      </c>
      <c r="H586">
        <v>5301.1699219000002</v>
      </c>
      <c r="I586">
        <v>5161.0898438000004</v>
      </c>
      <c r="J586">
        <v>5366.1879883000001</v>
      </c>
      <c r="L586" t="str">
        <f t="shared" si="75"/>
        <v>25FEB2023:09:00:00</v>
      </c>
      <c r="M586">
        <v>9</v>
      </c>
      <c r="N586">
        <f t="shared" si="69"/>
        <v>-163.96191399999952</v>
      </c>
      <c r="O586">
        <f t="shared" si="71"/>
        <v>-163.96191399999952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3.0001456309424643</v>
      </c>
    </row>
    <row r="587" spans="1:19" x14ac:dyDescent="0.3">
      <c r="A587" t="s">
        <v>612</v>
      </c>
      <c r="B587">
        <v>5359.3110352000003</v>
      </c>
      <c r="C587">
        <v>5352.2998047000001</v>
      </c>
      <c r="D587">
        <v>5482.6533202999999</v>
      </c>
      <c r="E587">
        <v>5377.3872069999998</v>
      </c>
      <c r="F587">
        <v>5268.8701172000001</v>
      </c>
      <c r="G587">
        <v>5394.8500977000003</v>
      </c>
      <c r="H587">
        <v>5352.2998047000001</v>
      </c>
      <c r="I587">
        <v>5231.1401366999999</v>
      </c>
      <c r="J587">
        <v>5409.7836914</v>
      </c>
      <c r="L587" t="str">
        <f t="shared" si="75"/>
        <v>25FEB2023:10:00:00</v>
      </c>
      <c r="M587">
        <v>10</v>
      </c>
      <c r="N587">
        <f t="shared" si="69"/>
        <v>-7.011230500000238</v>
      </c>
      <c r="O587">
        <f t="shared" si="71"/>
        <v>-7.011230500000238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0.13082335497884739</v>
      </c>
    </row>
    <row r="588" spans="1:19" x14ac:dyDescent="0.3">
      <c r="A588" t="s">
        <v>613</v>
      </c>
      <c r="B588">
        <v>5181.7866211</v>
      </c>
      <c r="C588">
        <v>5402.8198241999999</v>
      </c>
      <c r="D588">
        <v>5446.0126952999999</v>
      </c>
      <c r="E588">
        <v>5370.3413086</v>
      </c>
      <c r="F588">
        <v>5294.5097655999998</v>
      </c>
      <c r="G588">
        <v>5508.5898438000004</v>
      </c>
      <c r="H588">
        <v>5402.8198241999999</v>
      </c>
      <c r="I588">
        <v>5298.3701172000001</v>
      </c>
      <c r="J588">
        <v>5453.0351563000004</v>
      </c>
      <c r="L588" t="str">
        <f t="shared" si="75"/>
        <v>25FEB2023:11:00:00</v>
      </c>
      <c r="M588">
        <v>11</v>
      </c>
      <c r="N588">
        <f t="shared" si="69"/>
        <v>221.03320309999981</v>
      </c>
      <c r="O588" t="str">
        <f t="shared" si="71"/>
        <v/>
      </c>
      <c r="P588">
        <f t="shared" si="72"/>
        <v>221.03320309999981</v>
      </c>
      <c r="Q588" t="str">
        <f t="shared" si="73"/>
        <v/>
      </c>
      <c r="R588">
        <f t="shared" si="74"/>
        <v>1</v>
      </c>
      <c r="S588">
        <f t="shared" si="70"/>
        <v>4.2655790224931804</v>
      </c>
    </row>
    <row r="589" spans="1:19" x14ac:dyDescent="0.3">
      <c r="A589" t="s">
        <v>614</v>
      </c>
      <c r="B589">
        <v>5346.2392577999999</v>
      </c>
      <c r="C589">
        <v>5427.3999022999997</v>
      </c>
      <c r="D589">
        <v>5401.3598633000001</v>
      </c>
      <c r="E589">
        <v>5369.2641602000003</v>
      </c>
      <c r="F589">
        <v>5291.1699219000002</v>
      </c>
      <c r="G589">
        <v>5516.4301758000001</v>
      </c>
      <c r="H589">
        <v>5427.3999022999997</v>
      </c>
      <c r="I589">
        <v>5324.5</v>
      </c>
      <c r="J589">
        <v>5449.0771483999997</v>
      </c>
      <c r="L589" t="str">
        <f t="shared" si="75"/>
        <v>25FEB2023:12:00:00</v>
      </c>
      <c r="M589">
        <v>12</v>
      </c>
      <c r="N589">
        <f t="shared" si="69"/>
        <v>81.160644499999762</v>
      </c>
      <c r="O589" t="str">
        <f t="shared" si="71"/>
        <v/>
      </c>
      <c r="P589">
        <f t="shared" si="72"/>
        <v>81.160644499999762</v>
      </c>
      <c r="Q589" t="str">
        <f t="shared" si="73"/>
        <v/>
      </c>
      <c r="R589">
        <f t="shared" si="74"/>
        <v>1</v>
      </c>
      <c r="S589">
        <f t="shared" si="70"/>
        <v>1.5180885214141671</v>
      </c>
    </row>
    <row r="590" spans="1:19" x14ac:dyDescent="0.3">
      <c r="A590" t="s">
        <v>615</v>
      </c>
      <c r="B590">
        <v>5406.7709961</v>
      </c>
      <c r="C590">
        <v>5347.6201172000001</v>
      </c>
      <c r="D590">
        <v>5323.3212891000003</v>
      </c>
      <c r="E590">
        <v>5304.9624022999997</v>
      </c>
      <c r="F590">
        <v>5211.0297852000003</v>
      </c>
      <c r="G590">
        <v>5345.9702147999997</v>
      </c>
      <c r="H590">
        <v>5347.6201172000001</v>
      </c>
      <c r="I590">
        <v>5235.2998047000001</v>
      </c>
      <c r="J590">
        <v>5339.0405272999997</v>
      </c>
      <c r="L590" t="str">
        <f t="shared" si="75"/>
        <v>25FEB2023:13:00:00</v>
      </c>
      <c r="M590">
        <v>13</v>
      </c>
      <c r="N590">
        <f t="shared" si="69"/>
        <v>-59.150878899999952</v>
      </c>
      <c r="O590">
        <f t="shared" si="71"/>
        <v>-59.150878899999952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1.09401487399164</v>
      </c>
    </row>
    <row r="591" spans="1:19" x14ac:dyDescent="0.3">
      <c r="A591" t="s">
        <v>616</v>
      </c>
      <c r="B591">
        <v>5625.8491211</v>
      </c>
      <c r="C591">
        <v>5380.3300780999998</v>
      </c>
      <c r="D591">
        <v>5258.7368164</v>
      </c>
      <c r="E591">
        <v>5284.6137694999998</v>
      </c>
      <c r="F591">
        <v>5226.2597655999998</v>
      </c>
      <c r="G591">
        <v>5397.4799805000002</v>
      </c>
      <c r="H591">
        <v>5380.3300780999998</v>
      </c>
      <c r="I591">
        <v>5268.2001952999999</v>
      </c>
      <c r="J591">
        <v>5346.0351563000004</v>
      </c>
      <c r="L591" t="str">
        <f t="shared" si="75"/>
        <v>25FEB2023:14:00:00</v>
      </c>
      <c r="M591">
        <v>14</v>
      </c>
      <c r="N591">
        <f t="shared" si="69"/>
        <v>-245.51904300000024</v>
      </c>
      <c r="O591">
        <f t="shared" si="71"/>
        <v>-245.51904300000024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4.3641242008992034</v>
      </c>
    </row>
    <row r="592" spans="1:19" x14ac:dyDescent="0.3">
      <c r="A592" t="s">
        <v>617</v>
      </c>
      <c r="B592">
        <v>5679.3964844000002</v>
      </c>
      <c r="C592">
        <v>5316.8500977000003</v>
      </c>
      <c r="D592">
        <v>5207.4755858999997</v>
      </c>
      <c r="E592">
        <v>5265.4863280999998</v>
      </c>
      <c r="F592">
        <v>5175.3598633000001</v>
      </c>
      <c r="G592">
        <v>5379.4799805000002</v>
      </c>
      <c r="H592">
        <v>5316.8500977000003</v>
      </c>
      <c r="I592">
        <v>5204.3999022999997</v>
      </c>
      <c r="J592">
        <v>5302.0507813000004</v>
      </c>
      <c r="L592" t="str">
        <f t="shared" si="75"/>
        <v>25FEB2023:15:00:00</v>
      </c>
      <c r="M592">
        <v>15</v>
      </c>
      <c r="N592">
        <f t="shared" si="69"/>
        <v>-362.54638669999986</v>
      </c>
      <c r="O592">
        <f t="shared" si="71"/>
        <v>-362.54638669999986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6.3835371891332411</v>
      </c>
    </row>
    <row r="593" spans="1:19" x14ac:dyDescent="0.3">
      <c r="A593" t="s">
        <v>618</v>
      </c>
      <c r="B593">
        <v>5571.1757813000004</v>
      </c>
      <c r="C593">
        <v>5300.2001952999999</v>
      </c>
      <c r="D593">
        <v>5189.2954102000003</v>
      </c>
      <c r="E593">
        <v>5263.0581055000002</v>
      </c>
      <c r="F593">
        <v>5133.6201172000001</v>
      </c>
      <c r="G593">
        <v>5395.7402344000002</v>
      </c>
      <c r="H593">
        <v>5300.2001952999999</v>
      </c>
      <c r="I593">
        <v>5211.3901366999999</v>
      </c>
      <c r="J593">
        <v>5296.0854491999999</v>
      </c>
      <c r="L593" t="str">
        <f t="shared" si="75"/>
        <v>25FEB2023:16:00:00</v>
      </c>
      <c r="M593">
        <v>16</v>
      </c>
      <c r="N593">
        <f t="shared" si="69"/>
        <v>-270.97558600000048</v>
      </c>
      <c r="O593">
        <f t="shared" si="71"/>
        <v>-270.97558600000048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4.8638850511510867</v>
      </c>
    </row>
    <row r="594" spans="1:19" x14ac:dyDescent="0.3">
      <c r="A594" t="s">
        <v>619</v>
      </c>
      <c r="B594">
        <v>5372.5678711</v>
      </c>
      <c r="C594">
        <v>5218.4902344000002</v>
      </c>
      <c r="D594">
        <v>5150.0092772999997</v>
      </c>
      <c r="E594">
        <v>5201.9194336</v>
      </c>
      <c r="F594">
        <v>5067.5600586</v>
      </c>
      <c r="G594">
        <v>5311.7402344000002</v>
      </c>
      <c r="H594">
        <v>5218.4902344000002</v>
      </c>
      <c r="I594">
        <v>5126.4101563000004</v>
      </c>
      <c r="J594">
        <v>5227.5966797000001</v>
      </c>
      <c r="L594" t="str">
        <f t="shared" si="75"/>
        <v>25FEB2023:17:00:00</v>
      </c>
      <c r="M594">
        <v>17</v>
      </c>
      <c r="N594">
        <f t="shared" si="69"/>
        <v>-154.07763669999986</v>
      </c>
      <c r="O594">
        <f t="shared" si="71"/>
        <v>-154.07763669999986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2.867858357431107</v>
      </c>
    </row>
    <row r="595" spans="1:19" x14ac:dyDescent="0.3">
      <c r="A595" t="s">
        <v>620</v>
      </c>
      <c r="B595">
        <v>5270.2265625</v>
      </c>
      <c r="C595">
        <v>5179.3901366999999</v>
      </c>
      <c r="D595">
        <v>5150.3740233999997</v>
      </c>
      <c r="E595">
        <v>5182.9858397999997</v>
      </c>
      <c r="F595">
        <v>5018.6098633000001</v>
      </c>
      <c r="G595">
        <v>5254.0200194999998</v>
      </c>
      <c r="H595">
        <v>5179.3901366999999</v>
      </c>
      <c r="I595">
        <v>5076.1298827999999</v>
      </c>
      <c r="J595">
        <v>5195.1889647999997</v>
      </c>
      <c r="L595" t="str">
        <f t="shared" si="75"/>
        <v>25FEB2023:18:00:00</v>
      </c>
      <c r="M595">
        <v>18</v>
      </c>
      <c r="N595">
        <f t="shared" si="69"/>
        <v>-90.836425800000143</v>
      </c>
      <c r="O595">
        <f t="shared" si="71"/>
        <v>-90.836425800000143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1.7235772451670601</v>
      </c>
    </row>
    <row r="596" spans="1:19" x14ac:dyDescent="0.3">
      <c r="A596" t="s">
        <v>621</v>
      </c>
      <c r="B596">
        <v>5164.3725586</v>
      </c>
      <c r="C596">
        <v>5163.9301758000001</v>
      </c>
      <c r="D596">
        <v>5152.8159180000002</v>
      </c>
      <c r="E596">
        <v>5207.1386719000002</v>
      </c>
      <c r="F596">
        <v>5018.1401366999999</v>
      </c>
      <c r="G596">
        <v>5161.2998047000001</v>
      </c>
      <c r="H596">
        <v>5163.9301758000001</v>
      </c>
      <c r="I596">
        <v>5045.7700194999998</v>
      </c>
      <c r="J596">
        <v>5159.3681641000003</v>
      </c>
      <c r="L596" t="str">
        <f t="shared" si="75"/>
        <v>25FEB2023:19:00:00</v>
      </c>
      <c r="M596">
        <v>19</v>
      </c>
      <c r="N596">
        <f t="shared" si="69"/>
        <v>-0.44238279999990482</v>
      </c>
      <c r="O596">
        <f t="shared" si="71"/>
        <v>-0.44238279999990482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8.5660512478563221E-3</v>
      </c>
    </row>
    <row r="597" spans="1:19" x14ac:dyDescent="0.3">
      <c r="A597" t="s">
        <v>622</v>
      </c>
      <c r="B597">
        <v>5279.1738280999998</v>
      </c>
      <c r="C597">
        <v>5254.7299805000002</v>
      </c>
      <c r="D597">
        <v>5238.8041991999999</v>
      </c>
      <c r="E597">
        <v>5274.7734375</v>
      </c>
      <c r="F597">
        <v>5093.6298827999999</v>
      </c>
      <c r="G597">
        <v>5268.5800780999998</v>
      </c>
      <c r="H597">
        <v>5254.7299805000002</v>
      </c>
      <c r="I597">
        <v>5147.8901366999999</v>
      </c>
      <c r="J597">
        <v>5254.1835938000004</v>
      </c>
      <c r="L597" t="str">
        <f t="shared" si="75"/>
        <v>25FEB2023:20:00:00</v>
      </c>
      <c r="M597">
        <v>20</v>
      </c>
      <c r="N597">
        <f t="shared" si="69"/>
        <v>-24.443847599999572</v>
      </c>
      <c r="O597">
        <f t="shared" si="71"/>
        <v>-24.443847599999572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0.46302410937654298</v>
      </c>
    </row>
    <row r="598" spans="1:19" x14ac:dyDescent="0.3">
      <c r="A598" t="s">
        <v>623</v>
      </c>
      <c r="B598">
        <v>5503.2143555000002</v>
      </c>
      <c r="C598">
        <v>5236.3500977000003</v>
      </c>
      <c r="D598">
        <v>5239.9946289</v>
      </c>
      <c r="E598">
        <v>5287.0297852000003</v>
      </c>
      <c r="F598">
        <v>5078.3198241999999</v>
      </c>
      <c r="G598">
        <v>5192.0698241999999</v>
      </c>
      <c r="H598">
        <v>5236.3500977000003</v>
      </c>
      <c r="I598">
        <v>5117.1801758000001</v>
      </c>
      <c r="J598">
        <v>5222.4975586</v>
      </c>
      <c r="L598" t="str">
        <f t="shared" si="75"/>
        <v>25FEB2023:21:00:00</v>
      </c>
      <c r="M598">
        <v>21</v>
      </c>
      <c r="N598">
        <f t="shared" si="69"/>
        <v>-266.8642577999999</v>
      </c>
      <c r="O598">
        <f t="shared" si="71"/>
        <v>-266.8642577999999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4.8492433796130712</v>
      </c>
    </row>
    <row r="599" spans="1:19" x14ac:dyDescent="0.3">
      <c r="A599" t="s">
        <v>624</v>
      </c>
      <c r="B599">
        <v>5586.2768555000002</v>
      </c>
      <c r="C599">
        <v>5272.6201172000001</v>
      </c>
      <c r="D599">
        <v>5216.2421875</v>
      </c>
      <c r="E599">
        <v>5247.4658202999999</v>
      </c>
      <c r="F599">
        <v>5108.0600586</v>
      </c>
      <c r="G599">
        <v>5248.1298827999999</v>
      </c>
      <c r="H599">
        <v>5272.6201172000001</v>
      </c>
      <c r="I599">
        <v>5141.4599608999997</v>
      </c>
      <c r="J599">
        <v>5245.6889647999997</v>
      </c>
      <c r="L599" t="str">
        <f t="shared" si="75"/>
        <v>25FEB2023:22:00:00</v>
      </c>
      <c r="M599">
        <v>22</v>
      </c>
      <c r="N599">
        <f t="shared" si="69"/>
        <v>-313.65673830000014</v>
      </c>
      <c r="O599">
        <f t="shared" si="71"/>
        <v>-313.65673830000014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5.6147725294206934</v>
      </c>
    </row>
    <row r="600" spans="1:19" x14ac:dyDescent="0.3">
      <c r="A600" t="s">
        <v>625</v>
      </c>
      <c r="B600">
        <v>5466.8598633000001</v>
      </c>
      <c r="C600">
        <v>5205.0400391000003</v>
      </c>
      <c r="D600">
        <v>5223.0283202999999</v>
      </c>
      <c r="E600">
        <v>5225.2670897999997</v>
      </c>
      <c r="F600">
        <v>5058.9101563000004</v>
      </c>
      <c r="G600">
        <v>5053.0400391000003</v>
      </c>
      <c r="H600">
        <v>5205.0400391000003</v>
      </c>
      <c r="I600">
        <v>5055.9599608999997</v>
      </c>
      <c r="J600">
        <v>5159.2963866999999</v>
      </c>
      <c r="L600" t="str">
        <f t="shared" si="75"/>
        <v>25FEB2023:23:00:00</v>
      </c>
      <c r="M600">
        <v>23</v>
      </c>
      <c r="N600">
        <f t="shared" si="69"/>
        <v>-261.81982419999986</v>
      </c>
      <c r="O600">
        <f t="shared" si="71"/>
        <v>-261.81982419999986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4.7892177730335241</v>
      </c>
    </row>
    <row r="601" spans="1:19" x14ac:dyDescent="0.3">
      <c r="A601" t="s">
        <v>626</v>
      </c>
      <c r="B601">
        <v>5488.3115233999997</v>
      </c>
      <c r="C601">
        <v>5202.9799805000002</v>
      </c>
      <c r="D601">
        <v>5244.0307616999999</v>
      </c>
      <c r="E601">
        <v>5241.9970702999999</v>
      </c>
      <c r="F601">
        <v>5075.8901366999999</v>
      </c>
      <c r="G601">
        <v>4958.7202147999997</v>
      </c>
      <c r="H601">
        <v>5202.9799805000002</v>
      </c>
      <c r="I601">
        <v>5039.2900391000003</v>
      </c>
      <c r="J601">
        <v>5133.4785155999998</v>
      </c>
      <c r="L601" t="str">
        <f t="shared" si="75"/>
        <v>26FEB2023:00:00:00</v>
      </c>
      <c r="M601">
        <v>24</v>
      </c>
      <c r="N601">
        <f t="shared" si="69"/>
        <v>-285.33154289999948</v>
      </c>
      <c r="O601">
        <f t="shared" si="71"/>
        <v>-285.33154289999948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5.1988948091495555</v>
      </c>
    </row>
    <row r="602" spans="1:19" x14ac:dyDescent="0.3">
      <c r="A602" t="s">
        <v>627</v>
      </c>
      <c r="B602">
        <v>5556.9575194999998</v>
      </c>
      <c r="C602">
        <v>5257.7900391000003</v>
      </c>
      <c r="D602">
        <v>5188.0498047000001</v>
      </c>
      <c r="E602">
        <v>5198.7104491999999</v>
      </c>
      <c r="F602">
        <v>5265.6899414</v>
      </c>
      <c r="G602">
        <v>4913.5800780999998</v>
      </c>
      <c r="H602">
        <v>5257.9799805000002</v>
      </c>
      <c r="I602">
        <v>5257.7900391000003</v>
      </c>
      <c r="J602">
        <v>5117.8071289</v>
      </c>
      <c r="L602" t="str">
        <f t="shared" si="75"/>
        <v>26FEB2023:01:00:00</v>
      </c>
      <c r="M602">
        <v>1</v>
      </c>
      <c r="N602">
        <f t="shared" si="69"/>
        <v>-299.16748039999948</v>
      </c>
      <c r="O602">
        <f t="shared" si="71"/>
        <v>-299.16748039999948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5.3836560626959367</v>
      </c>
    </row>
    <row r="603" spans="1:19" x14ac:dyDescent="0.3">
      <c r="A603" t="s">
        <v>628</v>
      </c>
      <c r="B603">
        <v>5459.1791991999999</v>
      </c>
      <c r="C603">
        <v>5278.6098633000001</v>
      </c>
      <c r="D603">
        <v>5161.1704102000003</v>
      </c>
      <c r="E603">
        <v>5191.4267577999999</v>
      </c>
      <c r="F603">
        <v>5239.4702147999997</v>
      </c>
      <c r="G603">
        <v>4813.5800780999998</v>
      </c>
      <c r="H603">
        <v>5285.5800780999998</v>
      </c>
      <c r="I603">
        <v>5278.6098633000001</v>
      </c>
      <c r="J603">
        <v>5084.0449219000002</v>
      </c>
      <c r="L603" t="str">
        <f t="shared" si="75"/>
        <v>26FEB2023:02:00:00</v>
      </c>
      <c r="M603">
        <v>2</v>
      </c>
      <c r="N603">
        <f t="shared" si="69"/>
        <v>-180.56933589999971</v>
      </c>
      <c r="O603">
        <f t="shared" si="71"/>
        <v>-180.56933589999971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3.3076279292399993</v>
      </c>
    </row>
    <row r="604" spans="1:19" x14ac:dyDescent="0.3">
      <c r="A604" t="s">
        <v>629</v>
      </c>
      <c r="B604">
        <v>5481.0649414</v>
      </c>
      <c r="C604">
        <v>5249.7700194999998</v>
      </c>
      <c r="D604">
        <v>5164.6542969000002</v>
      </c>
      <c r="E604">
        <v>5211.4067383000001</v>
      </c>
      <c r="F604">
        <v>5214.0097655999998</v>
      </c>
      <c r="G604">
        <v>4714.2299805000002</v>
      </c>
      <c r="H604">
        <v>5254.1401366999999</v>
      </c>
      <c r="I604">
        <v>5249.7700194999998</v>
      </c>
      <c r="J604">
        <v>5041.0405272999997</v>
      </c>
      <c r="L604" t="str">
        <f t="shared" si="75"/>
        <v>26FEB2023:03:00:00</v>
      </c>
      <c r="M604">
        <v>3</v>
      </c>
      <c r="N604">
        <f t="shared" si="69"/>
        <v>-231.29492190000019</v>
      </c>
      <c r="O604">
        <f t="shared" si="71"/>
        <v>-231.29492190000019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4.2198901923778651</v>
      </c>
    </row>
    <row r="605" spans="1:19" x14ac:dyDescent="0.3">
      <c r="A605" t="s">
        <v>630</v>
      </c>
      <c r="B605">
        <v>5524.7285155999998</v>
      </c>
      <c r="C605">
        <v>5253.0200194999998</v>
      </c>
      <c r="D605">
        <v>5235.7319336</v>
      </c>
      <c r="E605">
        <v>5238.2534180000002</v>
      </c>
      <c r="F605">
        <v>5220.7597655999998</v>
      </c>
      <c r="G605">
        <v>4803.9501952999999</v>
      </c>
      <c r="H605">
        <v>5260.4501952999999</v>
      </c>
      <c r="I605">
        <v>5253.0200194999998</v>
      </c>
      <c r="J605">
        <v>5097.0834961</v>
      </c>
      <c r="L605" t="str">
        <f t="shared" si="75"/>
        <v>26FEB2023:04:00:00</v>
      </c>
      <c r="M605">
        <v>4</v>
      </c>
      <c r="N605">
        <f t="shared" si="69"/>
        <v>-271.70849610000005</v>
      </c>
      <c r="O605">
        <f t="shared" si="71"/>
        <v>-271.70849610000005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4.9180424944462962</v>
      </c>
    </row>
    <row r="606" spans="1:19" x14ac:dyDescent="0.3">
      <c r="A606" t="s">
        <v>631</v>
      </c>
      <c r="B606">
        <v>5406.0175780999998</v>
      </c>
      <c r="C606">
        <v>5194.6601563000004</v>
      </c>
      <c r="D606">
        <v>5221.7802733999997</v>
      </c>
      <c r="E606">
        <v>5214.15625</v>
      </c>
      <c r="F606">
        <v>5209.3798827999999</v>
      </c>
      <c r="G606">
        <v>4795.2299805000002</v>
      </c>
      <c r="H606">
        <v>5243.8598633000001</v>
      </c>
      <c r="I606">
        <v>5194.6601563000004</v>
      </c>
      <c r="J606">
        <v>5084.0395508000001</v>
      </c>
      <c r="L606" t="str">
        <f t="shared" si="75"/>
        <v>26FEB2023:05:00:00</v>
      </c>
      <c r="M606">
        <v>5</v>
      </c>
      <c r="N606">
        <f t="shared" si="69"/>
        <v>-211.35742179999943</v>
      </c>
      <c r="O606">
        <f t="shared" si="71"/>
        <v>-211.35742179999943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3.9096695256082232</v>
      </c>
    </row>
    <row r="607" spans="1:19" x14ac:dyDescent="0.3">
      <c r="A607" t="s">
        <v>632</v>
      </c>
      <c r="B607">
        <v>5407.5893555000002</v>
      </c>
      <c r="C607">
        <v>5075.6899414</v>
      </c>
      <c r="D607">
        <v>5243.1782227000003</v>
      </c>
      <c r="E607">
        <v>5288.7573241999999</v>
      </c>
      <c r="F607">
        <v>5044.3798827999999</v>
      </c>
      <c r="G607">
        <v>4790.3701172000001</v>
      </c>
      <c r="H607">
        <v>5140.8598633000001</v>
      </c>
      <c r="I607">
        <v>5075.6899414</v>
      </c>
      <c r="J607">
        <v>5055.4584961</v>
      </c>
      <c r="L607" t="str">
        <f t="shared" si="75"/>
        <v>26FEB2023:06:00:00</v>
      </c>
      <c r="M607">
        <v>6</v>
      </c>
      <c r="N607">
        <f t="shared" si="69"/>
        <v>-331.89941410000029</v>
      </c>
      <c r="O607">
        <f t="shared" si="71"/>
        <v>-331.89941410000029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6.1376593576290883</v>
      </c>
    </row>
    <row r="608" spans="1:19" x14ac:dyDescent="0.3">
      <c r="A608" t="s">
        <v>633</v>
      </c>
      <c r="B608">
        <v>5382.7001952999999</v>
      </c>
      <c r="C608">
        <v>5108.7597655999998</v>
      </c>
      <c r="D608">
        <v>5299.6455077999999</v>
      </c>
      <c r="E608">
        <v>5340.5322266000003</v>
      </c>
      <c r="F608">
        <v>5101.8901366999999</v>
      </c>
      <c r="G608">
        <v>4921.7797852000003</v>
      </c>
      <c r="H608">
        <v>5157.0097655999998</v>
      </c>
      <c r="I608">
        <v>5108.7597655999998</v>
      </c>
      <c r="J608">
        <v>5124.1015625</v>
      </c>
      <c r="L608" t="str">
        <f t="shared" si="75"/>
        <v>26FEB2023:07:00:00</v>
      </c>
      <c r="M608">
        <v>7</v>
      </c>
      <c r="N608">
        <f t="shared" si="69"/>
        <v>-273.9404297000001</v>
      </c>
      <c r="O608">
        <f t="shared" si="71"/>
        <v>-273.9404297000001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5.0892752663281531</v>
      </c>
    </row>
    <row r="609" spans="1:19" x14ac:dyDescent="0.3">
      <c r="A609" t="s">
        <v>634</v>
      </c>
      <c r="B609">
        <v>5461.8916016000003</v>
      </c>
      <c r="C609">
        <v>5046.3300780999998</v>
      </c>
      <c r="D609">
        <v>5314.6259766000003</v>
      </c>
      <c r="E609">
        <v>5290.4926758000001</v>
      </c>
      <c r="F609">
        <v>5049.5097655999998</v>
      </c>
      <c r="G609">
        <v>5019.1601563000004</v>
      </c>
      <c r="H609">
        <v>5080.3798827999999</v>
      </c>
      <c r="I609">
        <v>5046.3300780999998</v>
      </c>
      <c r="J609">
        <v>5136.8666991999999</v>
      </c>
      <c r="L609" t="str">
        <f t="shared" si="75"/>
        <v>26FEB2023:08:00:00</v>
      </c>
      <c r="M609">
        <v>8</v>
      </c>
      <c r="N609">
        <f t="shared" si="69"/>
        <v>-415.56152350000048</v>
      </c>
      <c r="O609">
        <f t="shared" si="71"/>
        <v>-415.56152350000048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7.6083810117774275</v>
      </c>
    </row>
    <row r="610" spans="1:19" x14ac:dyDescent="0.3">
      <c r="A610" t="s">
        <v>635</v>
      </c>
      <c r="B610">
        <v>5537.7954102000003</v>
      </c>
      <c r="C610">
        <v>5110.0800780999998</v>
      </c>
      <c r="D610">
        <v>5306.8588866999999</v>
      </c>
      <c r="E610">
        <v>5288.3149414</v>
      </c>
      <c r="F610">
        <v>5135.6000977000003</v>
      </c>
      <c r="G610">
        <v>5034.3901366999999</v>
      </c>
      <c r="H610">
        <v>5148.8901366999999</v>
      </c>
      <c r="I610">
        <v>5110.0800780999998</v>
      </c>
      <c r="J610">
        <v>5162.0898438000004</v>
      </c>
      <c r="L610" t="str">
        <f t="shared" si="75"/>
        <v>26FEB2023:09:00:00</v>
      </c>
      <c r="M610">
        <v>9</v>
      </c>
      <c r="N610">
        <f t="shared" si="69"/>
        <v>-427.71533210000052</v>
      </c>
      <c r="O610">
        <f t="shared" si="71"/>
        <v>-427.71533210000052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7.7235668784765261</v>
      </c>
    </row>
    <row r="611" spans="1:19" x14ac:dyDescent="0.3">
      <c r="A611" t="s">
        <v>636</v>
      </c>
      <c r="B611">
        <v>5698.7514647999997</v>
      </c>
      <c r="C611">
        <v>5230.1601563000004</v>
      </c>
      <c r="D611">
        <v>5333.0795897999997</v>
      </c>
      <c r="E611">
        <v>5336.7724608999997</v>
      </c>
      <c r="F611">
        <v>5267.8300780999998</v>
      </c>
      <c r="G611">
        <v>5010.9199219000002</v>
      </c>
      <c r="H611">
        <v>5247.9799805000002</v>
      </c>
      <c r="I611">
        <v>5230.1601563000004</v>
      </c>
      <c r="J611">
        <v>5195.4628905999998</v>
      </c>
      <c r="L611" t="str">
        <f t="shared" si="75"/>
        <v>26FEB2023:10:00:00</v>
      </c>
      <c r="M611">
        <v>10</v>
      </c>
      <c r="N611">
        <f t="shared" si="69"/>
        <v>-468.59130849999929</v>
      </c>
      <c r="O611">
        <f t="shared" si="71"/>
        <v>-468.59130849999929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8.2227012599933538</v>
      </c>
    </row>
    <row r="612" spans="1:19" x14ac:dyDescent="0.3">
      <c r="A612" t="s">
        <v>637</v>
      </c>
      <c r="B612">
        <v>5654.0209961</v>
      </c>
      <c r="C612">
        <v>5285.3999022999997</v>
      </c>
      <c r="D612">
        <v>5315.6542969000002</v>
      </c>
      <c r="E612">
        <v>5313.2485352000003</v>
      </c>
      <c r="F612">
        <v>5342.25</v>
      </c>
      <c r="G612">
        <v>5044.6699219000002</v>
      </c>
      <c r="H612">
        <v>5279.7700194999998</v>
      </c>
      <c r="I612">
        <v>5285.3999022999997</v>
      </c>
      <c r="J612">
        <v>5211.6777344000002</v>
      </c>
      <c r="L612" t="str">
        <f t="shared" si="75"/>
        <v>26FEB2023:11:00:00</v>
      </c>
      <c r="M612">
        <v>11</v>
      </c>
      <c r="N612">
        <f t="shared" si="69"/>
        <v>-368.62109380000038</v>
      </c>
      <c r="O612">
        <f t="shared" si="71"/>
        <v>-368.62109380000038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6.5196272538475863</v>
      </c>
    </row>
    <row r="613" spans="1:19" x14ac:dyDescent="0.3">
      <c r="A613" t="s">
        <v>638</v>
      </c>
      <c r="B613">
        <v>5500.8652344000002</v>
      </c>
      <c r="C613">
        <v>5354.2900391000003</v>
      </c>
      <c r="D613">
        <v>5332.9873047000001</v>
      </c>
      <c r="E613">
        <v>5342.2099608999997</v>
      </c>
      <c r="F613">
        <v>5416.0097655999998</v>
      </c>
      <c r="G613">
        <v>5048.8100586</v>
      </c>
      <c r="H613">
        <v>5344.8398438000004</v>
      </c>
      <c r="I613">
        <v>5354.2900391000003</v>
      </c>
      <c r="J613">
        <v>5240.2788086</v>
      </c>
      <c r="L613" t="str">
        <f t="shared" si="75"/>
        <v>26FEB2023:12:00:00</v>
      </c>
      <c r="M613">
        <v>12</v>
      </c>
      <c r="N613">
        <f t="shared" si="69"/>
        <v>-146.5751952999999</v>
      </c>
      <c r="O613">
        <f t="shared" si="71"/>
        <v>-146.5751952999999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2.6645843708982886</v>
      </c>
    </row>
    <row r="614" spans="1:19" x14ac:dyDescent="0.3">
      <c r="A614" t="s">
        <v>639</v>
      </c>
      <c r="B614">
        <v>5397.7377930000002</v>
      </c>
      <c r="C614">
        <v>5359.7402344000002</v>
      </c>
      <c r="D614">
        <v>5320.6176758000001</v>
      </c>
      <c r="E614">
        <v>5337.4667969000002</v>
      </c>
      <c r="F614">
        <v>5394</v>
      </c>
      <c r="G614">
        <v>4958.7998047000001</v>
      </c>
      <c r="H614">
        <v>5340.25</v>
      </c>
      <c r="I614">
        <v>5359.7402344000002</v>
      </c>
      <c r="J614">
        <v>5204.0786133000001</v>
      </c>
      <c r="L614" t="str">
        <f t="shared" si="75"/>
        <v>26FEB2023:13:00:00</v>
      </c>
      <c r="M614">
        <v>13</v>
      </c>
      <c r="N614">
        <f t="shared" ref="N614:N674" si="76">C614-B614</f>
        <v>-37.997558600000048</v>
      </c>
      <c r="O614">
        <f t="shared" si="71"/>
        <v>-37.997558600000048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0.70395339783412203</v>
      </c>
    </row>
    <row r="615" spans="1:19" x14ac:dyDescent="0.3">
      <c r="A615" t="s">
        <v>640</v>
      </c>
      <c r="B615">
        <v>5277.9497069999998</v>
      </c>
      <c r="C615">
        <v>5371.6401366999999</v>
      </c>
      <c r="D615">
        <v>5304.0507813000004</v>
      </c>
      <c r="E615">
        <v>5325.6264647999997</v>
      </c>
      <c r="F615">
        <v>5410.7402344000002</v>
      </c>
      <c r="G615">
        <v>5022.9399414</v>
      </c>
      <c r="H615">
        <v>5330.2998047000001</v>
      </c>
      <c r="I615">
        <v>5371.6401366999999</v>
      </c>
      <c r="J615">
        <v>5217.1352539</v>
      </c>
      <c r="L615" t="str">
        <f t="shared" si="75"/>
        <v>26FEB2023:14:00:00</v>
      </c>
      <c r="M615">
        <v>14</v>
      </c>
      <c r="N615">
        <f t="shared" si="76"/>
        <v>93.690429700000095</v>
      </c>
      <c r="O615" t="str">
        <f t="shared" si="71"/>
        <v/>
      </c>
      <c r="P615">
        <f t="shared" si="72"/>
        <v>93.690429700000095</v>
      </c>
      <c r="Q615" t="str">
        <f t="shared" si="73"/>
        <v/>
      </c>
      <c r="R615">
        <f t="shared" si="74"/>
        <v>1</v>
      </c>
      <c r="S615">
        <f t="shared" si="77"/>
        <v>1.7751292623296704</v>
      </c>
    </row>
    <row r="616" spans="1:19" x14ac:dyDescent="0.3">
      <c r="A616" t="s">
        <v>641</v>
      </c>
      <c r="B616">
        <v>5196.8525391000003</v>
      </c>
      <c r="C616">
        <v>5417.9301758000001</v>
      </c>
      <c r="D616">
        <v>5348.3715819999998</v>
      </c>
      <c r="E616">
        <v>5353.2177733999997</v>
      </c>
      <c r="F616">
        <v>5459.6298827999999</v>
      </c>
      <c r="G616">
        <v>4991.5898438000004</v>
      </c>
      <c r="H616">
        <v>5347.4799805000002</v>
      </c>
      <c r="I616">
        <v>5417.9301758000001</v>
      </c>
      <c r="J616">
        <v>5226.7714844000002</v>
      </c>
      <c r="L616" t="str">
        <f t="shared" si="75"/>
        <v>26FEB2023:15:00:00</v>
      </c>
      <c r="M616">
        <v>15</v>
      </c>
      <c r="N616">
        <f t="shared" si="76"/>
        <v>221.07763669999986</v>
      </c>
      <c r="O616" t="str">
        <f t="shared" si="71"/>
        <v/>
      </c>
      <c r="P616">
        <f t="shared" si="72"/>
        <v>221.07763669999986</v>
      </c>
      <c r="Q616" t="str">
        <f t="shared" si="73"/>
        <v/>
      </c>
      <c r="R616">
        <f t="shared" si="74"/>
        <v>1</v>
      </c>
      <c r="S616">
        <f t="shared" si="77"/>
        <v>4.2540679197006126</v>
      </c>
    </row>
    <row r="617" spans="1:19" x14ac:dyDescent="0.3">
      <c r="A617" t="s">
        <v>642</v>
      </c>
      <c r="B617">
        <v>5166.7075194999998</v>
      </c>
      <c r="C617">
        <v>5463.1298827999999</v>
      </c>
      <c r="D617">
        <v>5361.1909180000002</v>
      </c>
      <c r="E617">
        <v>5380.9316405999998</v>
      </c>
      <c r="F617">
        <v>5509.8500977000003</v>
      </c>
      <c r="G617">
        <v>4966.8398438000004</v>
      </c>
      <c r="H617">
        <v>5393.4799805000002</v>
      </c>
      <c r="I617">
        <v>5463.1298827999999</v>
      </c>
      <c r="J617">
        <v>5237.7670897999997</v>
      </c>
      <c r="L617" t="str">
        <f t="shared" si="75"/>
        <v>26FEB2023:16:00:00</v>
      </c>
      <c r="M617">
        <v>16</v>
      </c>
      <c r="N617">
        <f t="shared" si="76"/>
        <v>296.42236330000014</v>
      </c>
      <c r="O617" t="str">
        <f t="shared" si="71"/>
        <v/>
      </c>
      <c r="P617">
        <f t="shared" si="72"/>
        <v>296.42236330000014</v>
      </c>
      <c r="Q617" t="str">
        <f t="shared" si="73"/>
        <v/>
      </c>
      <c r="R617">
        <f t="shared" si="74"/>
        <v>1</v>
      </c>
      <c r="S617">
        <f t="shared" si="77"/>
        <v>5.7371616678755979</v>
      </c>
    </row>
    <row r="618" spans="1:19" x14ac:dyDescent="0.3">
      <c r="A618" t="s">
        <v>643</v>
      </c>
      <c r="B618">
        <v>4972.8901366999999</v>
      </c>
      <c r="C618">
        <v>5336.5498047000001</v>
      </c>
      <c r="D618">
        <v>5290.9755858999997</v>
      </c>
      <c r="E618">
        <v>5330.7475586</v>
      </c>
      <c r="F618">
        <v>5345.9599608999997</v>
      </c>
      <c r="G618">
        <v>4977.2597655999998</v>
      </c>
      <c r="H618">
        <v>5305.9199219000002</v>
      </c>
      <c r="I618">
        <v>5336.5498047000001</v>
      </c>
      <c r="J618">
        <v>5189.2441405999998</v>
      </c>
      <c r="L618" t="str">
        <f t="shared" si="75"/>
        <v>26FEB2023:17:00:00</v>
      </c>
      <c r="M618">
        <v>17</v>
      </c>
      <c r="N618">
        <f t="shared" si="76"/>
        <v>363.65966800000024</v>
      </c>
      <c r="O618" t="str">
        <f t="shared" si="71"/>
        <v/>
      </c>
      <c r="P618">
        <f t="shared" si="72"/>
        <v>363.65966800000024</v>
      </c>
      <c r="Q618" t="str">
        <f t="shared" si="73"/>
        <v/>
      </c>
      <c r="R618">
        <f t="shared" si="74"/>
        <v>1</v>
      </c>
      <c r="S618">
        <f t="shared" si="77"/>
        <v>7.3128433969652118</v>
      </c>
    </row>
    <row r="619" spans="1:19" x14ac:dyDescent="0.3">
      <c r="A619" t="s">
        <v>644</v>
      </c>
      <c r="B619">
        <v>4910.4760741999999</v>
      </c>
      <c r="C619">
        <v>5147.5</v>
      </c>
      <c r="D619">
        <v>5189.3232422000001</v>
      </c>
      <c r="E619">
        <v>5230.9648438000004</v>
      </c>
      <c r="F619">
        <v>5170.1298827999999</v>
      </c>
      <c r="G619">
        <v>5008.8300780999998</v>
      </c>
      <c r="H619">
        <v>5186.9902344000002</v>
      </c>
      <c r="I619">
        <v>5147.5</v>
      </c>
      <c r="J619">
        <v>5127.1855469000002</v>
      </c>
      <c r="L619" t="str">
        <f t="shared" si="75"/>
        <v>26FEB2023:18:00:00</v>
      </c>
      <c r="M619">
        <v>18</v>
      </c>
      <c r="N619">
        <f t="shared" si="76"/>
        <v>237.02392580000014</v>
      </c>
      <c r="O619" t="str">
        <f t="shared" si="71"/>
        <v/>
      </c>
      <c r="P619">
        <f t="shared" si="72"/>
        <v>237.02392580000014</v>
      </c>
      <c r="Q619" t="str">
        <f t="shared" si="73"/>
        <v/>
      </c>
      <c r="R619">
        <f t="shared" si="74"/>
        <v>1</v>
      </c>
      <c r="S619">
        <f t="shared" si="77"/>
        <v>4.8269031804337903</v>
      </c>
    </row>
    <row r="620" spans="1:19" x14ac:dyDescent="0.3">
      <c r="A620" t="s">
        <v>645</v>
      </c>
      <c r="B620">
        <v>5003.5961914</v>
      </c>
      <c r="C620">
        <v>5000.5</v>
      </c>
      <c r="D620">
        <v>5094.9418944999998</v>
      </c>
      <c r="E620">
        <v>5115.2983397999997</v>
      </c>
      <c r="F620">
        <v>5048.3598633000001</v>
      </c>
      <c r="G620">
        <v>5047.6699219000002</v>
      </c>
      <c r="H620">
        <v>5046.2099608999997</v>
      </c>
      <c r="I620">
        <v>5000.5</v>
      </c>
      <c r="J620">
        <v>5062.7880858999997</v>
      </c>
      <c r="L620" t="str">
        <f t="shared" si="75"/>
        <v>26FEB2023:19:00:00</v>
      </c>
      <c r="M620">
        <v>19</v>
      </c>
      <c r="N620">
        <f t="shared" si="76"/>
        <v>-3.0961913999999524</v>
      </c>
      <c r="O620">
        <f t="shared" si="71"/>
        <v>-3.0961913999999524</v>
      </c>
      <c r="P620" t="str">
        <f t="shared" si="72"/>
        <v/>
      </c>
      <c r="Q620">
        <f t="shared" si="73"/>
        <v>1</v>
      </c>
      <c r="R620" t="str">
        <f t="shared" si="74"/>
        <v/>
      </c>
      <c r="S620">
        <f t="shared" si="77"/>
        <v>6.1879322022859756E-2</v>
      </c>
    </row>
    <row r="621" spans="1:19" x14ac:dyDescent="0.3">
      <c r="A621" t="s">
        <v>646</v>
      </c>
      <c r="B621">
        <v>5147.2934569999998</v>
      </c>
      <c r="C621">
        <v>5024.8300780999998</v>
      </c>
      <c r="D621">
        <v>5101.7944336</v>
      </c>
      <c r="E621">
        <v>5047.5751952999999</v>
      </c>
      <c r="F621">
        <v>5053.3198241999999</v>
      </c>
      <c r="G621">
        <v>5186.7597655999998</v>
      </c>
      <c r="H621">
        <v>4999.5898438000004</v>
      </c>
      <c r="I621">
        <v>5024.8300780999998</v>
      </c>
      <c r="J621">
        <v>5096.9550780999998</v>
      </c>
      <c r="L621" t="str">
        <f t="shared" si="75"/>
        <v>26FEB2023:20:00:00</v>
      </c>
      <c r="M621">
        <v>20</v>
      </c>
      <c r="N621">
        <f t="shared" si="76"/>
        <v>-122.46337889999995</v>
      </c>
      <c r="O621">
        <f t="shared" si="71"/>
        <v>-122.46337889999995</v>
      </c>
      <c r="P621" t="str">
        <f t="shared" si="72"/>
        <v/>
      </c>
      <c r="Q621">
        <f t="shared" si="73"/>
        <v>1</v>
      </c>
      <c r="R621" t="str">
        <f t="shared" si="74"/>
        <v/>
      </c>
      <c r="S621">
        <f t="shared" si="77"/>
        <v>2.3791800472043683</v>
      </c>
    </row>
    <row r="622" spans="1:19" x14ac:dyDescent="0.3">
      <c r="A622" t="s">
        <v>647</v>
      </c>
      <c r="B622">
        <v>5107.4897461</v>
      </c>
      <c r="C622">
        <v>4995.3999022999997</v>
      </c>
      <c r="D622">
        <v>5140.0234375</v>
      </c>
      <c r="E622">
        <v>5086.5634766000003</v>
      </c>
      <c r="F622">
        <v>5052.9101563000004</v>
      </c>
      <c r="G622">
        <v>5198.3500977000003</v>
      </c>
      <c r="H622">
        <v>4983.6801758000001</v>
      </c>
      <c r="I622">
        <v>4995.3999022999997</v>
      </c>
      <c r="J622">
        <v>5108.2617188000004</v>
      </c>
      <c r="L622" t="str">
        <f t="shared" si="75"/>
        <v>26FEB2023:21:00:00</v>
      </c>
      <c r="M622">
        <v>21</v>
      </c>
      <c r="N622">
        <f t="shared" si="76"/>
        <v>-112.08984380000038</v>
      </c>
      <c r="O622">
        <f t="shared" si="71"/>
        <v>-112.08984380000038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2.1946171088368889</v>
      </c>
    </row>
    <row r="623" spans="1:19" x14ac:dyDescent="0.3">
      <c r="A623" t="s">
        <v>648</v>
      </c>
      <c r="B623">
        <v>5050.9370116999999</v>
      </c>
      <c r="C623">
        <v>5079.2900391000003</v>
      </c>
      <c r="D623">
        <v>5150.3696289</v>
      </c>
      <c r="E623">
        <v>5079.4091797000001</v>
      </c>
      <c r="F623">
        <v>5183.7202147999997</v>
      </c>
      <c r="G623">
        <v>5205.8198241999999</v>
      </c>
      <c r="H623">
        <v>5078.9902344000002</v>
      </c>
      <c r="I623">
        <v>5079.2900391000003</v>
      </c>
      <c r="J623">
        <v>5145.6679688000004</v>
      </c>
      <c r="L623" t="str">
        <f t="shared" si="75"/>
        <v>26FEB2023:22:00:00</v>
      </c>
      <c r="M623">
        <v>22</v>
      </c>
      <c r="N623">
        <f t="shared" si="76"/>
        <v>28.353027400000428</v>
      </c>
      <c r="O623" t="str">
        <f t="shared" si="71"/>
        <v/>
      </c>
      <c r="P623">
        <f t="shared" si="72"/>
        <v>28.353027400000428</v>
      </c>
      <c r="Q623" t="str">
        <f t="shared" si="73"/>
        <v/>
      </c>
      <c r="R623">
        <f t="shared" si="74"/>
        <v>1</v>
      </c>
      <c r="S623">
        <f t="shared" si="77"/>
        <v>0.56134193188953696</v>
      </c>
    </row>
    <row r="624" spans="1:19" x14ac:dyDescent="0.3">
      <c r="A624" t="s">
        <v>649</v>
      </c>
      <c r="B624">
        <v>5051.1352539</v>
      </c>
      <c r="C624">
        <v>5086.7700194999998</v>
      </c>
      <c r="D624">
        <v>5139.4931641000003</v>
      </c>
      <c r="E624">
        <v>5010.8701172000001</v>
      </c>
      <c r="F624">
        <v>5237.2202147999997</v>
      </c>
      <c r="G624">
        <v>5108.4101563000004</v>
      </c>
      <c r="H624">
        <v>5120.1000977000003</v>
      </c>
      <c r="I624">
        <v>5086.7700194999998</v>
      </c>
      <c r="J624">
        <v>5122.5253905999998</v>
      </c>
      <c r="L624" t="str">
        <f t="shared" si="75"/>
        <v>26FEB2023:23:00:00</v>
      </c>
      <c r="M624">
        <v>23</v>
      </c>
      <c r="N624">
        <f t="shared" si="76"/>
        <v>35.63476559999981</v>
      </c>
      <c r="O624" t="str">
        <f t="shared" si="71"/>
        <v/>
      </c>
      <c r="P624">
        <f t="shared" si="72"/>
        <v>35.63476559999981</v>
      </c>
      <c r="Q624" t="str">
        <f t="shared" si="73"/>
        <v/>
      </c>
      <c r="R624">
        <f t="shared" si="74"/>
        <v>1</v>
      </c>
      <c r="S624">
        <f t="shared" si="77"/>
        <v>0.70548032885253031</v>
      </c>
    </row>
    <row r="625" spans="1:19" x14ac:dyDescent="0.3">
      <c r="A625" t="s">
        <v>650</v>
      </c>
      <c r="B625">
        <v>5071.5585938000004</v>
      </c>
      <c r="C625">
        <v>5028.8598633000001</v>
      </c>
      <c r="D625">
        <v>5224.1025391000003</v>
      </c>
      <c r="E625">
        <v>5158.3217772999997</v>
      </c>
      <c r="F625">
        <v>5186.4101563000004</v>
      </c>
      <c r="G625">
        <v>5014.2099608999997</v>
      </c>
      <c r="H625">
        <v>5097.3901366999999</v>
      </c>
      <c r="I625">
        <v>5028.8598633000001</v>
      </c>
      <c r="J625">
        <v>5110.9238280999998</v>
      </c>
      <c r="L625" t="str">
        <f t="shared" si="75"/>
        <v>27FEB2023:00:00:00</v>
      </c>
      <c r="M625">
        <v>24</v>
      </c>
      <c r="N625">
        <f t="shared" si="76"/>
        <v>-42.698730500000238</v>
      </c>
      <c r="O625">
        <f t="shared" si="71"/>
        <v>-42.698730500000238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0.84192521313269653</v>
      </c>
    </row>
    <row r="626" spans="1:19" x14ac:dyDescent="0.3">
      <c r="A626" t="s">
        <v>651</v>
      </c>
      <c r="B626">
        <v>5094.0151366999999</v>
      </c>
      <c r="C626">
        <v>5297.1499022999997</v>
      </c>
      <c r="D626">
        <v>5223.7333983999997</v>
      </c>
      <c r="E626">
        <v>5252.0058594000002</v>
      </c>
      <c r="F626">
        <v>5306.5498047000001</v>
      </c>
      <c r="G626">
        <v>5091.6201172000001</v>
      </c>
      <c r="H626">
        <v>5116.9199219000002</v>
      </c>
      <c r="I626">
        <v>5297.1499022999997</v>
      </c>
      <c r="J626">
        <v>5143.5664063000004</v>
      </c>
      <c r="L626" t="str">
        <f t="shared" si="75"/>
        <v>27FEB2023:01:00:00</v>
      </c>
      <c r="M626">
        <v>1</v>
      </c>
      <c r="N626">
        <f t="shared" si="76"/>
        <v>203.13476559999981</v>
      </c>
      <c r="O626" t="str">
        <f t="shared" si="71"/>
        <v/>
      </c>
      <c r="P626">
        <f t="shared" si="72"/>
        <v>203.13476559999981</v>
      </c>
      <c r="Q626" t="str">
        <f t="shared" si="73"/>
        <v/>
      </c>
      <c r="R626">
        <f t="shared" si="74"/>
        <v>1</v>
      </c>
      <c r="S626">
        <f t="shared" si="77"/>
        <v>3.9877142126357006</v>
      </c>
    </row>
    <row r="627" spans="1:19" x14ac:dyDescent="0.3">
      <c r="A627" t="s">
        <v>652</v>
      </c>
      <c r="B627">
        <v>5069.9067383000001</v>
      </c>
      <c r="C627">
        <v>5259.0600586</v>
      </c>
      <c r="D627">
        <v>5224.8266602000003</v>
      </c>
      <c r="E627">
        <v>5329.1723633000001</v>
      </c>
      <c r="F627">
        <v>5287.1899414</v>
      </c>
      <c r="G627">
        <v>5039.2202147999997</v>
      </c>
      <c r="H627">
        <v>5113.8198241999999</v>
      </c>
      <c r="I627">
        <v>5259.0600586</v>
      </c>
      <c r="J627">
        <v>5125.0883789</v>
      </c>
      <c r="L627" t="str">
        <f t="shared" si="75"/>
        <v>27FEB2023:02:00:00</v>
      </c>
      <c r="M627">
        <v>2</v>
      </c>
      <c r="N627">
        <f t="shared" si="76"/>
        <v>189.1533202999999</v>
      </c>
      <c r="O627" t="str">
        <f t="shared" si="71"/>
        <v/>
      </c>
      <c r="P627">
        <f t="shared" si="72"/>
        <v>189.1533202999999</v>
      </c>
      <c r="Q627" t="str">
        <f t="shared" si="73"/>
        <v/>
      </c>
      <c r="R627">
        <f t="shared" si="74"/>
        <v>1</v>
      </c>
      <c r="S627">
        <f t="shared" si="77"/>
        <v>3.7309033491891261</v>
      </c>
    </row>
    <row r="628" spans="1:19" x14ac:dyDescent="0.3">
      <c r="A628" t="s">
        <v>653</v>
      </c>
      <c r="B628">
        <v>5034.8071289</v>
      </c>
      <c r="C628">
        <v>5258.9902344000002</v>
      </c>
      <c r="D628">
        <v>5217.7983397999997</v>
      </c>
      <c r="E628">
        <v>5379.7290039</v>
      </c>
      <c r="F628">
        <v>5306.6499022999997</v>
      </c>
      <c r="G628">
        <v>5001.5097655999998</v>
      </c>
      <c r="H628">
        <v>5164.2402344000002</v>
      </c>
      <c r="I628">
        <v>5258.9902344000002</v>
      </c>
      <c r="J628">
        <v>5126.5859375</v>
      </c>
      <c r="L628" t="str">
        <f t="shared" si="75"/>
        <v>27FEB2023:03:00:00</v>
      </c>
      <c r="M628">
        <v>3</v>
      </c>
      <c r="N628">
        <f t="shared" si="76"/>
        <v>224.18310550000024</v>
      </c>
      <c r="O628" t="str">
        <f t="shared" si="71"/>
        <v/>
      </c>
      <c r="P628">
        <f t="shared" si="72"/>
        <v>224.18310550000024</v>
      </c>
      <c r="Q628" t="str">
        <f t="shared" si="73"/>
        <v/>
      </c>
      <c r="R628">
        <f t="shared" si="74"/>
        <v>1</v>
      </c>
      <c r="S628">
        <f t="shared" si="77"/>
        <v>4.4526652116062202</v>
      </c>
    </row>
    <row r="629" spans="1:19" x14ac:dyDescent="0.3">
      <c r="A629" t="s">
        <v>654</v>
      </c>
      <c r="B629">
        <v>5021.3334961</v>
      </c>
      <c r="C629">
        <v>5270.6298827999999</v>
      </c>
      <c r="D629">
        <v>5255.5410155999998</v>
      </c>
      <c r="E629">
        <v>5386.9379883000001</v>
      </c>
      <c r="F629">
        <v>5317.3100586</v>
      </c>
      <c r="G629">
        <v>5023.1699219000002</v>
      </c>
      <c r="H629">
        <v>5176.4199219000002</v>
      </c>
      <c r="I629">
        <v>5270.6298827999999</v>
      </c>
      <c r="J629">
        <v>5150.4252930000002</v>
      </c>
      <c r="L629" t="str">
        <f t="shared" si="75"/>
        <v>27FEB2023:04:00:00</v>
      </c>
      <c r="M629">
        <v>4</v>
      </c>
      <c r="N629">
        <f t="shared" si="76"/>
        <v>249.29638669999986</v>
      </c>
      <c r="O629" t="str">
        <f t="shared" si="71"/>
        <v/>
      </c>
      <c r="P629">
        <f t="shared" si="72"/>
        <v>249.29638669999986</v>
      </c>
      <c r="Q629" t="str">
        <f t="shared" si="73"/>
        <v/>
      </c>
      <c r="R629">
        <f t="shared" si="74"/>
        <v>1</v>
      </c>
      <c r="S629">
        <f t="shared" si="77"/>
        <v>4.964744661823894</v>
      </c>
    </row>
    <row r="630" spans="1:19" x14ac:dyDescent="0.3">
      <c r="A630" t="s">
        <v>655</v>
      </c>
      <c r="B630">
        <v>4984.9677733999997</v>
      </c>
      <c r="C630">
        <v>5354.5097655999998</v>
      </c>
      <c r="D630">
        <v>5329.4086914</v>
      </c>
      <c r="E630">
        <v>5486.5458983999997</v>
      </c>
      <c r="F630">
        <v>5354.8598633000001</v>
      </c>
      <c r="G630">
        <v>5097.6699219000002</v>
      </c>
      <c r="H630">
        <v>5229.0800780999998</v>
      </c>
      <c r="I630">
        <v>5354.5097655999998</v>
      </c>
      <c r="J630">
        <v>5217.5087891000003</v>
      </c>
      <c r="L630" t="str">
        <f t="shared" si="75"/>
        <v>27FEB2023:05:00:00</v>
      </c>
      <c r="M630">
        <v>5</v>
      </c>
      <c r="N630">
        <f t="shared" si="76"/>
        <v>369.5419922000001</v>
      </c>
      <c r="O630" t="str">
        <f t="shared" si="71"/>
        <v/>
      </c>
      <c r="P630">
        <f t="shared" si="72"/>
        <v>369.5419922000001</v>
      </c>
      <c r="Q630" t="str">
        <f t="shared" si="73"/>
        <v/>
      </c>
      <c r="R630">
        <f t="shared" si="74"/>
        <v>1</v>
      </c>
      <c r="S630">
        <f t="shared" si="77"/>
        <v>7.4131270049907219</v>
      </c>
    </row>
    <row r="631" spans="1:19" x14ac:dyDescent="0.3">
      <c r="A631" t="s">
        <v>656</v>
      </c>
      <c r="B631">
        <v>5039.9121094000002</v>
      </c>
      <c r="C631">
        <v>5362.8500977000003</v>
      </c>
      <c r="D631">
        <v>5356.3525391000003</v>
      </c>
      <c r="E631">
        <v>5588.8247069999998</v>
      </c>
      <c r="F631">
        <v>5406.3300780999998</v>
      </c>
      <c r="G631">
        <v>5119.0097655999998</v>
      </c>
      <c r="H631">
        <v>5266.9702147999997</v>
      </c>
      <c r="I631">
        <v>5362.8500977000003</v>
      </c>
      <c r="J631">
        <v>5246.1601563000004</v>
      </c>
      <c r="L631" t="str">
        <f t="shared" si="75"/>
        <v>27FEB2023:06:00:00</v>
      </c>
      <c r="M631">
        <v>6</v>
      </c>
      <c r="N631">
        <f t="shared" si="76"/>
        <v>322.93798830000014</v>
      </c>
      <c r="O631" t="str">
        <f t="shared" si="71"/>
        <v/>
      </c>
      <c r="P631">
        <f t="shared" si="72"/>
        <v>322.93798830000014</v>
      </c>
      <c r="Q631" t="str">
        <f t="shared" si="73"/>
        <v/>
      </c>
      <c r="R631">
        <f t="shared" si="74"/>
        <v>1</v>
      </c>
      <c r="S631">
        <f t="shared" si="77"/>
        <v>6.407611507702379</v>
      </c>
    </row>
    <row r="632" spans="1:19" x14ac:dyDescent="0.3">
      <c r="A632" t="s">
        <v>657</v>
      </c>
      <c r="B632">
        <v>5149.8833008000001</v>
      </c>
      <c r="C632">
        <v>5506.9702147999997</v>
      </c>
      <c r="D632">
        <v>5454.2524414</v>
      </c>
      <c r="E632">
        <v>5664.1625977000003</v>
      </c>
      <c r="F632">
        <v>5564.6499022999997</v>
      </c>
      <c r="G632">
        <v>5224.9501952999999</v>
      </c>
      <c r="H632">
        <v>5422.8598633000001</v>
      </c>
      <c r="I632">
        <v>5506.9702147999997</v>
      </c>
      <c r="J632">
        <v>5365.9301758000001</v>
      </c>
      <c r="L632" t="str">
        <f t="shared" si="75"/>
        <v>27FEB2023:07:00:00</v>
      </c>
      <c r="M632">
        <v>7</v>
      </c>
      <c r="N632">
        <f t="shared" si="76"/>
        <v>357.08691399999952</v>
      </c>
      <c r="O632" t="str">
        <f t="shared" si="71"/>
        <v/>
      </c>
      <c r="P632">
        <f t="shared" si="72"/>
        <v>357.08691399999952</v>
      </c>
      <c r="Q632" t="str">
        <f t="shared" si="73"/>
        <v/>
      </c>
      <c r="R632">
        <f t="shared" si="74"/>
        <v>1</v>
      </c>
      <c r="S632">
        <f t="shared" si="77"/>
        <v>6.933883607508708</v>
      </c>
    </row>
    <row r="633" spans="1:19" x14ac:dyDescent="0.3">
      <c r="A633" t="s">
        <v>658</v>
      </c>
      <c r="B633">
        <v>5215.1801758000001</v>
      </c>
      <c r="C633">
        <v>5529.8100586</v>
      </c>
      <c r="D633">
        <v>5427.7705077999999</v>
      </c>
      <c r="E633">
        <v>5543.3159180000002</v>
      </c>
      <c r="F633">
        <v>5568.3701172000001</v>
      </c>
      <c r="G633">
        <v>5235.6401366999999</v>
      </c>
      <c r="H633">
        <v>5454.3999022999997</v>
      </c>
      <c r="I633">
        <v>5529.8100586</v>
      </c>
      <c r="J633">
        <v>5371.2338866999999</v>
      </c>
      <c r="L633" t="str">
        <f t="shared" si="75"/>
        <v>27FEB2023:08:00:00</v>
      </c>
      <c r="M633">
        <v>8</v>
      </c>
      <c r="N633">
        <f t="shared" si="76"/>
        <v>314.6298827999999</v>
      </c>
      <c r="O633" t="str">
        <f t="shared" si="71"/>
        <v/>
      </c>
      <c r="P633">
        <f t="shared" si="72"/>
        <v>314.6298827999999</v>
      </c>
      <c r="Q633" t="str">
        <f t="shared" si="73"/>
        <v/>
      </c>
      <c r="R633">
        <f t="shared" si="74"/>
        <v>1</v>
      </c>
      <c r="S633">
        <f t="shared" si="77"/>
        <v>6.0329628544758034</v>
      </c>
    </row>
    <row r="634" spans="1:19" x14ac:dyDescent="0.3">
      <c r="A634" t="s">
        <v>659</v>
      </c>
      <c r="B634">
        <v>5196.5786133000001</v>
      </c>
      <c r="C634">
        <v>5426.5600586</v>
      </c>
      <c r="D634">
        <v>5338.8588866999999</v>
      </c>
      <c r="E634">
        <v>5400.4965819999998</v>
      </c>
      <c r="F634">
        <v>5466.6201172000001</v>
      </c>
      <c r="G634">
        <v>5165.5200194999998</v>
      </c>
      <c r="H634">
        <v>5355.6899414</v>
      </c>
      <c r="I634">
        <v>5426.5600586</v>
      </c>
      <c r="J634">
        <v>5285.4780272999997</v>
      </c>
      <c r="L634" t="str">
        <f t="shared" si="75"/>
        <v>27FEB2023:09:00:00</v>
      </c>
      <c r="M634">
        <v>9</v>
      </c>
      <c r="N634">
        <f t="shared" si="76"/>
        <v>229.9814452999999</v>
      </c>
      <c r="O634" t="str">
        <f t="shared" si="71"/>
        <v/>
      </c>
      <c r="P634">
        <f t="shared" si="72"/>
        <v>229.9814452999999</v>
      </c>
      <c r="Q634" t="str">
        <f t="shared" si="73"/>
        <v/>
      </c>
      <c r="R634">
        <f t="shared" si="74"/>
        <v>1</v>
      </c>
      <c r="S634">
        <f t="shared" si="77"/>
        <v>4.4256319862339977</v>
      </c>
    </row>
    <row r="635" spans="1:19" x14ac:dyDescent="0.3">
      <c r="A635" t="s">
        <v>660</v>
      </c>
      <c r="B635">
        <v>5037.4018555000002</v>
      </c>
      <c r="C635">
        <v>5335.3798827999999</v>
      </c>
      <c r="D635">
        <v>5316.1054688000004</v>
      </c>
      <c r="E635">
        <v>5329.6723633000001</v>
      </c>
      <c r="F635">
        <v>5359.4399414</v>
      </c>
      <c r="G635">
        <v>5070.3500977000003</v>
      </c>
      <c r="H635">
        <v>5268.6601563000004</v>
      </c>
      <c r="I635">
        <v>5335.3798827999999</v>
      </c>
      <c r="J635">
        <v>5216.8916016000003</v>
      </c>
      <c r="L635" t="str">
        <f t="shared" si="75"/>
        <v>27FEB2023:10:00:00</v>
      </c>
      <c r="M635">
        <v>10</v>
      </c>
      <c r="N635">
        <f t="shared" si="76"/>
        <v>297.97802729999967</v>
      </c>
      <c r="O635" t="str">
        <f t="shared" si="71"/>
        <v/>
      </c>
      <c r="P635">
        <f t="shared" si="72"/>
        <v>297.97802729999967</v>
      </c>
      <c r="Q635" t="str">
        <f t="shared" si="73"/>
        <v/>
      </c>
      <c r="R635">
        <f t="shared" si="74"/>
        <v>1</v>
      </c>
      <c r="S635">
        <f t="shared" si="77"/>
        <v>5.915311818425951</v>
      </c>
    </row>
    <row r="636" spans="1:19" x14ac:dyDescent="0.3">
      <c r="A636" t="s">
        <v>661</v>
      </c>
      <c r="B636">
        <v>5001.0268555000002</v>
      </c>
      <c r="C636">
        <v>5296.0498047000001</v>
      </c>
      <c r="D636">
        <v>5268.9814452999999</v>
      </c>
      <c r="E636">
        <v>5253.7216797000001</v>
      </c>
      <c r="F636">
        <v>5307.2900391000003</v>
      </c>
      <c r="G636">
        <v>4999.8198241999999</v>
      </c>
      <c r="H636">
        <v>5220.1601563000004</v>
      </c>
      <c r="I636">
        <v>5296.0498047000001</v>
      </c>
      <c r="J636">
        <v>5161.3554688000004</v>
      </c>
      <c r="L636" t="str">
        <f t="shared" si="75"/>
        <v>27FEB2023:11:00:00</v>
      </c>
      <c r="M636">
        <v>11</v>
      </c>
      <c r="N636">
        <f t="shared" si="76"/>
        <v>295.02294919999986</v>
      </c>
      <c r="O636" t="str">
        <f t="shared" si="71"/>
        <v/>
      </c>
      <c r="P636">
        <f t="shared" si="72"/>
        <v>295.02294919999986</v>
      </c>
      <c r="Q636" t="str">
        <f t="shared" si="73"/>
        <v/>
      </c>
      <c r="R636">
        <f t="shared" si="74"/>
        <v>1</v>
      </c>
      <c r="S636">
        <f t="shared" si="77"/>
        <v>5.8992474490622104</v>
      </c>
    </row>
    <row r="637" spans="1:19" x14ac:dyDescent="0.3">
      <c r="A637" t="s">
        <v>662</v>
      </c>
      <c r="B637">
        <v>5099.5825194999998</v>
      </c>
      <c r="C637">
        <v>5250.0200194999998</v>
      </c>
      <c r="D637">
        <v>5294.1879883000001</v>
      </c>
      <c r="E637">
        <v>5329.4946289</v>
      </c>
      <c r="F637">
        <v>5246.9301758000001</v>
      </c>
      <c r="G637">
        <v>4958.3701172000001</v>
      </c>
      <c r="H637">
        <v>5173.6298827999999</v>
      </c>
      <c r="I637">
        <v>5250.0200194999998</v>
      </c>
      <c r="J637">
        <v>5140.2260741999999</v>
      </c>
      <c r="L637" t="str">
        <f t="shared" si="75"/>
        <v>27FEB2023:12:00:00</v>
      </c>
      <c r="M637">
        <v>12</v>
      </c>
      <c r="N637">
        <f t="shared" si="76"/>
        <v>150.4375</v>
      </c>
      <c r="O637" t="str">
        <f t="shared" si="71"/>
        <v/>
      </c>
      <c r="P637">
        <f t="shared" si="72"/>
        <v>150.4375</v>
      </c>
      <c r="Q637" t="str">
        <f t="shared" si="73"/>
        <v/>
      </c>
      <c r="R637">
        <f t="shared" si="74"/>
        <v>1</v>
      </c>
      <c r="S637">
        <f t="shared" si="77"/>
        <v>2.9499963854835314</v>
      </c>
    </row>
    <row r="638" spans="1:19" x14ac:dyDescent="0.3">
      <c r="A638" t="s">
        <v>663</v>
      </c>
      <c r="B638">
        <v>5216.7963866999999</v>
      </c>
      <c r="C638">
        <v>5206.6699219000002</v>
      </c>
      <c r="D638">
        <v>5287.8105469000002</v>
      </c>
      <c r="E638">
        <v>5338.7587891000003</v>
      </c>
      <c r="F638">
        <v>5176.7597655999998</v>
      </c>
      <c r="G638">
        <v>4907.0097655999998</v>
      </c>
      <c r="H638">
        <v>5123.5600586</v>
      </c>
      <c r="I638">
        <v>5206.6699219000002</v>
      </c>
      <c r="J638">
        <v>5104.1357422000001</v>
      </c>
      <c r="L638" t="str">
        <f t="shared" si="75"/>
        <v>27FEB2023:13:00:00</v>
      </c>
      <c r="M638">
        <v>13</v>
      </c>
      <c r="N638">
        <f t="shared" si="76"/>
        <v>-10.126464799999667</v>
      </c>
      <c r="O638">
        <f t="shared" si="71"/>
        <v>-10.126464799999667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0.19411270920629867</v>
      </c>
    </row>
    <row r="639" spans="1:19" x14ac:dyDescent="0.3">
      <c r="A639" t="s">
        <v>664</v>
      </c>
      <c r="B639">
        <v>5148.3481444999998</v>
      </c>
      <c r="C639">
        <v>5195.6000977000003</v>
      </c>
      <c r="D639">
        <v>5309.7626952999999</v>
      </c>
      <c r="E639">
        <v>5408.9570313000004</v>
      </c>
      <c r="F639">
        <v>5160.8999022999997</v>
      </c>
      <c r="G639">
        <v>4891.4399414</v>
      </c>
      <c r="H639">
        <v>5106.9702147999997</v>
      </c>
      <c r="I639">
        <v>5195.6000977000003</v>
      </c>
      <c r="J639">
        <v>5100.6118164</v>
      </c>
      <c r="L639" t="str">
        <f t="shared" si="75"/>
        <v>27FEB2023:14:00:00</v>
      </c>
      <c r="M639">
        <v>14</v>
      </c>
      <c r="N639">
        <f t="shared" si="76"/>
        <v>47.251953200000571</v>
      </c>
      <c r="O639" t="str">
        <f t="shared" si="71"/>
        <v/>
      </c>
      <c r="P639">
        <f t="shared" si="72"/>
        <v>47.251953200000571</v>
      </c>
      <c r="Q639" t="str">
        <f t="shared" si="73"/>
        <v/>
      </c>
      <c r="R639">
        <f t="shared" si="74"/>
        <v>1</v>
      </c>
      <c r="S639">
        <f t="shared" si="77"/>
        <v>0.91780804005028327</v>
      </c>
    </row>
    <row r="640" spans="1:19" x14ac:dyDescent="0.3">
      <c r="A640" t="s">
        <v>665</v>
      </c>
      <c r="B640">
        <v>5149.4443358999997</v>
      </c>
      <c r="C640">
        <v>5164.75</v>
      </c>
      <c r="D640">
        <v>5317.5810547000001</v>
      </c>
      <c r="E640">
        <v>5411.7675780999998</v>
      </c>
      <c r="F640">
        <v>5120.2700194999998</v>
      </c>
      <c r="G640">
        <v>4885.5400391000003</v>
      </c>
      <c r="H640">
        <v>5066.5800780999998</v>
      </c>
      <c r="I640">
        <v>5164.75</v>
      </c>
      <c r="J640">
        <v>5087.8564452999999</v>
      </c>
      <c r="L640" t="str">
        <f t="shared" si="75"/>
        <v>27FEB2023:15:00:00</v>
      </c>
      <c r="M640">
        <v>15</v>
      </c>
      <c r="N640">
        <f t="shared" si="76"/>
        <v>15.305664100000286</v>
      </c>
      <c r="O640" t="str">
        <f t="shared" si="71"/>
        <v/>
      </c>
      <c r="P640">
        <f t="shared" si="72"/>
        <v>15.305664100000286</v>
      </c>
      <c r="Q640" t="str">
        <f t="shared" si="73"/>
        <v/>
      </c>
      <c r="R640">
        <f t="shared" si="74"/>
        <v>1</v>
      </c>
      <c r="S640">
        <f t="shared" si="77"/>
        <v>0.2972294310144285</v>
      </c>
    </row>
    <row r="641" spans="1:19" x14ac:dyDescent="0.3">
      <c r="A641" t="s">
        <v>666</v>
      </c>
      <c r="B641">
        <v>5217.3598633000001</v>
      </c>
      <c r="C641">
        <v>5189.4101563000004</v>
      </c>
      <c r="D641">
        <v>5311.8613280999998</v>
      </c>
      <c r="E641">
        <v>5353.0048827999999</v>
      </c>
      <c r="F641">
        <v>5118.6899414</v>
      </c>
      <c r="G641">
        <v>4897.6801758000001</v>
      </c>
      <c r="H641">
        <v>5063.9702147999997</v>
      </c>
      <c r="I641">
        <v>5189.4101563000004</v>
      </c>
      <c r="J641">
        <v>5089.2358397999997</v>
      </c>
      <c r="L641" t="str">
        <f t="shared" si="75"/>
        <v>27FEB2023:16:00:00</v>
      </c>
      <c r="M641">
        <v>16</v>
      </c>
      <c r="N641">
        <f t="shared" si="76"/>
        <v>-27.949706999999762</v>
      </c>
      <c r="O641">
        <f t="shared" si="71"/>
        <v>-27.949706999999762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0.53570594577161224</v>
      </c>
    </row>
    <row r="642" spans="1:19" x14ac:dyDescent="0.3">
      <c r="A642" t="s">
        <v>667</v>
      </c>
      <c r="B642">
        <v>5165.6508789</v>
      </c>
      <c r="C642">
        <v>5271.9199219000002</v>
      </c>
      <c r="D642">
        <v>5280.6870116999999</v>
      </c>
      <c r="E642">
        <v>5248.375</v>
      </c>
      <c r="F642">
        <v>5126.9799805000002</v>
      </c>
      <c r="G642">
        <v>4898.3100586</v>
      </c>
      <c r="H642">
        <v>5070.25</v>
      </c>
      <c r="I642">
        <v>5271.9199219000002</v>
      </c>
      <c r="J642">
        <v>5081.2348633000001</v>
      </c>
      <c r="L642" t="str">
        <f t="shared" si="75"/>
        <v>27FEB2023:17:00:00</v>
      </c>
      <c r="M642">
        <v>17</v>
      </c>
      <c r="N642">
        <f t="shared" si="76"/>
        <v>106.26904300000024</v>
      </c>
      <c r="O642" t="str">
        <f t="shared" si="71"/>
        <v/>
      </c>
      <c r="P642">
        <f t="shared" si="72"/>
        <v>106.26904300000024</v>
      </c>
      <c r="Q642" t="str">
        <f t="shared" si="73"/>
        <v/>
      </c>
      <c r="R642">
        <f t="shared" si="74"/>
        <v>1</v>
      </c>
      <c r="S642">
        <f t="shared" si="77"/>
        <v>2.0572246458635957</v>
      </c>
    </row>
    <row r="643" spans="1:19" x14ac:dyDescent="0.3">
      <c r="A643" t="s">
        <v>668</v>
      </c>
      <c r="B643">
        <v>5196.2373047000001</v>
      </c>
      <c r="C643">
        <v>5197.0400391000003</v>
      </c>
      <c r="D643">
        <v>5198.8071289</v>
      </c>
      <c r="E643">
        <v>5128.2358397999997</v>
      </c>
      <c r="F643">
        <v>5059.8100586</v>
      </c>
      <c r="G643">
        <v>4829.8198241999999</v>
      </c>
      <c r="H643">
        <v>5023.5200194999998</v>
      </c>
      <c r="I643">
        <v>5197.0400391000003</v>
      </c>
      <c r="J643">
        <v>5015.5068358999997</v>
      </c>
      <c r="L643" t="str">
        <f t="shared" si="75"/>
        <v>27FEB2023:18:00:00</v>
      </c>
      <c r="M643">
        <v>18</v>
      </c>
      <c r="N643">
        <f t="shared" si="76"/>
        <v>0.80273440000019036</v>
      </c>
      <c r="O643" t="str">
        <f t="shared" ref="O643:O706" si="78">IF(N643&lt;0,N643,"")</f>
        <v/>
      </c>
      <c r="P643">
        <f t="shared" ref="P643:P706" si="79">IF(N643&gt;0,N643,"")</f>
        <v>0.80273440000019036</v>
      </c>
      <c r="Q643" t="str">
        <f t="shared" ref="Q643:Q706" si="80">IF(O643&lt;0,1,"")</f>
        <v/>
      </c>
      <c r="R643">
        <f t="shared" ref="R643:R706" si="81">IF(AND(P643&gt;0,P643&lt;&gt;""),1,"")</f>
        <v>1</v>
      </c>
      <c r="S643">
        <f t="shared" si="77"/>
        <v>1.544837837321472E-2</v>
      </c>
    </row>
    <row r="644" spans="1:19" x14ac:dyDescent="0.3">
      <c r="A644" t="s">
        <v>669</v>
      </c>
      <c r="B644">
        <v>5018.7529297000001</v>
      </c>
      <c r="C644">
        <v>5279.5400391000003</v>
      </c>
      <c r="D644">
        <v>5159.0561522999997</v>
      </c>
      <c r="E644">
        <v>5054.9707030999998</v>
      </c>
      <c r="F644">
        <v>5165.7900391000003</v>
      </c>
      <c r="G644">
        <v>4892.0698241999999</v>
      </c>
      <c r="H644">
        <v>5133.4599608999997</v>
      </c>
      <c r="I644">
        <v>5279.5400391000003</v>
      </c>
      <c r="J644">
        <v>5059.8344727000003</v>
      </c>
      <c r="L644" t="str">
        <f t="shared" ref="L644:L674" si="82">A644</f>
        <v>27FEB2023:19:00:00</v>
      </c>
      <c r="M644">
        <v>19</v>
      </c>
      <c r="N644">
        <f t="shared" si="76"/>
        <v>260.78710940000019</v>
      </c>
      <c r="O644" t="str">
        <f t="shared" si="78"/>
        <v/>
      </c>
      <c r="P644">
        <f t="shared" si="79"/>
        <v>260.78710940000019</v>
      </c>
      <c r="Q644" t="str">
        <f t="shared" si="80"/>
        <v/>
      </c>
      <c r="R644">
        <f t="shared" si="81"/>
        <v>1</v>
      </c>
      <c r="S644">
        <f t="shared" si="77"/>
        <v>5.1962531938305423</v>
      </c>
    </row>
    <row r="645" spans="1:19" x14ac:dyDescent="0.3">
      <c r="A645" t="s">
        <v>670</v>
      </c>
      <c r="B645">
        <v>5267.3496094000002</v>
      </c>
      <c r="C645">
        <v>5366.75</v>
      </c>
      <c r="D645">
        <v>5233.1313477000003</v>
      </c>
      <c r="E645">
        <v>5124.4042969000002</v>
      </c>
      <c r="F645">
        <v>5304.7001952999999</v>
      </c>
      <c r="G645">
        <v>4986.5400391000003</v>
      </c>
      <c r="H645">
        <v>5271.8999022999997</v>
      </c>
      <c r="I645">
        <v>5366.75</v>
      </c>
      <c r="J645">
        <v>5162.0839844000002</v>
      </c>
      <c r="L645" t="str">
        <f t="shared" si="82"/>
        <v>27FEB2023:20:00:00</v>
      </c>
      <c r="M645">
        <v>20</v>
      </c>
      <c r="N645">
        <f t="shared" si="76"/>
        <v>99.40039059999981</v>
      </c>
      <c r="O645" t="str">
        <f t="shared" si="78"/>
        <v/>
      </c>
      <c r="P645">
        <f t="shared" si="79"/>
        <v>99.40039059999981</v>
      </c>
      <c r="Q645" t="str">
        <f t="shared" si="80"/>
        <v/>
      </c>
      <c r="R645">
        <f t="shared" si="81"/>
        <v>1</v>
      </c>
      <c r="S645">
        <f t="shared" si="77"/>
        <v>1.8871044827290746</v>
      </c>
    </row>
    <row r="646" spans="1:19" x14ac:dyDescent="0.3">
      <c r="A646" t="s">
        <v>671</v>
      </c>
      <c r="B646">
        <v>5239.2929688000004</v>
      </c>
      <c r="C646">
        <v>5370.8100586</v>
      </c>
      <c r="D646">
        <v>5335.2226563000004</v>
      </c>
      <c r="E646">
        <v>5286.5737305000002</v>
      </c>
      <c r="F646">
        <v>5372.6699219000002</v>
      </c>
      <c r="G646">
        <v>4992.9902344000002</v>
      </c>
      <c r="H646">
        <v>5327.3500977000003</v>
      </c>
      <c r="I646">
        <v>5370.8100586</v>
      </c>
      <c r="J646">
        <v>5216.265625</v>
      </c>
      <c r="L646" t="str">
        <f t="shared" si="82"/>
        <v>27FEB2023:21:00:00</v>
      </c>
      <c r="M646">
        <v>21</v>
      </c>
      <c r="N646">
        <f t="shared" si="76"/>
        <v>131.51708979999967</v>
      </c>
      <c r="O646" t="str">
        <f t="shared" si="78"/>
        <v/>
      </c>
      <c r="P646">
        <f t="shared" si="79"/>
        <v>131.51708979999967</v>
      </c>
      <c r="Q646" t="str">
        <f t="shared" si="80"/>
        <v/>
      </c>
      <c r="R646">
        <f t="shared" si="81"/>
        <v>1</v>
      </c>
      <c r="S646">
        <f t="shared" si="77"/>
        <v>2.5102068272032922</v>
      </c>
    </row>
    <row r="647" spans="1:19" x14ac:dyDescent="0.3">
      <c r="A647" t="s">
        <v>672</v>
      </c>
      <c r="B647">
        <v>5177.4267577999999</v>
      </c>
      <c r="C647">
        <v>5445.3500977000003</v>
      </c>
      <c r="D647">
        <v>5355.5249022999997</v>
      </c>
      <c r="E647">
        <v>5346.5341797000001</v>
      </c>
      <c r="F647">
        <v>5442.4902344000002</v>
      </c>
      <c r="G647">
        <v>5004.75</v>
      </c>
      <c r="H647">
        <v>5401.2202147999997</v>
      </c>
      <c r="I647">
        <v>5445.3500977000003</v>
      </c>
      <c r="J647">
        <v>5251.3408202999999</v>
      </c>
      <c r="L647" t="str">
        <f t="shared" si="82"/>
        <v>27FEB2023:22:00:00</v>
      </c>
      <c r="M647">
        <v>22</v>
      </c>
      <c r="N647">
        <f t="shared" si="76"/>
        <v>267.92333990000043</v>
      </c>
      <c r="O647" t="str">
        <f t="shared" si="78"/>
        <v/>
      </c>
      <c r="P647">
        <f t="shared" si="79"/>
        <v>267.92333990000043</v>
      </c>
      <c r="Q647" t="str">
        <f t="shared" si="80"/>
        <v/>
      </c>
      <c r="R647">
        <f t="shared" si="81"/>
        <v>1</v>
      </c>
      <c r="S647">
        <f t="shared" si="77"/>
        <v>5.1748359259039871</v>
      </c>
    </row>
    <row r="648" spans="1:19" x14ac:dyDescent="0.3">
      <c r="A648" t="s">
        <v>673</v>
      </c>
      <c r="B648">
        <v>5378.6640625</v>
      </c>
      <c r="C648">
        <v>5392.8198241999999</v>
      </c>
      <c r="D648">
        <v>5294.4492188000004</v>
      </c>
      <c r="E648">
        <v>5248.5419922000001</v>
      </c>
      <c r="F648">
        <v>5404.1298827999999</v>
      </c>
      <c r="G648">
        <v>4974.7597655999998</v>
      </c>
      <c r="H648">
        <v>5338.6000977000003</v>
      </c>
      <c r="I648">
        <v>5392.8198241999999</v>
      </c>
      <c r="J648">
        <v>5200.3247069999998</v>
      </c>
      <c r="L648" t="str">
        <f t="shared" si="82"/>
        <v>27FEB2023:23:00:00</v>
      </c>
      <c r="M648">
        <v>23</v>
      </c>
      <c r="N648">
        <f t="shared" si="76"/>
        <v>14.155761699999857</v>
      </c>
      <c r="O648" t="str">
        <f t="shared" si="78"/>
        <v/>
      </c>
      <c r="P648">
        <f t="shared" si="79"/>
        <v>14.155761699999857</v>
      </c>
      <c r="Q648" t="str">
        <f t="shared" si="80"/>
        <v/>
      </c>
      <c r="R648">
        <f t="shared" si="81"/>
        <v>1</v>
      </c>
      <c r="S648">
        <f t="shared" si="77"/>
        <v>0.26318359978444661</v>
      </c>
    </row>
    <row r="649" spans="1:19" x14ac:dyDescent="0.3">
      <c r="A649" t="s">
        <v>674</v>
      </c>
      <c r="B649">
        <v>5307.1499022999997</v>
      </c>
      <c r="C649">
        <v>5300.0498047000001</v>
      </c>
      <c r="D649">
        <v>5297.8208008000001</v>
      </c>
      <c r="E649">
        <v>5277.7451172000001</v>
      </c>
      <c r="F649">
        <v>5345.8798827999999</v>
      </c>
      <c r="G649">
        <v>4886.4902344000002</v>
      </c>
      <c r="H649">
        <v>5251.6201172000001</v>
      </c>
      <c r="I649">
        <v>5300.0498047000001</v>
      </c>
      <c r="J649">
        <v>5142.7221680000002</v>
      </c>
      <c r="L649" t="str">
        <f t="shared" si="82"/>
        <v>28FEB2023:00:00:00</v>
      </c>
      <c r="M649">
        <v>24</v>
      </c>
      <c r="N649">
        <f t="shared" si="76"/>
        <v>-7.1000975999995717</v>
      </c>
      <c r="O649">
        <f t="shared" si="78"/>
        <v>-7.1000975999995717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0.13378362644180353</v>
      </c>
    </row>
    <row r="650" spans="1:19" x14ac:dyDescent="0.3">
      <c r="A650" t="s">
        <v>675</v>
      </c>
      <c r="B650">
        <v>5245.3442383000001</v>
      </c>
      <c r="C650">
        <v>5235.9399414</v>
      </c>
      <c r="D650">
        <v>5267.4404297000001</v>
      </c>
      <c r="E650">
        <v>5338.6225586</v>
      </c>
      <c r="F650">
        <v>5273.3901366999999</v>
      </c>
      <c r="G650">
        <v>5235.9399414</v>
      </c>
      <c r="H650">
        <v>5086.1899414</v>
      </c>
      <c r="I650">
        <v>5102.8300780999998</v>
      </c>
      <c r="J650">
        <v>5196.9179688000004</v>
      </c>
      <c r="L650" t="str">
        <f t="shared" si="82"/>
        <v>28FEB2023:01:00:00</v>
      </c>
      <c r="M650">
        <v>1</v>
      </c>
      <c r="N650">
        <f t="shared" si="76"/>
        <v>-9.4042969000001904</v>
      </c>
      <c r="O650">
        <f t="shared" si="78"/>
        <v>-9.4042969000001904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0.17928845987519199</v>
      </c>
    </row>
    <row r="651" spans="1:19" x14ac:dyDescent="0.3">
      <c r="A651" t="s">
        <v>676</v>
      </c>
      <c r="B651">
        <v>5093.2758789</v>
      </c>
      <c r="C651">
        <v>5192.75</v>
      </c>
      <c r="D651">
        <v>5239.4135741999999</v>
      </c>
      <c r="E651">
        <v>5312.2622069999998</v>
      </c>
      <c r="F651">
        <v>5229.2001952999999</v>
      </c>
      <c r="G651">
        <v>5192.75</v>
      </c>
      <c r="H651">
        <v>5048.6098633000001</v>
      </c>
      <c r="I651">
        <v>5037.9902344000002</v>
      </c>
      <c r="J651">
        <v>5160.5830077999999</v>
      </c>
      <c r="L651" t="str">
        <f t="shared" si="82"/>
        <v>28FEB2023:02:00:00</v>
      </c>
      <c r="M651">
        <v>2</v>
      </c>
      <c r="N651">
        <f t="shared" si="76"/>
        <v>99.474121100000048</v>
      </c>
      <c r="O651" t="str">
        <f t="shared" si="78"/>
        <v/>
      </c>
      <c r="P651">
        <f t="shared" si="79"/>
        <v>99.474121100000048</v>
      </c>
      <c r="Q651" t="str">
        <f t="shared" si="80"/>
        <v/>
      </c>
      <c r="R651">
        <f t="shared" si="81"/>
        <v>1</v>
      </c>
      <c r="S651">
        <f t="shared" si="77"/>
        <v>1.9530479688346192</v>
      </c>
    </row>
    <row r="652" spans="1:19" x14ac:dyDescent="0.3">
      <c r="A652" t="s">
        <v>677</v>
      </c>
      <c r="B652">
        <v>4998.6791991999999</v>
      </c>
      <c r="C652">
        <v>5182.0400391000003</v>
      </c>
      <c r="D652">
        <v>5227.2905272999997</v>
      </c>
      <c r="E652">
        <v>5318.3598633000001</v>
      </c>
      <c r="F652">
        <v>5220.6201172000001</v>
      </c>
      <c r="G652">
        <v>5182.0400391000003</v>
      </c>
      <c r="H652">
        <v>5021.4101563000004</v>
      </c>
      <c r="I652">
        <v>5029.1601563000004</v>
      </c>
      <c r="J652">
        <v>5143.9648438000004</v>
      </c>
      <c r="L652" t="str">
        <f t="shared" si="82"/>
        <v>28FEB2023:03:00:00</v>
      </c>
      <c r="M652">
        <v>3</v>
      </c>
      <c r="N652">
        <f t="shared" si="76"/>
        <v>183.36083990000043</v>
      </c>
      <c r="O652" t="str">
        <f t="shared" si="78"/>
        <v/>
      </c>
      <c r="P652">
        <f t="shared" si="79"/>
        <v>183.36083990000043</v>
      </c>
      <c r="Q652" t="str">
        <f t="shared" si="80"/>
        <v/>
      </c>
      <c r="R652">
        <f t="shared" si="81"/>
        <v>1</v>
      </c>
      <c r="S652">
        <f t="shared" si="77"/>
        <v>3.6681857865442917</v>
      </c>
    </row>
    <row r="653" spans="1:19" x14ac:dyDescent="0.3">
      <c r="A653" t="s">
        <v>678</v>
      </c>
      <c r="B653">
        <v>5176.4570313000004</v>
      </c>
      <c r="C653">
        <v>5193.5800780999998</v>
      </c>
      <c r="D653">
        <v>5258.2133789</v>
      </c>
      <c r="E653">
        <v>5338.3364258000001</v>
      </c>
      <c r="F653">
        <v>5216.5297852000003</v>
      </c>
      <c r="G653">
        <v>5193.5800780999998</v>
      </c>
      <c r="H653">
        <v>5083.3901366999999</v>
      </c>
      <c r="I653">
        <v>5020.1899414</v>
      </c>
      <c r="J653">
        <v>5178.546875</v>
      </c>
      <c r="L653" t="str">
        <f t="shared" si="82"/>
        <v>28FEB2023:04:00:00</v>
      </c>
      <c r="M653">
        <v>4</v>
      </c>
      <c r="N653">
        <f t="shared" si="76"/>
        <v>17.123046799999429</v>
      </c>
      <c r="O653" t="str">
        <f t="shared" si="78"/>
        <v/>
      </c>
      <c r="P653">
        <f t="shared" si="79"/>
        <v>17.123046799999429</v>
      </c>
      <c r="Q653" t="str">
        <f t="shared" si="80"/>
        <v/>
      </c>
      <c r="R653">
        <f t="shared" si="81"/>
        <v>1</v>
      </c>
      <c r="S653">
        <f t="shared" si="77"/>
        <v>0.33078699767936059</v>
      </c>
    </row>
    <row r="654" spans="1:19" x14ac:dyDescent="0.3">
      <c r="A654" t="s">
        <v>679</v>
      </c>
      <c r="B654">
        <v>5097.1352539</v>
      </c>
      <c r="C654">
        <v>5266.0800780999998</v>
      </c>
      <c r="D654">
        <v>5299.7670897999997</v>
      </c>
      <c r="E654">
        <v>5360.4013672000001</v>
      </c>
      <c r="F654">
        <v>5255.3798827999999</v>
      </c>
      <c r="G654">
        <v>5266.0800780999998</v>
      </c>
      <c r="H654">
        <v>5105.3901366999999</v>
      </c>
      <c r="I654">
        <v>5079.2001952999999</v>
      </c>
      <c r="J654">
        <v>5224.1694336</v>
      </c>
      <c r="L654" t="str">
        <f t="shared" si="82"/>
        <v>28FEB2023:05:00:00</v>
      </c>
      <c r="M654">
        <v>5</v>
      </c>
      <c r="N654">
        <f t="shared" si="76"/>
        <v>168.94482419999986</v>
      </c>
      <c r="O654" t="str">
        <f t="shared" si="78"/>
        <v/>
      </c>
      <c r="P654">
        <f t="shared" si="79"/>
        <v>168.94482419999986</v>
      </c>
      <c r="Q654" t="str">
        <f t="shared" si="80"/>
        <v/>
      </c>
      <c r="R654">
        <f t="shared" si="81"/>
        <v>1</v>
      </c>
      <c r="S654">
        <f t="shared" si="77"/>
        <v>3.3145054189161285</v>
      </c>
    </row>
    <row r="655" spans="1:19" x14ac:dyDescent="0.3">
      <c r="A655" t="s">
        <v>680</v>
      </c>
      <c r="B655">
        <v>5128.2294922000001</v>
      </c>
      <c r="C655">
        <v>5277.9902344000002</v>
      </c>
      <c r="D655">
        <v>5341.8764647999997</v>
      </c>
      <c r="E655">
        <v>5433.6757813000004</v>
      </c>
      <c r="F655">
        <v>5288.4599608999997</v>
      </c>
      <c r="G655">
        <v>5277.9902344000002</v>
      </c>
      <c r="H655">
        <v>5092.1801758000001</v>
      </c>
      <c r="I655">
        <v>5083.8500977000003</v>
      </c>
      <c r="J655">
        <v>5237.7553711</v>
      </c>
      <c r="L655" t="str">
        <f t="shared" si="82"/>
        <v>28FEB2023:06:00:00</v>
      </c>
      <c r="M655">
        <v>6</v>
      </c>
      <c r="N655">
        <f t="shared" si="76"/>
        <v>149.7607422000001</v>
      </c>
      <c r="O655" t="str">
        <f t="shared" si="78"/>
        <v/>
      </c>
      <c r="P655">
        <f t="shared" si="79"/>
        <v>149.7607422000001</v>
      </c>
      <c r="Q655" t="str">
        <f t="shared" si="80"/>
        <v/>
      </c>
      <c r="R655">
        <f t="shared" si="81"/>
        <v>1</v>
      </c>
      <c r="S655">
        <f t="shared" si="77"/>
        <v>2.9203205985181651</v>
      </c>
    </row>
    <row r="656" spans="1:19" x14ac:dyDescent="0.3">
      <c r="A656" t="s">
        <v>681</v>
      </c>
      <c r="B656">
        <v>5152.4658202999999</v>
      </c>
      <c r="C656">
        <v>5494.8100586</v>
      </c>
      <c r="D656">
        <v>5437.1650391000003</v>
      </c>
      <c r="E656">
        <v>5526.9443358999997</v>
      </c>
      <c r="F656">
        <v>5419.5800780999998</v>
      </c>
      <c r="G656">
        <v>5494.8100586</v>
      </c>
      <c r="H656">
        <v>5235.2402344000002</v>
      </c>
      <c r="I656">
        <v>5241.0200194999998</v>
      </c>
      <c r="J656">
        <v>5390.1293944999998</v>
      </c>
      <c r="L656" t="str">
        <f t="shared" si="82"/>
        <v>28FEB2023:07:00:00</v>
      </c>
      <c r="M656">
        <v>7</v>
      </c>
      <c r="N656">
        <f t="shared" si="76"/>
        <v>342.34423830000014</v>
      </c>
      <c r="O656" t="str">
        <f t="shared" si="78"/>
        <v/>
      </c>
      <c r="P656">
        <f t="shared" si="79"/>
        <v>342.34423830000014</v>
      </c>
      <c r="Q656" t="str">
        <f t="shared" si="80"/>
        <v/>
      </c>
      <c r="R656">
        <f t="shared" si="81"/>
        <v>1</v>
      </c>
      <c r="S656">
        <f t="shared" si="77"/>
        <v>6.6442796563775621</v>
      </c>
    </row>
    <row r="657" spans="1:19" x14ac:dyDescent="0.3">
      <c r="A657" t="s">
        <v>682</v>
      </c>
      <c r="B657">
        <v>5201.4682616999999</v>
      </c>
      <c r="C657">
        <v>5453.7700194999998</v>
      </c>
      <c r="D657">
        <v>5437.0195313000004</v>
      </c>
      <c r="E657">
        <v>5499.9125977000003</v>
      </c>
      <c r="F657">
        <v>5411.5097655999998</v>
      </c>
      <c r="G657">
        <v>5453.7700194999998</v>
      </c>
      <c r="H657">
        <v>5247.7402344000002</v>
      </c>
      <c r="I657">
        <v>5263.0097655999998</v>
      </c>
      <c r="J657">
        <v>5380.2529297000001</v>
      </c>
      <c r="L657" t="str">
        <f t="shared" si="82"/>
        <v>28FEB2023:08:00:00</v>
      </c>
      <c r="M657">
        <v>8</v>
      </c>
      <c r="N657">
        <f t="shared" si="76"/>
        <v>252.3017577999999</v>
      </c>
      <c r="O657" t="str">
        <f t="shared" si="78"/>
        <v/>
      </c>
      <c r="P657">
        <f t="shared" si="79"/>
        <v>252.3017577999999</v>
      </c>
      <c r="Q657" t="str">
        <f t="shared" si="80"/>
        <v/>
      </c>
      <c r="R657">
        <f t="shared" si="81"/>
        <v>1</v>
      </c>
      <c r="S657">
        <f t="shared" si="77"/>
        <v>4.8505872785531503</v>
      </c>
    </row>
    <row r="658" spans="1:19" x14ac:dyDescent="0.3">
      <c r="A658" t="s">
        <v>683</v>
      </c>
      <c r="B658">
        <v>5211.6030272999997</v>
      </c>
      <c r="C658">
        <v>5397.75</v>
      </c>
      <c r="D658">
        <v>5363.4194336</v>
      </c>
      <c r="E658">
        <v>5459.0805664</v>
      </c>
      <c r="F658">
        <v>5295.3701172000001</v>
      </c>
      <c r="G658">
        <v>5397.75</v>
      </c>
      <c r="H658">
        <v>5175.25</v>
      </c>
      <c r="I658">
        <v>5133.5600586</v>
      </c>
      <c r="J658">
        <v>5312.9960938000004</v>
      </c>
      <c r="L658" t="str">
        <f t="shared" si="82"/>
        <v>28FEB2023:09:00:00</v>
      </c>
      <c r="M658">
        <v>9</v>
      </c>
      <c r="N658">
        <f t="shared" si="76"/>
        <v>186.14697270000033</v>
      </c>
      <c r="O658" t="str">
        <f t="shared" si="78"/>
        <v/>
      </c>
      <c r="P658">
        <f t="shared" si="79"/>
        <v>186.14697270000033</v>
      </c>
      <c r="Q658" t="str">
        <f t="shared" si="80"/>
        <v/>
      </c>
      <c r="R658">
        <f t="shared" si="81"/>
        <v>1</v>
      </c>
      <c r="S658">
        <f t="shared" si="77"/>
        <v>3.5717795796207907</v>
      </c>
    </row>
    <row r="659" spans="1:19" x14ac:dyDescent="0.3">
      <c r="A659" t="s">
        <v>684</v>
      </c>
      <c r="B659">
        <v>5178.6376952999999</v>
      </c>
      <c r="C659">
        <v>5285.7700194999998</v>
      </c>
      <c r="D659">
        <v>5330.3183594000002</v>
      </c>
      <c r="E659">
        <v>5452.4238280999998</v>
      </c>
      <c r="F659">
        <v>5188.1401366999999</v>
      </c>
      <c r="G659">
        <v>5285.7700194999998</v>
      </c>
      <c r="H659">
        <v>5242.1499022999997</v>
      </c>
      <c r="I659">
        <v>5061.1000977000003</v>
      </c>
      <c r="J659">
        <v>5286.0766602000003</v>
      </c>
      <c r="L659" t="str">
        <f t="shared" si="82"/>
        <v>28FEB2023:10:00:00</v>
      </c>
      <c r="M659">
        <v>10</v>
      </c>
      <c r="N659">
        <f t="shared" si="76"/>
        <v>107.13232419999986</v>
      </c>
      <c r="O659" t="str">
        <f t="shared" si="78"/>
        <v/>
      </c>
      <c r="P659">
        <f t="shared" si="79"/>
        <v>107.13232419999986</v>
      </c>
      <c r="Q659" t="str">
        <f t="shared" si="80"/>
        <v/>
      </c>
      <c r="R659">
        <f t="shared" si="81"/>
        <v>1</v>
      </c>
      <c r="S659">
        <f t="shared" si="77"/>
        <v>2.0687356502508454</v>
      </c>
    </row>
    <row r="660" spans="1:19" x14ac:dyDescent="0.3">
      <c r="A660" t="s">
        <v>685</v>
      </c>
      <c r="B660">
        <v>5233.2470702999999</v>
      </c>
      <c r="C660">
        <v>5223.7797852000003</v>
      </c>
      <c r="D660">
        <v>5279.2871094000002</v>
      </c>
      <c r="E660">
        <v>5376.2836914</v>
      </c>
      <c r="F660">
        <v>5154.4301758000001</v>
      </c>
      <c r="G660">
        <v>5223.7797852000003</v>
      </c>
      <c r="H660">
        <v>5281.1298827999999</v>
      </c>
      <c r="I660">
        <v>5059.0498047000001</v>
      </c>
      <c r="J660">
        <v>5261.0229491999999</v>
      </c>
      <c r="L660" t="str">
        <f t="shared" si="82"/>
        <v>28FEB2023:11:00:00</v>
      </c>
      <c r="M660">
        <v>11</v>
      </c>
      <c r="N660">
        <f t="shared" si="76"/>
        <v>-9.4672850999995717</v>
      </c>
      <c r="O660">
        <f t="shared" si="78"/>
        <v>-9.4672850999995717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0.18090651889395418</v>
      </c>
    </row>
    <row r="661" spans="1:19" x14ac:dyDescent="0.3">
      <c r="A661" t="s">
        <v>686</v>
      </c>
      <c r="B661">
        <v>5198.9658202999999</v>
      </c>
      <c r="C661">
        <v>5229.2099608999997</v>
      </c>
      <c r="D661">
        <v>5287.3251952999999</v>
      </c>
      <c r="E661">
        <v>5334.6362305000002</v>
      </c>
      <c r="F661">
        <v>5118.9702147999997</v>
      </c>
      <c r="G661">
        <v>5229.2099608999997</v>
      </c>
      <c r="H661">
        <v>5204.7700194999998</v>
      </c>
      <c r="I661">
        <v>5067.7900391000003</v>
      </c>
      <c r="J661">
        <v>5240.3232422000001</v>
      </c>
      <c r="L661" t="str">
        <f t="shared" si="82"/>
        <v>28FEB2023:12:00:00</v>
      </c>
      <c r="M661">
        <v>12</v>
      </c>
      <c r="N661">
        <f t="shared" si="76"/>
        <v>30.24414059999981</v>
      </c>
      <c r="O661" t="str">
        <f t="shared" si="78"/>
        <v/>
      </c>
      <c r="P661">
        <f t="shared" si="79"/>
        <v>30.24414059999981</v>
      </c>
      <c r="Q661" t="str">
        <f t="shared" si="80"/>
        <v/>
      </c>
      <c r="R661">
        <f t="shared" si="81"/>
        <v>1</v>
      </c>
      <c r="S661">
        <f t="shared" si="77"/>
        <v>0.58173378409044063</v>
      </c>
    </row>
    <row r="662" spans="1:19" x14ac:dyDescent="0.3">
      <c r="A662" t="s">
        <v>687</v>
      </c>
      <c r="B662">
        <v>5137.8457030999998</v>
      </c>
      <c r="C662">
        <v>5228.6601563000004</v>
      </c>
      <c r="D662">
        <v>5292.4091797000001</v>
      </c>
      <c r="E662">
        <v>5315.7338866999999</v>
      </c>
      <c r="F662">
        <v>5094.8798827999999</v>
      </c>
      <c r="G662">
        <v>5228.6601563000004</v>
      </c>
      <c r="H662">
        <v>5213.8901366999999</v>
      </c>
      <c r="I662">
        <v>5067.4702147999997</v>
      </c>
      <c r="J662">
        <v>5244.8237305000002</v>
      </c>
      <c r="L662" t="str">
        <f t="shared" si="82"/>
        <v>28FEB2023:13:00:00</v>
      </c>
      <c r="M662">
        <v>13</v>
      </c>
      <c r="N662">
        <f t="shared" si="76"/>
        <v>90.814453200000571</v>
      </c>
      <c r="O662" t="str">
        <f t="shared" si="78"/>
        <v/>
      </c>
      <c r="P662">
        <f t="shared" si="79"/>
        <v>90.814453200000571</v>
      </c>
      <c r="Q662" t="str">
        <f t="shared" si="80"/>
        <v/>
      </c>
      <c r="R662">
        <f t="shared" si="81"/>
        <v>1</v>
      </c>
      <c r="S662">
        <f t="shared" si="77"/>
        <v>1.7675589818745674</v>
      </c>
    </row>
    <row r="663" spans="1:19" x14ac:dyDescent="0.3">
      <c r="A663" t="s">
        <v>688</v>
      </c>
      <c r="B663">
        <v>5130.1479491999999</v>
      </c>
      <c r="C663">
        <v>5282.0800780999998</v>
      </c>
      <c r="D663">
        <v>5309.5776366999999</v>
      </c>
      <c r="E663">
        <v>5305.0966797000001</v>
      </c>
      <c r="F663">
        <v>5083.8798827999999</v>
      </c>
      <c r="G663">
        <v>5282.0800780999998</v>
      </c>
      <c r="H663">
        <v>5200.3901366999999</v>
      </c>
      <c r="I663">
        <v>5086.75</v>
      </c>
      <c r="J663">
        <v>5264.1967772999997</v>
      </c>
      <c r="L663" t="str">
        <f t="shared" si="82"/>
        <v>28FEB2023:14:00:00</v>
      </c>
      <c r="M663">
        <v>14</v>
      </c>
      <c r="N663">
        <f t="shared" si="76"/>
        <v>151.93212889999995</v>
      </c>
      <c r="O663" t="str">
        <f t="shared" si="78"/>
        <v/>
      </c>
      <c r="P663">
        <f t="shared" si="79"/>
        <v>151.93212889999995</v>
      </c>
      <c r="Q663" t="str">
        <f t="shared" si="80"/>
        <v/>
      </c>
      <c r="R663">
        <f t="shared" si="81"/>
        <v>1</v>
      </c>
      <c r="S663">
        <f t="shared" si="77"/>
        <v>2.961554528338552</v>
      </c>
    </row>
    <row r="664" spans="1:19" x14ac:dyDescent="0.3">
      <c r="A664" t="s">
        <v>689</v>
      </c>
      <c r="B664">
        <v>5146.9907227000003</v>
      </c>
      <c r="C664">
        <v>5368.3901366999999</v>
      </c>
      <c r="D664">
        <v>5308.0478516000003</v>
      </c>
      <c r="E664">
        <v>5267.5405272999997</v>
      </c>
      <c r="F664">
        <v>5055.4399414</v>
      </c>
      <c r="G664">
        <v>5368.3901366999999</v>
      </c>
      <c r="H664">
        <v>5160.3100586</v>
      </c>
      <c r="I664">
        <v>5090.1401366999999</v>
      </c>
      <c r="J664">
        <v>5279.8110352000003</v>
      </c>
      <c r="L664" t="str">
        <f t="shared" si="82"/>
        <v>28FEB2023:15:00:00</v>
      </c>
      <c r="M664">
        <v>15</v>
      </c>
      <c r="N664">
        <f t="shared" si="76"/>
        <v>221.39941399999952</v>
      </c>
      <c r="O664" t="str">
        <f t="shared" si="78"/>
        <v/>
      </c>
      <c r="P664">
        <f t="shared" si="79"/>
        <v>221.39941399999952</v>
      </c>
      <c r="Q664" t="str">
        <f t="shared" si="80"/>
        <v/>
      </c>
      <c r="R664">
        <f t="shared" si="81"/>
        <v>1</v>
      </c>
      <c r="S664">
        <f t="shared" si="77"/>
        <v>4.3015312427813779</v>
      </c>
    </row>
    <row r="665" spans="1:19" x14ac:dyDescent="0.3">
      <c r="A665" t="s">
        <v>690</v>
      </c>
      <c r="B665">
        <v>4923.1303711</v>
      </c>
      <c r="C665">
        <v>5530.8100586</v>
      </c>
      <c r="D665">
        <v>5306.9340819999998</v>
      </c>
      <c r="E665">
        <v>5240.6933594000002</v>
      </c>
      <c r="F665">
        <v>5066.2900391000003</v>
      </c>
      <c r="G665">
        <v>5530.8100586</v>
      </c>
      <c r="H665">
        <v>5153.8701172000001</v>
      </c>
      <c r="I665">
        <v>5113.75</v>
      </c>
      <c r="J665">
        <v>5332.5410155999998</v>
      </c>
      <c r="L665" t="str">
        <f t="shared" si="82"/>
        <v>28FEB2023:16:00:00</v>
      </c>
      <c r="M665">
        <v>16</v>
      </c>
      <c r="N665">
        <f t="shared" si="76"/>
        <v>607.6796875</v>
      </c>
      <c r="O665" t="str">
        <f t="shared" si="78"/>
        <v/>
      </c>
      <c r="P665">
        <f t="shared" si="79"/>
        <v>607.6796875</v>
      </c>
      <c r="Q665" t="str">
        <f t="shared" si="80"/>
        <v/>
      </c>
      <c r="R665">
        <f t="shared" si="81"/>
        <v>1</v>
      </c>
      <c r="S665">
        <f t="shared" si="77"/>
        <v>12.343359645058984</v>
      </c>
    </row>
    <row r="666" spans="1:19" x14ac:dyDescent="0.3">
      <c r="A666" t="s">
        <v>691</v>
      </c>
      <c r="B666">
        <v>4861.2529297000001</v>
      </c>
      <c r="C666">
        <v>5528.6699219000002</v>
      </c>
      <c r="D666">
        <v>5261.1235352000003</v>
      </c>
      <c r="E666">
        <v>5130.5087891000003</v>
      </c>
      <c r="F666">
        <v>5061.4199219000002</v>
      </c>
      <c r="G666">
        <v>5528.6699219000002</v>
      </c>
      <c r="H666">
        <v>5169.6401366999999</v>
      </c>
      <c r="I666">
        <v>5104.25</v>
      </c>
      <c r="J666">
        <v>5321.8999022999997</v>
      </c>
      <c r="L666" t="str">
        <f t="shared" si="82"/>
        <v>28FEB2023:17:00:00</v>
      </c>
      <c r="M666">
        <v>17</v>
      </c>
      <c r="N666">
        <f t="shared" si="76"/>
        <v>667.4169922000001</v>
      </c>
      <c r="O666" t="str">
        <f t="shared" si="78"/>
        <v/>
      </c>
      <c r="P666">
        <f t="shared" si="79"/>
        <v>667.4169922000001</v>
      </c>
      <c r="Q666" t="str">
        <f t="shared" si="80"/>
        <v/>
      </c>
      <c r="R666">
        <f t="shared" si="81"/>
        <v>1</v>
      </c>
      <c r="S666">
        <f t="shared" si="77"/>
        <v>13.729320441699134</v>
      </c>
    </row>
    <row r="667" spans="1:19" x14ac:dyDescent="0.3">
      <c r="A667" t="s">
        <v>692</v>
      </c>
      <c r="B667">
        <v>4534.4077147999997</v>
      </c>
      <c r="C667">
        <v>5124.4301758000001</v>
      </c>
      <c r="D667">
        <v>5192.3286133000001</v>
      </c>
      <c r="E667">
        <v>5045.6699219000002</v>
      </c>
      <c r="F667">
        <v>4963.9399414</v>
      </c>
      <c r="G667">
        <v>5124.4301758000001</v>
      </c>
      <c r="H667">
        <v>5116.9301758000001</v>
      </c>
      <c r="I667">
        <v>4982.4702147999997</v>
      </c>
      <c r="J667">
        <v>5144.3618164</v>
      </c>
      <c r="L667" t="str">
        <f t="shared" si="82"/>
        <v>28FEB2023:18:00:00</v>
      </c>
      <c r="M667">
        <v>18</v>
      </c>
      <c r="N667">
        <f t="shared" si="76"/>
        <v>590.02246100000048</v>
      </c>
      <c r="O667" t="str">
        <f t="shared" si="78"/>
        <v/>
      </c>
      <c r="P667">
        <f t="shared" si="79"/>
        <v>590.02246100000048</v>
      </c>
      <c r="Q667" t="str">
        <f t="shared" si="80"/>
        <v/>
      </c>
      <c r="R667">
        <f t="shared" si="81"/>
        <v>1</v>
      </c>
      <c r="S667">
        <f t="shared" si="77"/>
        <v>13.012117526930963</v>
      </c>
    </row>
    <row r="668" spans="1:19" x14ac:dyDescent="0.3">
      <c r="A668" t="s">
        <v>693</v>
      </c>
      <c r="B668">
        <v>4594.2861327999999</v>
      </c>
      <c r="C668">
        <v>5029.4799805000002</v>
      </c>
      <c r="D668">
        <v>5189.6601563000004</v>
      </c>
      <c r="E668">
        <v>5085.7788086</v>
      </c>
      <c r="F668">
        <v>5004.1098633000001</v>
      </c>
      <c r="G668">
        <v>5029.4799805000002</v>
      </c>
      <c r="H668">
        <v>5197.2099608999997</v>
      </c>
      <c r="I668">
        <v>5059.2597655999998</v>
      </c>
      <c r="J668">
        <v>5137.6904297000001</v>
      </c>
      <c r="L668" t="str">
        <f t="shared" si="82"/>
        <v>28FEB2023:19:00:00</v>
      </c>
      <c r="M668">
        <v>19</v>
      </c>
      <c r="N668">
        <f t="shared" si="76"/>
        <v>435.19384770000033</v>
      </c>
      <c r="O668" t="str">
        <f t="shared" si="78"/>
        <v/>
      </c>
      <c r="P668">
        <f t="shared" si="79"/>
        <v>435.19384770000033</v>
      </c>
      <c r="Q668" t="str">
        <f t="shared" si="80"/>
        <v/>
      </c>
      <c r="R668">
        <f t="shared" si="81"/>
        <v>1</v>
      </c>
      <c r="S668">
        <f t="shared" si="77"/>
        <v>9.4725020410248213</v>
      </c>
    </row>
    <row r="669" spans="1:19" x14ac:dyDescent="0.3">
      <c r="A669" t="s">
        <v>694</v>
      </c>
      <c r="B669">
        <v>4709.40625</v>
      </c>
      <c r="C669">
        <v>5161.6201172000001</v>
      </c>
      <c r="D669">
        <v>5274.6245116999999</v>
      </c>
      <c r="E669">
        <v>5209.8569336</v>
      </c>
      <c r="F669">
        <v>5090.0800780999998</v>
      </c>
      <c r="G669">
        <v>5161.6201172000001</v>
      </c>
      <c r="H669">
        <v>5285.4501952999999</v>
      </c>
      <c r="I669">
        <v>5203.5600586</v>
      </c>
      <c r="J669">
        <v>5239.7753905999998</v>
      </c>
      <c r="L669" t="str">
        <f t="shared" si="82"/>
        <v>28FEB2023:20:00:00</v>
      </c>
      <c r="M669">
        <v>20</v>
      </c>
      <c r="N669">
        <f t="shared" si="76"/>
        <v>452.2138672000001</v>
      </c>
      <c r="O669" t="str">
        <f t="shared" si="78"/>
        <v/>
      </c>
      <c r="P669">
        <f t="shared" si="79"/>
        <v>452.2138672000001</v>
      </c>
      <c r="Q669" t="str">
        <f t="shared" si="80"/>
        <v/>
      </c>
      <c r="R669">
        <f t="shared" si="81"/>
        <v>1</v>
      </c>
      <c r="S669">
        <f t="shared" si="77"/>
        <v>9.6023541651349387</v>
      </c>
    </row>
    <row r="670" spans="1:19" x14ac:dyDescent="0.3">
      <c r="A670" t="s">
        <v>695</v>
      </c>
      <c r="B670">
        <v>4685.4350586</v>
      </c>
      <c r="C670">
        <v>5170.2998047000001</v>
      </c>
      <c r="D670">
        <v>5329.296875</v>
      </c>
      <c r="E670">
        <v>5248.7792969000002</v>
      </c>
      <c r="F670">
        <v>5144.75</v>
      </c>
      <c r="G670">
        <v>5170.2998047000001</v>
      </c>
      <c r="H670">
        <v>5228.2700194999998</v>
      </c>
      <c r="I670">
        <v>5217.6801758000001</v>
      </c>
      <c r="J670">
        <v>5241.8994141000003</v>
      </c>
      <c r="L670" t="str">
        <f t="shared" si="82"/>
        <v>28FEB2023:21:00:00</v>
      </c>
      <c r="M670">
        <v>21</v>
      </c>
      <c r="N670">
        <f t="shared" si="76"/>
        <v>484.86474610000005</v>
      </c>
      <c r="O670" t="str">
        <f t="shared" si="78"/>
        <v/>
      </c>
      <c r="P670">
        <f t="shared" si="79"/>
        <v>484.86474610000005</v>
      </c>
      <c r="Q670" t="str">
        <f t="shared" si="80"/>
        <v/>
      </c>
      <c r="R670">
        <f t="shared" si="81"/>
        <v>1</v>
      </c>
      <c r="S670">
        <f t="shared" si="77"/>
        <v>10.34833990944006</v>
      </c>
    </row>
    <row r="671" spans="1:19" x14ac:dyDescent="0.3">
      <c r="A671" t="s">
        <v>696</v>
      </c>
      <c r="B671">
        <v>4682.7553711</v>
      </c>
      <c r="C671">
        <v>5238.1201172000001</v>
      </c>
      <c r="D671">
        <v>5320.0185547000001</v>
      </c>
      <c r="E671">
        <v>5238.3984375</v>
      </c>
      <c r="F671">
        <v>5243.5600586</v>
      </c>
      <c r="G671">
        <v>5238.1201172000001</v>
      </c>
      <c r="H671">
        <v>5341.0698241999999</v>
      </c>
      <c r="I671">
        <v>5351.7900391000003</v>
      </c>
      <c r="J671">
        <v>5299.1201172000001</v>
      </c>
      <c r="L671" t="str">
        <f t="shared" si="82"/>
        <v>28FEB2023:22:00:00</v>
      </c>
      <c r="M671">
        <v>22</v>
      </c>
      <c r="N671">
        <f t="shared" si="76"/>
        <v>555.36474610000005</v>
      </c>
      <c r="O671" t="str">
        <f t="shared" si="78"/>
        <v/>
      </c>
      <c r="P671">
        <f t="shared" si="79"/>
        <v>555.36474610000005</v>
      </c>
      <c r="Q671" t="str">
        <f t="shared" si="80"/>
        <v/>
      </c>
      <c r="R671">
        <f t="shared" si="81"/>
        <v>1</v>
      </c>
      <c r="S671">
        <f t="shared" si="77"/>
        <v>11.859785576831069</v>
      </c>
    </row>
    <row r="672" spans="1:19" x14ac:dyDescent="0.3">
      <c r="A672" t="s">
        <v>697</v>
      </c>
      <c r="B672">
        <v>4835.0644530999998</v>
      </c>
      <c r="C672">
        <v>5230.9199219000002</v>
      </c>
      <c r="D672">
        <v>5264.5136719000002</v>
      </c>
      <c r="E672">
        <v>5185.1401366999999</v>
      </c>
      <c r="F672">
        <v>5234.8198241999999</v>
      </c>
      <c r="G672">
        <v>5230.9199219000002</v>
      </c>
      <c r="H672">
        <v>5240</v>
      </c>
      <c r="I672">
        <v>5287.2299805000002</v>
      </c>
      <c r="J672">
        <v>5245.0024414</v>
      </c>
      <c r="L672" t="str">
        <f t="shared" si="82"/>
        <v>28FEB2023:23:00:00</v>
      </c>
      <c r="M672">
        <v>23</v>
      </c>
      <c r="N672">
        <f t="shared" si="76"/>
        <v>395.85546880000038</v>
      </c>
      <c r="O672" t="str">
        <f t="shared" si="78"/>
        <v/>
      </c>
      <c r="P672">
        <f t="shared" si="79"/>
        <v>395.85546880000038</v>
      </c>
      <c r="Q672" t="str">
        <f t="shared" si="80"/>
        <v/>
      </c>
      <c r="R672">
        <f t="shared" si="81"/>
        <v>1</v>
      </c>
      <c r="S672">
        <f t="shared" si="77"/>
        <v>8.1871808047191141</v>
      </c>
    </row>
    <row r="673" spans="1:19" x14ac:dyDescent="0.3">
      <c r="A673" t="s">
        <v>698</v>
      </c>
      <c r="B673">
        <v>5146.6777344000002</v>
      </c>
      <c r="C673">
        <v>5082.5800780999998</v>
      </c>
      <c r="D673">
        <v>5253.6997069999998</v>
      </c>
      <c r="E673">
        <v>5179.9101563000004</v>
      </c>
      <c r="F673">
        <v>5181.9399414</v>
      </c>
      <c r="G673">
        <v>5082.5800780999998</v>
      </c>
      <c r="H673">
        <v>5096.5</v>
      </c>
      <c r="I673">
        <v>5149.8100586</v>
      </c>
      <c r="J673">
        <v>5143.6435547000001</v>
      </c>
      <c r="L673" t="str">
        <f t="shared" si="82"/>
        <v>01MAR2023:00:00:00</v>
      </c>
      <c r="M673">
        <v>24</v>
      </c>
      <c r="N673">
        <f t="shared" si="76"/>
        <v>-64.097656300000381</v>
      </c>
      <c r="O673">
        <f t="shared" si="78"/>
        <v>-64.097656300000381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1.2454181048014052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673"/>
  <sheetViews>
    <sheetView topLeftCell="Q1" workbookViewId="0">
      <selection activeCell="AC3" sqref="AC3"/>
    </sheetView>
  </sheetViews>
  <sheetFormatPr defaultRowHeight="14.4" x14ac:dyDescent="0.3"/>
  <cols>
    <col min="1" max="1" width="15.441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18266.160156000002</v>
      </c>
      <c r="C2">
        <v>19308.400390999999</v>
      </c>
      <c r="D2">
        <v>18472.03125</v>
      </c>
      <c r="E2">
        <v>18449.462890999999</v>
      </c>
      <c r="F2">
        <v>19318.400390999999</v>
      </c>
      <c r="G2">
        <v>18213.300781000002</v>
      </c>
      <c r="H2">
        <v>19308.400390999999</v>
      </c>
      <c r="I2">
        <v>18756.900390999999</v>
      </c>
      <c r="J2">
        <v>18660.066406000002</v>
      </c>
      <c r="L2" t="str">
        <f>A2</f>
        <v>01FEB2023:01:00:00</v>
      </c>
      <c r="M2">
        <v>1</v>
      </c>
      <c r="N2">
        <f>C2-B2</f>
        <v>1042.2402349999975</v>
      </c>
      <c r="O2" t="str">
        <f>IF(N2&lt;0,N2,"")</f>
        <v/>
      </c>
      <c r="P2">
        <f>IF(N2&gt;0,N2,"")</f>
        <v>1042.2402349999975</v>
      </c>
      <c r="Q2" t="str">
        <f>IF(O2&lt;0,1,"")</f>
        <v/>
      </c>
      <c r="R2">
        <f>IF(AND(P2&gt;0,P2&lt;&gt;""),1,"")</f>
        <v>1</v>
      </c>
      <c r="S2">
        <f>ABS((B2-C2)/B2)*100</f>
        <v>5.7058529329583596</v>
      </c>
      <c r="T2">
        <f>AVERAGE(S2:S673)</f>
        <v>6.0696238431621889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18103.673827999999</v>
      </c>
      <c r="C3">
        <v>19328.800781000002</v>
      </c>
      <c r="D3">
        <v>17983.210938</v>
      </c>
      <c r="E3">
        <v>17915.392577999999</v>
      </c>
      <c r="F3">
        <v>19347.599609000001</v>
      </c>
      <c r="G3">
        <v>18054.599609000001</v>
      </c>
      <c r="H3">
        <v>19328.800781000002</v>
      </c>
      <c r="I3">
        <v>18686.900390999999</v>
      </c>
      <c r="J3">
        <v>18451.527343999998</v>
      </c>
      <c r="L3" t="str">
        <f t="shared" ref="L3:L66" si="0">A3</f>
        <v>01FEB2023:02:00:00</v>
      </c>
      <c r="M3">
        <v>2</v>
      </c>
      <c r="N3">
        <f t="shared" ref="N3:N66" si="1">C3-B3</f>
        <v>1225.1269530000027</v>
      </c>
      <c r="O3" t="str">
        <f t="shared" ref="O3:O66" si="2">IF(N3&lt;0,N3,"")</f>
        <v/>
      </c>
      <c r="P3">
        <f t="shared" ref="P3:P66" si="3">IF(N3&gt;0,N3,"")</f>
        <v>1225.1269530000027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6.7672836167936445</v>
      </c>
      <c r="V3" s="3">
        <v>1</v>
      </c>
      <c r="W3" s="4">
        <v>-338.99033201999993</v>
      </c>
      <c r="X3" s="4">
        <v>594.15071627777752</v>
      </c>
      <c r="Y3" s="4"/>
      <c r="Z3">
        <v>1</v>
      </c>
      <c r="AA3">
        <f>W3</f>
        <v>-338.99033201999993</v>
      </c>
      <c r="AB3">
        <f>X3</f>
        <v>594.15071627777752</v>
      </c>
    </row>
    <row r="4" spans="1:28" x14ac:dyDescent="0.3">
      <c r="A4" t="s">
        <v>29</v>
      </c>
      <c r="B4">
        <v>18005.6875</v>
      </c>
      <c r="C4">
        <v>19565.699218999998</v>
      </c>
      <c r="D4">
        <v>17771.417968999998</v>
      </c>
      <c r="E4">
        <v>17686.601563</v>
      </c>
      <c r="F4">
        <v>19553.599609000001</v>
      </c>
      <c r="G4">
        <v>18069</v>
      </c>
      <c r="H4">
        <v>19565.699218999998</v>
      </c>
      <c r="I4">
        <v>18841.800781000002</v>
      </c>
      <c r="J4">
        <v>18464.708984000001</v>
      </c>
      <c r="L4" t="str">
        <f t="shared" si="0"/>
        <v>01FEB2023:03:00:00</v>
      </c>
      <c r="M4">
        <v>3</v>
      </c>
      <c r="N4">
        <f t="shared" si="1"/>
        <v>1560.0117189999983</v>
      </c>
      <c r="O4" t="str">
        <f t="shared" si="2"/>
        <v/>
      </c>
      <c r="P4">
        <f t="shared" si="3"/>
        <v>1560.0117189999983</v>
      </c>
      <c r="Q4" t="str">
        <f t="shared" si="4"/>
        <v/>
      </c>
      <c r="R4">
        <f t="shared" si="5"/>
        <v>1</v>
      </c>
      <c r="S4">
        <f t="shared" si="6"/>
        <v>8.6639941907244484</v>
      </c>
      <c r="V4" s="3">
        <v>2</v>
      </c>
      <c r="W4" s="4">
        <v>-335.13070894615379</v>
      </c>
      <c r="X4" s="4">
        <v>672.56803374666686</v>
      </c>
      <c r="Y4" s="4"/>
      <c r="Z4">
        <v>2</v>
      </c>
      <c r="AA4">
        <f t="shared" ref="AA4:AB26" si="7">W4</f>
        <v>-335.13070894615379</v>
      </c>
      <c r="AB4">
        <f t="shared" si="7"/>
        <v>672.56803374666686</v>
      </c>
    </row>
    <row r="5" spans="1:28" x14ac:dyDescent="0.3">
      <c r="A5" t="s">
        <v>30</v>
      </c>
      <c r="B5">
        <v>18066.8125</v>
      </c>
      <c r="C5">
        <v>19631.800781000002</v>
      </c>
      <c r="D5">
        <v>17774.650390999999</v>
      </c>
      <c r="E5">
        <v>17666.396484000001</v>
      </c>
      <c r="F5">
        <v>19578.900390999999</v>
      </c>
      <c r="G5">
        <v>18187.400390999999</v>
      </c>
      <c r="H5">
        <v>19631.800781000002</v>
      </c>
      <c r="I5">
        <v>18879.5</v>
      </c>
      <c r="J5">
        <v>18527.845702999999</v>
      </c>
      <c r="L5" t="str">
        <f t="shared" si="0"/>
        <v>01FEB2023:04:00:00</v>
      </c>
      <c r="M5">
        <v>4</v>
      </c>
      <c r="N5">
        <f t="shared" si="1"/>
        <v>1564.9882810000017</v>
      </c>
      <c r="O5" t="str">
        <f t="shared" si="2"/>
        <v/>
      </c>
      <c r="P5">
        <f t="shared" si="3"/>
        <v>1564.9882810000017</v>
      </c>
      <c r="Q5" t="str">
        <f t="shared" si="4"/>
        <v/>
      </c>
      <c r="R5">
        <f t="shared" si="5"/>
        <v>1</v>
      </c>
      <c r="S5">
        <f t="shared" si="6"/>
        <v>8.6622268371911293</v>
      </c>
      <c r="V5" s="3">
        <v>3</v>
      </c>
      <c r="W5" s="4">
        <v>-436.42519526999985</v>
      </c>
      <c r="X5" s="4">
        <v>550.70106323333323</v>
      </c>
      <c r="Y5" s="4"/>
      <c r="Z5">
        <v>3</v>
      </c>
      <c r="AA5">
        <f t="shared" si="7"/>
        <v>-436.42519526999985</v>
      </c>
      <c r="AB5">
        <f t="shared" si="7"/>
        <v>550.70106323333323</v>
      </c>
    </row>
    <row r="6" spans="1:28" x14ac:dyDescent="0.3">
      <c r="A6" t="s">
        <v>31</v>
      </c>
      <c r="B6">
        <v>18233.017577999999</v>
      </c>
      <c r="C6">
        <v>19990.5</v>
      </c>
      <c r="D6">
        <v>18132.060547000001</v>
      </c>
      <c r="E6">
        <v>18056.912109000001</v>
      </c>
      <c r="F6">
        <v>19846.300781000002</v>
      </c>
      <c r="G6">
        <v>18597</v>
      </c>
      <c r="H6">
        <v>19990.5</v>
      </c>
      <c r="I6">
        <v>19216</v>
      </c>
      <c r="J6">
        <v>18903.425781000002</v>
      </c>
      <c r="L6" t="str">
        <f t="shared" si="0"/>
        <v>01FEB2023:05:00:00</v>
      </c>
      <c r="M6">
        <v>5</v>
      </c>
      <c r="N6">
        <f t="shared" si="1"/>
        <v>1757.482422000001</v>
      </c>
      <c r="O6" t="str">
        <f t="shared" si="2"/>
        <v/>
      </c>
      <c r="P6">
        <f t="shared" si="3"/>
        <v>1757.482422000001</v>
      </c>
      <c r="Q6" t="str">
        <f t="shared" si="4"/>
        <v/>
      </c>
      <c r="R6">
        <f t="shared" si="5"/>
        <v>1</v>
      </c>
      <c r="S6">
        <f t="shared" si="6"/>
        <v>9.63901018842094</v>
      </c>
      <c r="V6" s="3">
        <v>4</v>
      </c>
      <c r="W6" s="4">
        <v>-480.55121517777781</v>
      </c>
      <c r="X6" s="4">
        <v>532.33604036842087</v>
      </c>
      <c r="Y6" s="4"/>
      <c r="Z6">
        <v>4</v>
      </c>
      <c r="AA6">
        <f t="shared" si="7"/>
        <v>-480.55121517777781</v>
      </c>
      <c r="AB6">
        <f t="shared" si="7"/>
        <v>532.33604036842087</v>
      </c>
    </row>
    <row r="7" spans="1:28" x14ac:dyDescent="0.3">
      <c r="A7" t="s">
        <v>32</v>
      </c>
      <c r="B7">
        <v>18601.591797000001</v>
      </c>
      <c r="C7">
        <v>20838.400390999999</v>
      </c>
      <c r="D7">
        <v>19278.267577999999</v>
      </c>
      <c r="E7">
        <v>19178.916015999999</v>
      </c>
      <c r="F7">
        <v>20529.900390999999</v>
      </c>
      <c r="G7">
        <v>19361.599609000001</v>
      </c>
      <c r="H7">
        <v>20838.400390999999</v>
      </c>
      <c r="I7">
        <v>20049</v>
      </c>
      <c r="J7">
        <v>19821.445313</v>
      </c>
      <c r="L7" t="str">
        <f t="shared" si="0"/>
        <v>01FEB2023:06:00:00</v>
      </c>
      <c r="M7">
        <v>6</v>
      </c>
      <c r="N7">
        <f t="shared" si="1"/>
        <v>2236.8085939999983</v>
      </c>
      <c r="O7" t="str">
        <f t="shared" si="2"/>
        <v/>
      </c>
      <c r="P7">
        <f t="shared" si="3"/>
        <v>2236.8085939999983</v>
      </c>
      <c r="Q7" t="str">
        <f t="shared" si="4"/>
        <v/>
      </c>
      <c r="R7">
        <f t="shared" si="5"/>
        <v>1</v>
      </c>
      <c r="S7">
        <f t="shared" si="6"/>
        <v>12.024823565694753</v>
      </c>
      <c r="V7" s="3">
        <v>5</v>
      </c>
      <c r="W7" s="4">
        <v>-518.83898958750024</v>
      </c>
      <c r="X7" s="4">
        <v>562.43955070000015</v>
      </c>
      <c r="Y7" s="4"/>
      <c r="Z7">
        <v>5</v>
      </c>
      <c r="AA7">
        <f t="shared" si="7"/>
        <v>-518.83898958750024</v>
      </c>
      <c r="AB7">
        <f t="shared" si="7"/>
        <v>562.43955070000015</v>
      </c>
    </row>
    <row r="8" spans="1:28" x14ac:dyDescent="0.3">
      <c r="A8" t="s">
        <v>33</v>
      </c>
      <c r="B8">
        <v>18975.09375</v>
      </c>
      <c r="C8">
        <v>22025</v>
      </c>
      <c r="D8">
        <v>21090.275390999999</v>
      </c>
      <c r="E8">
        <v>20782.353515999999</v>
      </c>
      <c r="F8">
        <v>21453.300781000002</v>
      </c>
      <c r="G8">
        <v>20547.5</v>
      </c>
      <c r="H8">
        <v>22025</v>
      </c>
      <c r="I8">
        <v>21245.900390999999</v>
      </c>
      <c r="J8">
        <v>21214.191406000002</v>
      </c>
      <c r="L8" t="str">
        <f t="shared" si="0"/>
        <v>01FEB2023:07:00:00</v>
      </c>
      <c r="M8">
        <v>7</v>
      </c>
      <c r="N8">
        <f t="shared" si="1"/>
        <v>3049.90625</v>
      </c>
      <c r="O8" t="str">
        <f t="shared" si="2"/>
        <v/>
      </c>
      <c r="P8">
        <f t="shared" si="3"/>
        <v>3049.90625</v>
      </c>
      <c r="Q8" t="str">
        <f t="shared" si="4"/>
        <v/>
      </c>
      <c r="R8">
        <f t="shared" si="5"/>
        <v>1</v>
      </c>
      <c r="S8">
        <f t="shared" si="6"/>
        <v>16.0732078069443</v>
      </c>
      <c r="V8" s="3">
        <v>6</v>
      </c>
      <c r="W8" s="4">
        <v>-498.81249987500041</v>
      </c>
      <c r="X8" s="4">
        <v>699.97065427499979</v>
      </c>
      <c r="Y8" s="4"/>
      <c r="Z8">
        <v>6</v>
      </c>
      <c r="AA8">
        <f t="shared" si="7"/>
        <v>-498.81249987500041</v>
      </c>
      <c r="AB8">
        <f t="shared" si="7"/>
        <v>699.97065427499979</v>
      </c>
    </row>
    <row r="9" spans="1:28" x14ac:dyDescent="0.3">
      <c r="A9" t="s">
        <v>34</v>
      </c>
      <c r="B9">
        <v>19474.054688</v>
      </c>
      <c r="C9">
        <v>22595.099609000001</v>
      </c>
      <c r="D9">
        <v>21969.466797000001</v>
      </c>
      <c r="E9">
        <v>21647.871093999998</v>
      </c>
      <c r="F9">
        <v>21884.5</v>
      </c>
      <c r="G9">
        <v>21231.900390999999</v>
      </c>
      <c r="H9">
        <v>22595.099609000001</v>
      </c>
      <c r="I9">
        <v>21801.199218999998</v>
      </c>
      <c r="J9">
        <v>21925.154297000001</v>
      </c>
      <c r="L9" t="str">
        <f t="shared" si="0"/>
        <v>01FEB2023:08:00:00</v>
      </c>
      <c r="M9">
        <v>8</v>
      </c>
      <c r="N9">
        <f t="shared" si="1"/>
        <v>3121.0449210000006</v>
      </c>
      <c r="O9" t="str">
        <f t="shared" si="2"/>
        <v/>
      </c>
      <c r="P9">
        <f t="shared" si="3"/>
        <v>3121.0449210000006</v>
      </c>
      <c r="Q9" t="str">
        <f t="shared" si="4"/>
        <v/>
      </c>
      <c r="R9">
        <f t="shared" si="5"/>
        <v>1</v>
      </c>
      <c r="S9">
        <f t="shared" si="6"/>
        <v>16.026682532237125</v>
      </c>
      <c r="V9" s="3">
        <v>7</v>
      </c>
      <c r="W9" s="4">
        <v>-561.90539587499961</v>
      </c>
      <c r="X9" s="4">
        <v>945.71625969999991</v>
      </c>
      <c r="Y9" s="4"/>
      <c r="Z9">
        <v>7</v>
      </c>
      <c r="AA9">
        <f t="shared" si="7"/>
        <v>-561.90539587499961</v>
      </c>
      <c r="AB9">
        <f t="shared" si="7"/>
        <v>945.71625969999991</v>
      </c>
    </row>
    <row r="10" spans="1:28" x14ac:dyDescent="0.3">
      <c r="A10" t="s">
        <v>35</v>
      </c>
      <c r="B10">
        <v>19863.199218999998</v>
      </c>
      <c r="C10">
        <v>22524.099609000001</v>
      </c>
      <c r="D10">
        <v>21559.824218999998</v>
      </c>
      <c r="E10">
        <v>21539.804688</v>
      </c>
      <c r="F10">
        <v>21849.599609000001</v>
      </c>
      <c r="G10">
        <v>21382.5</v>
      </c>
      <c r="H10">
        <v>22524.099609000001</v>
      </c>
      <c r="I10">
        <v>21667.5</v>
      </c>
      <c r="J10">
        <v>21817.746093999998</v>
      </c>
      <c r="L10" t="str">
        <f t="shared" si="0"/>
        <v>01FEB2023:09:00:00</v>
      </c>
      <c r="M10">
        <v>9</v>
      </c>
      <c r="N10">
        <f t="shared" si="1"/>
        <v>2660.9003900000025</v>
      </c>
      <c r="O10" t="str">
        <f t="shared" si="2"/>
        <v/>
      </c>
      <c r="P10">
        <f t="shared" si="3"/>
        <v>2660.9003900000025</v>
      </c>
      <c r="Q10" t="str">
        <f t="shared" si="4"/>
        <v/>
      </c>
      <c r="R10">
        <f t="shared" si="5"/>
        <v>1</v>
      </c>
      <c r="S10">
        <f t="shared" si="6"/>
        <v>13.396132016109155</v>
      </c>
      <c r="V10" s="3">
        <v>8</v>
      </c>
      <c r="W10" s="4">
        <v>-670.92968762500027</v>
      </c>
      <c r="X10" s="4">
        <v>1053.0165526500004</v>
      </c>
      <c r="Y10" s="4"/>
      <c r="Z10">
        <v>8</v>
      </c>
      <c r="AA10">
        <f t="shared" si="7"/>
        <v>-670.92968762500027</v>
      </c>
      <c r="AB10">
        <f t="shared" si="7"/>
        <v>1053.0165526500004</v>
      </c>
    </row>
    <row r="11" spans="1:28" x14ac:dyDescent="0.3">
      <c r="A11" t="s">
        <v>36</v>
      </c>
      <c r="B11">
        <v>20134.298827999999</v>
      </c>
      <c r="C11">
        <v>22312.400390999999</v>
      </c>
      <c r="D11">
        <v>21488.513672000001</v>
      </c>
      <c r="E11">
        <v>21556.320313</v>
      </c>
      <c r="F11">
        <v>21682.300781000002</v>
      </c>
      <c r="G11">
        <v>21062.900390999999</v>
      </c>
      <c r="H11">
        <v>22312.400390999999</v>
      </c>
      <c r="I11">
        <v>21397</v>
      </c>
      <c r="J11">
        <v>21615.6875</v>
      </c>
      <c r="L11" t="str">
        <f t="shared" si="0"/>
        <v>01FEB2023:10:00:00</v>
      </c>
      <c r="M11">
        <v>10</v>
      </c>
      <c r="N11">
        <f t="shared" si="1"/>
        <v>2178.1015630000002</v>
      </c>
      <c r="O11" t="str">
        <f t="shared" si="2"/>
        <v/>
      </c>
      <c r="P11">
        <f t="shared" si="3"/>
        <v>2178.1015630000002</v>
      </c>
      <c r="Q11" t="str">
        <f t="shared" si="4"/>
        <v/>
      </c>
      <c r="R11">
        <f t="shared" si="5"/>
        <v>1</v>
      </c>
      <c r="S11">
        <f t="shared" si="6"/>
        <v>10.817866475543701</v>
      </c>
      <c r="V11" s="3">
        <v>9</v>
      </c>
      <c r="W11" s="4">
        <v>-614.95047428571399</v>
      </c>
      <c r="X11" s="4">
        <v>952.96130942857144</v>
      </c>
      <c r="Y11" s="4"/>
      <c r="Z11">
        <v>9</v>
      </c>
      <c r="AA11">
        <f t="shared" si="7"/>
        <v>-614.95047428571399</v>
      </c>
      <c r="AB11">
        <f t="shared" si="7"/>
        <v>952.96130942857144</v>
      </c>
    </row>
    <row r="12" spans="1:28" x14ac:dyDescent="0.3">
      <c r="A12" t="s">
        <v>37</v>
      </c>
      <c r="B12">
        <v>20205.126952999999</v>
      </c>
      <c r="C12">
        <v>22079.699218999998</v>
      </c>
      <c r="D12">
        <v>21533.820313</v>
      </c>
      <c r="E12">
        <v>21642.3125</v>
      </c>
      <c r="F12">
        <v>21549.5</v>
      </c>
      <c r="G12">
        <v>20791.400390999999</v>
      </c>
      <c r="H12">
        <v>22079.699218999998</v>
      </c>
      <c r="I12">
        <v>21119.599609000001</v>
      </c>
      <c r="J12">
        <v>21461.539063</v>
      </c>
      <c r="L12" t="str">
        <f t="shared" si="0"/>
        <v>01FEB2023:11:00:00</v>
      </c>
      <c r="M12">
        <v>11</v>
      </c>
      <c r="N12">
        <f t="shared" si="1"/>
        <v>1874.5722659999992</v>
      </c>
      <c r="O12" t="str">
        <f t="shared" si="2"/>
        <v/>
      </c>
      <c r="P12">
        <f t="shared" si="3"/>
        <v>1874.5722659999992</v>
      </c>
      <c r="Q12" t="str">
        <f t="shared" si="4"/>
        <v/>
      </c>
      <c r="R12">
        <f t="shared" si="5"/>
        <v>1</v>
      </c>
      <c r="S12">
        <f t="shared" si="6"/>
        <v>9.2777059523581364</v>
      </c>
      <c r="V12" s="3">
        <v>10</v>
      </c>
      <c r="W12" s="4">
        <v>-538.13557950000052</v>
      </c>
      <c r="X12" s="4">
        <v>879.18963081818151</v>
      </c>
      <c r="Y12" s="4"/>
      <c r="Z12">
        <v>10</v>
      </c>
      <c r="AA12">
        <f t="shared" si="7"/>
        <v>-538.13557950000052</v>
      </c>
      <c r="AB12">
        <f t="shared" si="7"/>
        <v>879.18963081818151</v>
      </c>
    </row>
    <row r="13" spans="1:28" x14ac:dyDescent="0.3">
      <c r="A13" t="s">
        <v>38</v>
      </c>
      <c r="B13">
        <v>20233.105468999998</v>
      </c>
      <c r="C13">
        <v>21618.599609000001</v>
      </c>
      <c r="D13">
        <v>21321.751952999999</v>
      </c>
      <c r="E13">
        <v>21475.119140999999</v>
      </c>
      <c r="F13">
        <v>21214.400390999999</v>
      </c>
      <c r="G13">
        <v>20354.599609000001</v>
      </c>
      <c r="H13">
        <v>21618.599609000001</v>
      </c>
      <c r="I13">
        <v>20628.599609000001</v>
      </c>
      <c r="J13">
        <v>21090.880859000001</v>
      </c>
      <c r="L13" t="str">
        <f t="shared" si="0"/>
        <v>01FEB2023:12:00:00</v>
      </c>
      <c r="M13">
        <v>12</v>
      </c>
      <c r="N13">
        <f t="shared" si="1"/>
        <v>1385.4941400000025</v>
      </c>
      <c r="O13" t="str">
        <f t="shared" si="2"/>
        <v/>
      </c>
      <c r="P13">
        <f t="shared" si="3"/>
        <v>1385.4941400000025</v>
      </c>
      <c r="Q13" t="str">
        <f t="shared" si="4"/>
        <v/>
      </c>
      <c r="R13">
        <f t="shared" si="5"/>
        <v>1</v>
      </c>
      <c r="S13">
        <f t="shared" si="6"/>
        <v>6.847659357693642</v>
      </c>
      <c r="V13" s="3">
        <v>11</v>
      </c>
      <c r="W13" s="4">
        <v>-377.51293950000036</v>
      </c>
      <c r="X13" s="4">
        <v>917.79927562499995</v>
      </c>
      <c r="Y13" s="4"/>
      <c r="Z13">
        <v>11</v>
      </c>
      <c r="AA13">
        <f t="shared" si="7"/>
        <v>-377.51293950000036</v>
      </c>
      <c r="AB13">
        <f t="shared" si="7"/>
        <v>917.79927562499995</v>
      </c>
    </row>
    <row r="14" spans="1:28" x14ac:dyDescent="0.3">
      <c r="A14" t="s">
        <v>39</v>
      </c>
      <c r="B14">
        <v>20230.300781000002</v>
      </c>
      <c r="C14">
        <v>21045.599609000001</v>
      </c>
      <c r="D14">
        <v>21161.21875</v>
      </c>
      <c r="E14">
        <v>21264.361327999999</v>
      </c>
      <c r="F14">
        <v>20763.599609000001</v>
      </c>
      <c r="G14">
        <v>19916.900390999999</v>
      </c>
      <c r="H14">
        <v>21045.599609000001</v>
      </c>
      <c r="I14">
        <v>20068.800781000002</v>
      </c>
      <c r="J14">
        <v>20699.998047000001</v>
      </c>
      <c r="L14" t="str">
        <f t="shared" si="0"/>
        <v>01FEB2023:13:00:00</v>
      </c>
      <c r="M14">
        <v>13</v>
      </c>
      <c r="N14">
        <f t="shared" si="1"/>
        <v>815.29882799999905</v>
      </c>
      <c r="O14" t="str">
        <f t="shared" si="2"/>
        <v/>
      </c>
      <c r="P14">
        <f t="shared" si="3"/>
        <v>815.29882799999905</v>
      </c>
      <c r="Q14" t="str">
        <f t="shared" si="4"/>
        <v/>
      </c>
      <c r="R14">
        <f t="shared" si="5"/>
        <v>1</v>
      </c>
      <c r="S14">
        <f t="shared" si="6"/>
        <v>4.0300875247772669</v>
      </c>
      <c r="V14" s="3">
        <v>12</v>
      </c>
      <c r="W14" s="4">
        <v>-248.75716199999928</v>
      </c>
      <c r="X14" s="4">
        <v>950.78210935999994</v>
      </c>
      <c r="Y14" s="4"/>
      <c r="Z14">
        <v>12</v>
      </c>
      <c r="AA14">
        <f t="shared" si="7"/>
        <v>-248.75716199999928</v>
      </c>
      <c r="AB14">
        <f t="shared" si="7"/>
        <v>950.78210935999994</v>
      </c>
    </row>
    <row r="15" spans="1:28" x14ac:dyDescent="0.3">
      <c r="A15" t="s">
        <v>40</v>
      </c>
      <c r="B15">
        <v>20142.052734000001</v>
      </c>
      <c r="C15">
        <v>20412.900390999999</v>
      </c>
      <c r="D15">
        <v>20896.794922000001</v>
      </c>
      <c r="E15">
        <v>20966.078125</v>
      </c>
      <c r="F15">
        <v>20210.5</v>
      </c>
      <c r="G15">
        <v>19466.099609000001</v>
      </c>
      <c r="H15">
        <v>20412.900390999999</v>
      </c>
      <c r="I15">
        <v>19469.699218999998</v>
      </c>
      <c r="J15">
        <v>20250.673827999999</v>
      </c>
      <c r="L15" t="str">
        <f t="shared" si="0"/>
        <v>01FEB2023:14:00:00</v>
      </c>
      <c r="M15">
        <v>14</v>
      </c>
      <c r="N15">
        <f t="shared" si="1"/>
        <v>270.84765699999843</v>
      </c>
      <c r="O15" t="str">
        <f t="shared" si="2"/>
        <v/>
      </c>
      <c r="P15">
        <f t="shared" si="3"/>
        <v>270.84765699999843</v>
      </c>
      <c r="Q15" t="str">
        <f t="shared" si="4"/>
        <v/>
      </c>
      <c r="R15">
        <f t="shared" si="5"/>
        <v>1</v>
      </c>
      <c r="S15">
        <f t="shared" si="6"/>
        <v>1.3446874585071693</v>
      </c>
      <c r="V15" s="3">
        <v>13</v>
      </c>
      <c r="W15" s="4">
        <v>-328.028971666666</v>
      </c>
      <c r="X15" s="4">
        <v>1035.4975001600001</v>
      </c>
      <c r="Y15" s="4"/>
      <c r="Z15">
        <v>13</v>
      </c>
      <c r="AA15">
        <f t="shared" si="7"/>
        <v>-328.028971666666</v>
      </c>
      <c r="AB15">
        <f t="shared" si="7"/>
        <v>1035.4975001600001</v>
      </c>
    </row>
    <row r="16" spans="1:28" x14ac:dyDescent="0.3">
      <c r="A16" t="s">
        <v>41</v>
      </c>
      <c r="B16">
        <v>19900.416015999999</v>
      </c>
      <c r="C16">
        <v>19879.5</v>
      </c>
      <c r="D16">
        <v>20381.412109000001</v>
      </c>
      <c r="E16">
        <v>20587.046875</v>
      </c>
      <c r="F16">
        <v>19734.099609000001</v>
      </c>
      <c r="G16">
        <v>18921.5</v>
      </c>
      <c r="H16">
        <v>19879.5</v>
      </c>
      <c r="I16">
        <v>18991.099609000001</v>
      </c>
      <c r="J16">
        <v>19719.410156000002</v>
      </c>
      <c r="L16" t="str">
        <f t="shared" si="0"/>
        <v>01FEB2023:15:00:00</v>
      </c>
      <c r="M16">
        <v>15</v>
      </c>
      <c r="N16">
        <f t="shared" si="1"/>
        <v>-20.916015999999217</v>
      </c>
      <c r="O16">
        <f t="shared" si="2"/>
        <v>-20.916015999999217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0.10510341081906366</v>
      </c>
      <c r="V16" s="3">
        <v>14</v>
      </c>
      <c r="W16" s="4">
        <v>-552.15397133333192</v>
      </c>
      <c r="X16" s="4">
        <v>1061.75691424</v>
      </c>
      <c r="Y16" s="4"/>
      <c r="Z16">
        <v>14</v>
      </c>
      <c r="AA16">
        <f t="shared" si="7"/>
        <v>-552.15397133333192</v>
      </c>
      <c r="AB16">
        <f t="shared" si="7"/>
        <v>1061.75691424</v>
      </c>
    </row>
    <row r="17" spans="1:28" x14ac:dyDescent="0.3">
      <c r="A17" t="s">
        <v>42</v>
      </c>
      <c r="B17">
        <v>19825.617188</v>
      </c>
      <c r="C17">
        <v>19591.599609000001</v>
      </c>
      <c r="D17">
        <v>20192.076172000001</v>
      </c>
      <c r="E17">
        <v>20363.339843999998</v>
      </c>
      <c r="F17">
        <v>19427.300781000002</v>
      </c>
      <c r="G17">
        <v>18658.800781000002</v>
      </c>
      <c r="H17">
        <v>19591.599609000001</v>
      </c>
      <c r="I17">
        <v>18752.599609000001</v>
      </c>
      <c r="J17">
        <v>19472.605468999998</v>
      </c>
      <c r="L17" t="str">
        <f t="shared" si="0"/>
        <v>01FEB2023:16:00:00</v>
      </c>
      <c r="M17">
        <v>16</v>
      </c>
      <c r="N17">
        <f t="shared" si="1"/>
        <v>-234.01757899999939</v>
      </c>
      <c r="O17">
        <f t="shared" si="2"/>
        <v>-234.01757899999939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1.180379792371079</v>
      </c>
      <c r="V17" s="3">
        <v>15</v>
      </c>
      <c r="W17" s="4">
        <v>-507.85571299999947</v>
      </c>
      <c r="X17" s="4">
        <v>1118.9284261249998</v>
      </c>
      <c r="Y17" s="4"/>
      <c r="Z17">
        <v>15</v>
      </c>
      <c r="AA17">
        <f t="shared" si="7"/>
        <v>-507.85571299999947</v>
      </c>
      <c r="AB17">
        <f t="shared" si="7"/>
        <v>1118.9284261249998</v>
      </c>
    </row>
    <row r="18" spans="1:28" x14ac:dyDescent="0.3">
      <c r="A18" t="s">
        <v>43</v>
      </c>
      <c r="B18">
        <v>20003.585938</v>
      </c>
      <c r="C18">
        <v>19755.300781000002</v>
      </c>
      <c r="D18">
        <v>20173.279297000001</v>
      </c>
      <c r="E18">
        <v>20207.214843999998</v>
      </c>
      <c r="F18">
        <v>19490.5</v>
      </c>
      <c r="G18">
        <v>18721.800781000002</v>
      </c>
      <c r="H18">
        <v>19755.300781000002</v>
      </c>
      <c r="I18">
        <v>18953.699218999998</v>
      </c>
      <c r="J18">
        <v>19541.84375</v>
      </c>
      <c r="L18" t="str">
        <f t="shared" si="0"/>
        <v>01FEB2023:17:00:00</v>
      </c>
      <c r="M18">
        <v>17</v>
      </c>
      <c r="N18">
        <f t="shared" si="1"/>
        <v>-248.28515699999843</v>
      </c>
      <c r="O18">
        <f t="shared" si="2"/>
        <v>-248.28515699999843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1.2412032411065916</v>
      </c>
      <c r="V18" s="3">
        <v>16</v>
      </c>
      <c r="W18" s="4">
        <v>-826.97200566666652</v>
      </c>
      <c r="X18" s="4">
        <v>1034.4222656799998</v>
      </c>
      <c r="Y18" s="4"/>
      <c r="Z18">
        <v>16</v>
      </c>
      <c r="AA18">
        <f t="shared" si="7"/>
        <v>-826.97200566666652</v>
      </c>
      <c r="AB18">
        <f t="shared" si="7"/>
        <v>1034.4222656799998</v>
      </c>
    </row>
    <row r="19" spans="1:28" x14ac:dyDescent="0.3">
      <c r="A19" t="s">
        <v>44</v>
      </c>
      <c r="B19">
        <v>20474.693359000001</v>
      </c>
      <c r="C19">
        <v>20288.599609000001</v>
      </c>
      <c r="D19">
        <v>20450.716797000001</v>
      </c>
      <c r="E19">
        <v>20386.359375</v>
      </c>
      <c r="F19">
        <v>19902.900390999999</v>
      </c>
      <c r="G19">
        <v>19314.199218999998</v>
      </c>
      <c r="H19">
        <v>20288.599609000001</v>
      </c>
      <c r="I19">
        <v>19496.400390999999</v>
      </c>
      <c r="J19">
        <v>20010.802734000001</v>
      </c>
      <c r="L19" t="str">
        <f t="shared" si="0"/>
        <v>01FEB2023:18:00:00</v>
      </c>
      <c r="M19">
        <v>18</v>
      </c>
      <c r="N19">
        <f t="shared" si="1"/>
        <v>-186.09375</v>
      </c>
      <c r="O19">
        <f t="shared" si="2"/>
        <v>-186.09375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0.90889639584369808</v>
      </c>
      <c r="V19" s="3">
        <v>17</v>
      </c>
      <c r="W19" s="4">
        <v>-479.38232433333297</v>
      </c>
      <c r="X19" s="4">
        <v>1099.9784711818181</v>
      </c>
      <c r="Y19" s="4"/>
      <c r="Z19">
        <v>17</v>
      </c>
      <c r="AA19">
        <f t="shared" si="7"/>
        <v>-479.38232433333297</v>
      </c>
      <c r="AB19">
        <f t="shared" si="7"/>
        <v>1099.9784711818181</v>
      </c>
    </row>
    <row r="20" spans="1:28" x14ac:dyDescent="0.3">
      <c r="A20" t="s">
        <v>45</v>
      </c>
      <c r="B20">
        <v>20527.519531000002</v>
      </c>
      <c r="C20">
        <v>20915.800781000002</v>
      </c>
      <c r="D20">
        <v>20977.388672000001</v>
      </c>
      <c r="E20">
        <v>20809.333984000001</v>
      </c>
      <c r="F20">
        <v>20514.900390999999</v>
      </c>
      <c r="G20">
        <v>19843.800781000002</v>
      </c>
      <c r="H20">
        <v>20915.800781000002</v>
      </c>
      <c r="I20">
        <v>20128.199218999998</v>
      </c>
      <c r="J20">
        <v>20571.646484000001</v>
      </c>
      <c r="L20" t="str">
        <f t="shared" si="0"/>
        <v>01FEB2023:19:00:00</v>
      </c>
      <c r="M20">
        <v>19</v>
      </c>
      <c r="N20">
        <f t="shared" si="1"/>
        <v>388.28125</v>
      </c>
      <c r="O20" t="str">
        <f t="shared" si="2"/>
        <v/>
      </c>
      <c r="P20">
        <f t="shared" si="3"/>
        <v>388.28125</v>
      </c>
      <c r="Q20" t="str">
        <f t="shared" si="4"/>
        <v/>
      </c>
      <c r="R20">
        <f t="shared" si="5"/>
        <v>1</v>
      </c>
      <c r="S20">
        <f t="shared" si="6"/>
        <v>1.8915156768631012</v>
      </c>
      <c r="V20" s="3">
        <v>18</v>
      </c>
      <c r="W20" s="4">
        <v>-564.9412436666662</v>
      </c>
      <c r="X20" s="4">
        <v>1037.4841086363638</v>
      </c>
      <c r="Y20" s="4"/>
      <c r="Z20">
        <v>18</v>
      </c>
      <c r="AA20">
        <f t="shared" si="7"/>
        <v>-564.9412436666662</v>
      </c>
      <c r="AB20">
        <f t="shared" si="7"/>
        <v>1037.4841086363638</v>
      </c>
    </row>
    <row r="21" spans="1:28" x14ac:dyDescent="0.3">
      <c r="A21" t="s">
        <v>46</v>
      </c>
      <c r="B21">
        <v>20071.615234000001</v>
      </c>
      <c r="C21">
        <v>20935.099609000001</v>
      </c>
      <c r="D21">
        <v>20677.628906000002</v>
      </c>
      <c r="E21">
        <v>20518.646484000001</v>
      </c>
      <c r="F21">
        <v>20497.099609000001</v>
      </c>
      <c r="G21">
        <v>19638.599609000001</v>
      </c>
      <c r="H21">
        <v>20935.099609000001</v>
      </c>
      <c r="I21">
        <v>20167.800781000002</v>
      </c>
      <c r="J21">
        <v>20409.324218999998</v>
      </c>
      <c r="L21" t="str">
        <f t="shared" si="0"/>
        <v>01FEB2023:20:00:00</v>
      </c>
      <c r="M21">
        <v>20</v>
      </c>
      <c r="N21">
        <f t="shared" si="1"/>
        <v>863.484375</v>
      </c>
      <c r="O21" t="str">
        <f t="shared" si="2"/>
        <v/>
      </c>
      <c r="P21">
        <f t="shared" si="3"/>
        <v>863.484375</v>
      </c>
      <c r="Q21" t="str">
        <f t="shared" si="4"/>
        <v/>
      </c>
      <c r="R21">
        <f t="shared" si="5"/>
        <v>1</v>
      </c>
      <c r="S21">
        <f t="shared" si="6"/>
        <v>4.3020173759474725</v>
      </c>
      <c r="V21" s="3">
        <v>19</v>
      </c>
      <c r="W21" s="4">
        <v>-465.3090124285718</v>
      </c>
      <c r="X21" s="4">
        <v>1164.6508556666672</v>
      </c>
      <c r="Y21" s="4"/>
      <c r="Z21">
        <v>19</v>
      </c>
      <c r="AA21">
        <f t="shared" si="7"/>
        <v>-465.3090124285718</v>
      </c>
      <c r="AB21">
        <f t="shared" si="7"/>
        <v>1164.6508556666672</v>
      </c>
    </row>
    <row r="22" spans="1:28" x14ac:dyDescent="0.3">
      <c r="A22" t="s">
        <v>47</v>
      </c>
      <c r="B22">
        <v>19567.425781000002</v>
      </c>
      <c r="C22">
        <v>20732.400390999999</v>
      </c>
      <c r="D22">
        <v>20344.5</v>
      </c>
      <c r="E22">
        <v>20196.515625</v>
      </c>
      <c r="F22">
        <v>20339.199218999998</v>
      </c>
      <c r="G22">
        <v>19339.400390999999</v>
      </c>
      <c r="H22">
        <v>20732.400390999999</v>
      </c>
      <c r="I22">
        <v>19993</v>
      </c>
      <c r="J22">
        <v>20130.773438</v>
      </c>
      <c r="L22" t="str">
        <f t="shared" si="0"/>
        <v>01FEB2023:21:00:00</v>
      </c>
      <c r="M22">
        <v>21</v>
      </c>
      <c r="N22">
        <f t="shared" si="1"/>
        <v>1164.9746099999975</v>
      </c>
      <c r="O22" t="str">
        <f t="shared" si="2"/>
        <v/>
      </c>
      <c r="P22">
        <f t="shared" si="3"/>
        <v>1164.9746099999975</v>
      </c>
      <c r="Q22" t="str">
        <f t="shared" si="4"/>
        <v/>
      </c>
      <c r="R22">
        <f t="shared" si="5"/>
        <v>1</v>
      </c>
      <c r="S22">
        <f t="shared" si="6"/>
        <v>5.9536426663296176</v>
      </c>
      <c r="V22" s="3">
        <v>20</v>
      </c>
      <c r="W22" s="4">
        <v>-444.63378883333399</v>
      </c>
      <c r="X22" s="4">
        <v>1089.4833540454545</v>
      </c>
      <c r="Y22" s="4"/>
      <c r="Z22">
        <v>20</v>
      </c>
      <c r="AA22">
        <f t="shared" si="7"/>
        <v>-444.63378883333399</v>
      </c>
      <c r="AB22">
        <f t="shared" si="7"/>
        <v>1089.4833540454545</v>
      </c>
    </row>
    <row r="23" spans="1:28" x14ac:dyDescent="0.3">
      <c r="A23" t="s">
        <v>48</v>
      </c>
      <c r="B23">
        <v>18988.755859000001</v>
      </c>
      <c r="C23">
        <v>20139.400390999999</v>
      </c>
      <c r="D23">
        <v>19733.857422000001</v>
      </c>
      <c r="E23">
        <v>19643.884765999999</v>
      </c>
      <c r="F23">
        <v>19890.199218999998</v>
      </c>
      <c r="G23">
        <v>18864.099609000001</v>
      </c>
      <c r="H23">
        <v>20139.400390999999</v>
      </c>
      <c r="I23">
        <v>19424.900390999999</v>
      </c>
      <c r="J23">
        <v>19571.96875</v>
      </c>
      <c r="L23" t="str">
        <f t="shared" si="0"/>
        <v>01FEB2023:22:00:00</v>
      </c>
      <c r="M23">
        <v>22</v>
      </c>
      <c r="N23">
        <f t="shared" si="1"/>
        <v>1150.6445319999984</v>
      </c>
      <c r="O23" t="str">
        <f t="shared" si="2"/>
        <v/>
      </c>
      <c r="P23">
        <f t="shared" si="3"/>
        <v>1150.6445319999984</v>
      </c>
      <c r="Q23" t="str">
        <f t="shared" si="4"/>
        <v/>
      </c>
      <c r="R23">
        <f t="shared" si="5"/>
        <v>1</v>
      </c>
      <c r="S23">
        <f t="shared" si="6"/>
        <v>6.0596099109601935</v>
      </c>
      <c r="V23" s="3">
        <v>21</v>
      </c>
      <c r="W23" s="4">
        <v>-398.35212042857165</v>
      </c>
      <c r="X23" s="4">
        <v>1069.2268414285713</v>
      </c>
      <c r="Y23" s="4"/>
      <c r="Z23">
        <v>21</v>
      </c>
      <c r="AA23">
        <f t="shared" si="7"/>
        <v>-398.35212042857165</v>
      </c>
      <c r="AB23">
        <f t="shared" si="7"/>
        <v>1069.2268414285713</v>
      </c>
    </row>
    <row r="24" spans="1:28" x14ac:dyDescent="0.3">
      <c r="A24" t="s">
        <v>49</v>
      </c>
      <c r="B24">
        <v>18211.449218999998</v>
      </c>
      <c r="C24">
        <v>19338.400390999999</v>
      </c>
      <c r="D24">
        <v>18644.220702999999</v>
      </c>
      <c r="E24">
        <v>18654.310547000001</v>
      </c>
      <c r="F24">
        <v>19088.300781000002</v>
      </c>
      <c r="G24">
        <v>18038</v>
      </c>
      <c r="H24">
        <v>19338.400390999999</v>
      </c>
      <c r="I24">
        <v>18654.699218999998</v>
      </c>
      <c r="J24">
        <v>18667.185547000001</v>
      </c>
      <c r="L24" t="str">
        <f t="shared" si="0"/>
        <v>01FEB2023:23:00:00</v>
      </c>
      <c r="M24">
        <v>23</v>
      </c>
      <c r="N24">
        <f t="shared" si="1"/>
        <v>1126.951172000001</v>
      </c>
      <c r="O24" t="str">
        <f t="shared" si="2"/>
        <v/>
      </c>
      <c r="P24">
        <f t="shared" si="3"/>
        <v>1126.951172000001</v>
      </c>
      <c r="Q24" t="str">
        <f t="shared" si="4"/>
        <v/>
      </c>
      <c r="R24">
        <f t="shared" si="5"/>
        <v>1</v>
      </c>
      <c r="S24">
        <f t="shared" si="6"/>
        <v>6.1881465799232123</v>
      </c>
      <c r="V24" s="3">
        <v>22</v>
      </c>
      <c r="W24" s="4">
        <v>-418.6258546250001</v>
      </c>
      <c r="X24" s="4">
        <v>981.88745109999979</v>
      </c>
      <c r="Y24" s="4"/>
      <c r="Z24">
        <v>22</v>
      </c>
      <c r="AA24">
        <f t="shared" si="7"/>
        <v>-418.6258546250001</v>
      </c>
      <c r="AB24">
        <f t="shared" si="7"/>
        <v>981.88745109999979</v>
      </c>
    </row>
    <row r="25" spans="1:28" x14ac:dyDescent="0.3">
      <c r="A25" t="s">
        <v>50</v>
      </c>
      <c r="B25">
        <v>17576.414063</v>
      </c>
      <c r="C25">
        <v>18646.800781000002</v>
      </c>
      <c r="D25">
        <v>17778.398438</v>
      </c>
      <c r="E25">
        <v>17851.400390999999</v>
      </c>
      <c r="F25">
        <v>18383.800781000002</v>
      </c>
      <c r="G25">
        <v>17233.300781000002</v>
      </c>
      <c r="H25">
        <v>18646.800781000002</v>
      </c>
      <c r="I25">
        <v>17989.099609000001</v>
      </c>
      <c r="J25">
        <v>17879.636718999998</v>
      </c>
      <c r="L25" t="str">
        <f t="shared" si="0"/>
        <v>02FEB2023:00:00:00</v>
      </c>
      <c r="M25">
        <v>24</v>
      </c>
      <c r="N25">
        <f t="shared" si="1"/>
        <v>1070.3867180000016</v>
      </c>
      <c r="O25" t="str">
        <f t="shared" si="2"/>
        <v/>
      </c>
      <c r="P25">
        <f t="shared" si="3"/>
        <v>1070.3867180000016</v>
      </c>
      <c r="Q25" t="str">
        <f t="shared" si="4"/>
        <v/>
      </c>
      <c r="R25">
        <f t="shared" si="5"/>
        <v>1</v>
      </c>
      <c r="S25">
        <f t="shared" si="6"/>
        <v>6.0899038573133408</v>
      </c>
      <c r="V25" s="3">
        <v>23</v>
      </c>
      <c r="W25" s="4">
        <v>-420.11241322222202</v>
      </c>
      <c r="X25" s="4">
        <v>860.72060021052641</v>
      </c>
      <c r="Y25" s="4"/>
      <c r="Z25">
        <v>23</v>
      </c>
      <c r="AA25">
        <f t="shared" si="7"/>
        <v>-420.11241322222202</v>
      </c>
      <c r="AB25">
        <f t="shared" si="7"/>
        <v>860.72060021052641</v>
      </c>
    </row>
    <row r="26" spans="1:28" x14ac:dyDescent="0.3">
      <c r="A26" t="s">
        <v>51</v>
      </c>
      <c r="B26">
        <v>17057.177734000001</v>
      </c>
      <c r="C26">
        <v>18132</v>
      </c>
      <c r="D26">
        <v>17299.052734000001</v>
      </c>
      <c r="E26">
        <v>17469.324218999998</v>
      </c>
      <c r="F26">
        <v>18132</v>
      </c>
      <c r="G26">
        <v>17505.099609000001</v>
      </c>
      <c r="H26">
        <v>17974.900390999999</v>
      </c>
      <c r="I26">
        <v>17681.400390999999</v>
      </c>
      <c r="J26">
        <v>17592.138672000001</v>
      </c>
      <c r="L26" t="str">
        <f t="shared" si="0"/>
        <v>02FEB2023:01:00:00</v>
      </c>
      <c r="M26">
        <v>1</v>
      </c>
      <c r="N26">
        <f t="shared" si="1"/>
        <v>1074.8222659999992</v>
      </c>
      <c r="O26" t="str">
        <f t="shared" si="2"/>
        <v/>
      </c>
      <c r="P26">
        <f t="shared" si="3"/>
        <v>1074.8222659999992</v>
      </c>
      <c r="Q26" t="str">
        <f t="shared" si="4"/>
        <v/>
      </c>
      <c r="R26">
        <f t="shared" si="5"/>
        <v>1</v>
      </c>
      <c r="S26">
        <f t="shared" si="6"/>
        <v>6.3012901827103587</v>
      </c>
      <c r="V26" s="3">
        <v>24</v>
      </c>
      <c r="W26" s="4">
        <v>-480.01128466666665</v>
      </c>
      <c r="X26" s="4">
        <v>706.13687294736826</v>
      </c>
      <c r="Y26" s="4"/>
      <c r="Z26">
        <v>24</v>
      </c>
      <c r="AA26">
        <f t="shared" si="7"/>
        <v>-480.01128466666665</v>
      </c>
      <c r="AB26">
        <f t="shared" si="7"/>
        <v>706.13687294736826</v>
      </c>
    </row>
    <row r="27" spans="1:28" x14ac:dyDescent="0.3">
      <c r="A27" t="s">
        <v>52</v>
      </c>
      <c r="B27">
        <v>16790.410156000002</v>
      </c>
      <c r="C27">
        <v>17854.300781000002</v>
      </c>
      <c r="D27">
        <v>16893.097656000002</v>
      </c>
      <c r="E27">
        <v>17115.822265999999</v>
      </c>
      <c r="F27">
        <v>17854.300781000002</v>
      </c>
      <c r="G27">
        <v>17212.699218999998</v>
      </c>
      <c r="H27">
        <v>17698.300781000002</v>
      </c>
      <c r="I27">
        <v>17420.300781000002</v>
      </c>
      <c r="J27">
        <v>17267.480468999998</v>
      </c>
      <c r="L27" t="str">
        <f t="shared" si="0"/>
        <v>02FEB2023:02:00:00</v>
      </c>
      <c r="M27">
        <v>2</v>
      </c>
      <c r="N27">
        <f t="shared" si="1"/>
        <v>1063.890625</v>
      </c>
      <c r="O27" t="str">
        <f t="shared" si="2"/>
        <v/>
      </c>
      <c r="P27">
        <f t="shared" si="3"/>
        <v>1063.890625</v>
      </c>
      <c r="Q27" t="str">
        <f t="shared" si="4"/>
        <v/>
      </c>
      <c r="R27">
        <f t="shared" si="5"/>
        <v>1</v>
      </c>
      <c r="S27">
        <f t="shared" si="6"/>
        <v>6.3362992036250052</v>
      </c>
      <c r="V27" s="3" t="s">
        <v>13</v>
      </c>
      <c r="W27" s="4">
        <v>-471.58713901515154</v>
      </c>
      <c r="X27" s="4">
        <v>914.48259329566042</v>
      </c>
      <c r="Y27" s="4"/>
    </row>
    <row r="28" spans="1:28" x14ac:dyDescent="0.3">
      <c r="A28" t="s">
        <v>53</v>
      </c>
      <c r="B28">
        <v>16735.703125</v>
      </c>
      <c r="C28">
        <v>17745.099609000001</v>
      </c>
      <c r="D28">
        <v>16691.464843999998</v>
      </c>
      <c r="E28">
        <v>16944.220702999999</v>
      </c>
      <c r="F28">
        <v>17745.099609000001</v>
      </c>
      <c r="G28">
        <v>17155.199218999998</v>
      </c>
      <c r="H28">
        <v>17611</v>
      </c>
      <c r="I28">
        <v>17349.699218999998</v>
      </c>
      <c r="J28">
        <v>17152.582031000002</v>
      </c>
      <c r="L28" t="str">
        <f t="shared" si="0"/>
        <v>02FEB2023:03:00:00</v>
      </c>
      <c r="M28">
        <v>3</v>
      </c>
      <c r="N28">
        <f t="shared" si="1"/>
        <v>1009.3964840000008</v>
      </c>
      <c r="O28" t="str">
        <f t="shared" si="2"/>
        <v/>
      </c>
      <c r="P28">
        <f t="shared" si="3"/>
        <v>1009.3964840000008</v>
      </c>
      <c r="Q28" t="str">
        <f t="shared" si="4"/>
        <v/>
      </c>
      <c r="R28">
        <f t="shared" si="5"/>
        <v>1</v>
      </c>
      <c r="S28">
        <f t="shared" si="6"/>
        <v>6.0313957319913962</v>
      </c>
    </row>
    <row r="29" spans="1:28" x14ac:dyDescent="0.3">
      <c r="A29" t="s">
        <v>54</v>
      </c>
      <c r="B29">
        <v>16809.958984000001</v>
      </c>
      <c r="C29">
        <v>17748.699218999998</v>
      </c>
      <c r="D29">
        <v>16870.791015999999</v>
      </c>
      <c r="E29">
        <v>17099.742188</v>
      </c>
      <c r="F29">
        <v>17748.699218999998</v>
      </c>
      <c r="G29">
        <v>17178.900390999999</v>
      </c>
      <c r="H29">
        <v>17607.199218999998</v>
      </c>
      <c r="I29">
        <v>17356</v>
      </c>
      <c r="J29">
        <v>17218.5625</v>
      </c>
      <c r="L29" t="str">
        <f t="shared" si="0"/>
        <v>02FEB2023:04:00:00</v>
      </c>
      <c r="M29">
        <v>4</v>
      </c>
      <c r="N29">
        <f t="shared" si="1"/>
        <v>938.74023499999748</v>
      </c>
      <c r="O29" t="str">
        <f t="shared" si="2"/>
        <v/>
      </c>
      <c r="P29">
        <f t="shared" si="3"/>
        <v>938.74023499999748</v>
      </c>
      <c r="Q29" t="str">
        <f t="shared" si="4"/>
        <v/>
      </c>
      <c r="R29">
        <f t="shared" si="5"/>
        <v>1</v>
      </c>
      <c r="S29">
        <f t="shared" si="6"/>
        <v>5.5844290631137534</v>
      </c>
    </row>
    <row r="30" spans="1:28" x14ac:dyDescent="0.3">
      <c r="A30" t="s">
        <v>55</v>
      </c>
      <c r="B30">
        <v>17054.662109000001</v>
      </c>
      <c r="C30">
        <v>17994</v>
      </c>
      <c r="D30">
        <v>17126.208984000001</v>
      </c>
      <c r="E30">
        <v>17344.035156000002</v>
      </c>
      <c r="F30">
        <v>17994</v>
      </c>
      <c r="G30">
        <v>17541.599609000001</v>
      </c>
      <c r="H30">
        <v>17868.5</v>
      </c>
      <c r="I30">
        <v>17636</v>
      </c>
      <c r="J30">
        <v>17512.398438</v>
      </c>
      <c r="L30" t="str">
        <f t="shared" si="0"/>
        <v>02FEB2023:05:00:00</v>
      </c>
      <c r="M30">
        <v>5</v>
      </c>
      <c r="N30">
        <f t="shared" si="1"/>
        <v>939.33789099999922</v>
      </c>
      <c r="O30" t="str">
        <f t="shared" si="2"/>
        <v/>
      </c>
      <c r="P30">
        <f t="shared" si="3"/>
        <v>939.33789099999922</v>
      </c>
      <c r="Q30" t="str">
        <f t="shared" si="4"/>
        <v/>
      </c>
      <c r="R30">
        <f t="shared" si="5"/>
        <v>1</v>
      </c>
      <c r="S30">
        <f t="shared" si="6"/>
        <v>5.5078071028114746</v>
      </c>
    </row>
    <row r="31" spans="1:28" x14ac:dyDescent="0.3">
      <c r="A31" t="s">
        <v>56</v>
      </c>
      <c r="B31">
        <v>17465.302734000001</v>
      </c>
      <c r="C31">
        <v>18634.199218999998</v>
      </c>
      <c r="D31">
        <v>17891.802734000001</v>
      </c>
      <c r="E31">
        <v>18058.638672000001</v>
      </c>
      <c r="F31">
        <v>18634.199218999998</v>
      </c>
      <c r="G31">
        <v>18422.300781000002</v>
      </c>
      <c r="H31">
        <v>18565</v>
      </c>
      <c r="I31">
        <v>18334.300781000002</v>
      </c>
      <c r="J31">
        <v>18294.328125</v>
      </c>
      <c r="L31" t="str">
        <f t="shared" si="0"/>
        <v>02FEB2023:06:00:00</v>
      </c>
      <c r="M31">
        <v>6</v>
      </c>
      <c r="N31">
        <f t="shared" si="1"/>
        <v>1168.8964849999975</v>
      </c>
      <c r="O31" t="str">
        <f t="shared" si="2"/>
        <v/>
      </c>
      <c r="P31">
        <f t="shared" si="3"/>
        <v>1168.8964849999975</v>
      </c>
      <c r="Q31" t="str">
        <f t="shared" si="4"/>
        <v/>
      </c>
      <c r="R31">
        <f t="shared" si="5"/>
        <v>1</v>
      </c>
      <c r="S31">
        <f t="shared" si="6"/>
        <v>6.6926780646320365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18065.953125</v>
      </c>
      <c r="C32">
        <v>19558.400390999999</v>
      </c>
      <c r="D32">
        <v>18941.269531000002</v>
      </c>
      <c r="E32">
        <v>18824.496093999998</v>
      </c>
      <c r="F32">
        <v>19558.400390999999</v>
      </c>
      <c r="G32">
        <v>19735.800781000002</v>
      </c>
      <c r="H32">
        <v>19610.400390999999</v>
      </c>
      <c r="I32">
        <v>19379.800781000002</v>
      </c>
      <c r="J32">
        <v>19432.222656000002</v>
      </c>
      <c r="L32" t="str">
        <f t="shared" si="0"/>
        <v>02FEB2023:07:00:00</v>
      </c>
      <c r="M32">
        <v>7</v>
      </c>
      <c r="N32">
        <f t="shared" si="1"/>
        <v>1492.4472659999992</v>
      </c>
      <c r="O32" t="str">
        <f t="shared" si="2"/>
        <v/>
      </c>
      <c r="P32">
        <f t="shared" si="3"/>
        <v>1492.4472659999992</v>
      </c>
      <c r="Q32" t="str">
        <f t="shared" si="4"/>
        <v/>
      </c>
      <c r="R32">
        <f t="shared" si="5"/>
        <v>1</v>
      </c>
      <c r="S32">
        <f t="shared" si="6"/>
        <v>8.2611044968046716</v>
      </c>
      <c r="V32" s="3">
        <v>1</v>
      </c>
      <c r="W32" s="4">
        <v>10</v>
      </c>
      <c r="X32" s="4">
        <v>18</v>
      </c>
      <c r="Z32">
        <v>1</v>
      </c>
      <c r="AA32">
        <f>W32</f>
        <v>10</v>
      </c>
      <c r="AB32">
        <f>X32</f>
        <v>18</v>
      </c>
    </row>
    <row r="33" spans="1:28" x14ac:dyDescent="0.3">
      <c r="A33" t="s">
        <v>58</v>
      </c>
      <c r="B33">
        <v>18576.816406000002</v>
      </c>
      <c r="C33">
        <v>20030.300781000002</v>
      </c>
      <c r="D33">
        <v>19530.386718999998</v>
      </c>
      <c r="E33">
        <v>19343.173827999999</v>
      </c>
      <c r="F33">
        <v>20030.300781000002</v>
      </c>
      <c r="G33">
        <v>20392.099609000001</v>
      </c>
      <c r="H33">
        <v>20121.5</v>
      </c>
      <c r="I33">
        <v>19878.300781000002</v>
      </c>
      <c r="J33">
        <v>20018.4375</v>
      </c>
      <c r="L33" t="str">
        <f t="shared" si="0"/>
        <v>02FEB2023:08:00:00</v>
      </c>
      <c r="M33">
        <v>8</v>
      </c>
      <c r="N33">
        <f t="shared" si="1"/>
        <v>1453.484375</v>
      </c>
      <c r="O33" t="str">
        <f t="shared" si="2"/>
        <v/>
      </c>
      <c r="P33">
        <f t="shared" si="3"/>
        <v>1453.484375</v>
      </c>
      <c r="Q33" t="str">
        <f t="shared" si="4"/>
        <v/>
      </c>
      <c r="R33">
        <f t="shared" si="5"/>
        <v>1</v>
      </c>
      <c r="S33">
        <f t="shared" si="6"/>
        <v>7.8241844201601127</v>
      </c>
      <c r="V33" s="3">
        <v>2</v>
      </c>
      <c r="W33" s="4">
        <v>13</v>
      </c>
      <c r="X33" s="4">
        <v>15</v>
      </c>
      <c r="Z33">
        <v>2</v>
      </c>
      <c r="AA33">
        <f t="shared" ref="AA33:AA55" si="8">W33</f>
        <v>13</v>
      </c>
      <c r="AB33">
        <f t="shared" ref="AB33:AB55" si="9">X33</f>
        <v>15</v>
      </c>
    </row>
    <row r="34" spans="1:28" x14ac:dyDescent="0.3">
      <c r="A34" t="s">
        <v>59</v>
      </c>
      <c r="B34">
        <v>18947.689452999999</v>
      </c>
      <c r="C34">
        <v>20043.400390999999</v>
      </c>
      <c r="D34">
        <v>19544.365234000001</v>
      </c>
      <c r="E34">
        <v>19596.941406000002</v>
      </c>
      <c r="F34">
        <v>20043.400390999999</v>
      </c>
      <c r="G34">
        <v>20198.900390999999</v>
      </c>
      <c r="H34">
        <v>20077.099609000001</v>
      </c>
      <c r="I34">
        <v>19737.900390999999</v>
      </c>
      <c r="J34">
        <v>19942.710938</v>
      </c>
      <c r="L34" t="str">
        <f t="shared" si="0"/>
        <v>02FEB2023:09:00:00</v>
      </c>
      <c r="M34">
        <v>9</v>
      </c>
      <c r="N34">
        <f t="shared" si="1"/>
        <v>1095.7109380000002</v>
      </c>
      <c r="O34" t="str">
        <f t="shared" si="2"/>
        <v/>
      </c>
      <c r="P34">
        <f t="shared" si="3"/>
        <v>1095.7109380000002</v>
      </c>
      <c r="Q34" t="str">
        <f t="shared" si="4"/>
        <v/>
      </c>
      <c r="R34">
        <f t="shared" si="5"/>
        <v>1</v>
      </c>
      <c r="S34">
        <f t="shared" si="6"/>
        <v>5.7828208590705792</v>
      </c>
      <c r="V34" s="3">
        <v>3</v>
      </c>
      <c r="W34" s="4">
        <v>10</v>
      </c>
      <c r="X34" s="4">
        <v>18</v>
      </c>
      <c r="Z34">
        <v>3</v>
      </c>
      <c r="AA34">
        <f t="shared" si="8"/>
        <v>10</v>
      </c>
      <c r="AB34">
        <f t="shared" si="9"/>
        <v>18</v>
      </c>
    </row>
    <row r="35" spans="1:28" x14ac:dyDescent="0.3">
      <c r="A35" t="s">
        <v>60</v>
      </c>
      <c r="B35">
        <v>19316.582031000002</v>
      </c>
      <c r="C35">
        <v>19977.400390999999</v>
      </c>
      <c r="D35">
        <v>19554.279297000001</v>
      </c>
      <c r="E35">
        <v>19667.634765999999</v>
      </c>
      <c r="F35">
        <v>19977.400390999999</v>
      </c>
      <c r="G35">
        <v>19891.699218999998</v>
      </c>
      <c r="H35">
        <v>19972.699218999998</v>
      </c>
      <c r="I35">
        <v>19502.599609000001</v>
      </c>
      <c r="J35">
        <v>19807.082031000002</v>
      </c>
      <c r="L35" t="str">
        <f t="shared" si="0"/>
        <v>02FEB2023:10:00:00</v>
      </c>
      <c r="M35">
        <v>10</v>
      </c>
      <c r="N35">
        <f t="shared" si="1"/>
        <v>660.81835999999748</v>
      </c>
      <c r="O35" t="str">
        <f t="shared" si="2"/>
        <v/>
      </c>
      <c r="P35">
        <f t="shared" si="3"/>
        <v>660.81835999999748</v>
      </c>
      <c r="Q35" t="str">
        <f t="shared" si="4"/>
        <v/>
      </c>
      <c r="R35">
        <f t="shared" si="5"/>
        <v>1</v>
      </c>
      <c r="S35">
        <f t="shared" si="6"/>
        <v>3.4209901054932517</v>
      </c>
      <c r="V35" s="3">
        <v>4</v>
      </c>
      <c r="W35" s="4">
        <v>9</v>
      </c>
      <c r="X35" s="4">
        <v>19</v>
      </c>
      <c r="Z35">
        <v>4</v>
      </c>
      <c r="AA35">
        <f t="shared" si="8"/>
        <v>9</v>
      </c>
      <c r="AB35">
        <f t="shared" si="9"/>
        <v>19</v>
      </c>
    </row>
    <row r="36" spans="1:28" x14ac:dyDescent="0.3">
      <c r="A36" t="s">
        <v>61</v>
      </c>
      <c r="B36">
        <v>19661.078125</v>
      </c>
      <c r="C36">
        <v>19903.099609000001</v>
      </c>
      <c r="D36">
        <v>19484.345702999999</v>
      </c>
      <c r="E36">
        <v>19595.048827999999</v>
      </c>
      <c r="F36">
        <v>19903.099609000001</v>
      </c>
      <c r="G36">
        <v>19561.400390999999</v>
      </c>
      <c r="H36">
        <v>19834.800781000002</v>
      </c>
      <c r="I36">
        <v>19237.099609000001</v>
      </c>
      <c r="J36">
        <v>19626.195313</v>
      </c>
      <c r="L36" t="str">
        <f t="shared" si="0"/>
        <v>02FEB2023:11:00:00</v>
      </c>
      <c r="M36">
        <v>11</v>
      </c>
      <c r="N36">
        <f t="shared" si="1"/>
        <v>242.02148400000078</v>
      </c>
      <c r="O36" t="str">
        <f t="shared" si="2"/>
        <v/>
      </c>
      <c r="P36">
        <f t="shared" si="3"/>
        <v>242.02148400000078</v>
      </c>
      <c r="Q36" t="str">
        <f t="shared" si="4"/>
        <v/>
      </c>
      <c r="R36">
        <f t="shared" si="5"/>
        <v>1</v>
      </c>
      <c r="S36">
        <f t="shared" si="6"/>
        <v>1.2309675108419353</v>
      </c>
      <c r="V36" s="3">
        <v>5</v>
      </c>
      <c r="W36" s="4">
        <v>8</v>
      </c>
      <c r="X36" s="4">
        <v>20</v>
      </c>
      <c r="Z36">
        <v>5</v>
      </c>
      <c r="AA36">
        <f t="shared" si="8"/>
        <v>8</v>
      </c>
      <c r="AB36">
        <f t="shared" si="9"/>
        <v>20</v>
      </c>
    </row>
    <row r="37" spans="1:28" x14ac:dyDescent="0.3">
      <c r="A37" t="s">
        <v>62</v>
      </c>
      <c r="B37">
        <v>19886.601563</v>
      </c>
      <c r="C37">
        <v>19620.300781000002</v>
      </c>
      <c r="D37">
        <v>19398.474609000001</v>
      </c>
      <c r="E37">
        <v>19462.576172000001</v>
      </c>
      <c r="F37">
        <v>19620.300781000002</v>
      </c>
      <c r="G37">
        <v>19064.400390999999</v>
      </c>
      <c r="H37">
        <v>19476.800781000002</v>
      </c>
      <c r="I37">
        <v>18795</v>
      </c>
      <c r="J37">
        <v>19310.738281000002</v>
      </c>
      <c r="L37" t="str">
        <f t="shared" si="0"/>
        <v>02FEB2023:12:00:00</v>
      </c>
      <c r="M37">
        <v>12</v>
      </c>
      <c r="N37">
        <f t="shared" si="1"/>
        <v>-266.30078199999843</v>
      </c>
      <c r="O37">
        <f t="shared" si="2"/>
        <v>-266.30078199999843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1.3390964824048375</v>
      </c>
      <c r="V37" s="3">
        <v>6</v>
      </c>
      <c r="W37" s="4">
        <v>8</v>
      </c>
      <c r="X37" s="4">
        <v>20</v>
      </c>
      <c r="Z37">
        <v>6</v>
      </c>
      <c r="AA37">
        <f t="shared" si="8"/>
        <v>8</v>
      </c>
      <c r="AB37">
        <f t="shared" si="9"/>
        <v>20</v>
      </c>
    </row>
    <row r="38" spans="1:28" x14ac:dyDescent="0.3">
      <c r="A38" t="s">
        <v>63</v>
      </c>
      <c r="B38">
        <v>19970.953125</v>
      </c>
      <c r="C38">
        <v>19212.800781000002</v>
      </c>
      <c r="D38">
        <v>19311.240234000001</v>
      </c>
      <c r="E38">
        <v>19340.939452999999</v>
      </c>
      <c r="F38">
        <v>19212.800781000002</v>
      </c>
      <c r="G38">
        <v>18521.199218999998</v>
      </c>
      <c r="H38">
        <v>19005.699218999998</v>
      </c>
      <c r="I38">
        <v>18309.400390999999</v>
      </c>
      <c r="J38">
        <v>18941.798827999999</v>
      </c>
      <c r="L38" t="str">
        <f t="shared" si="0"/>
        <v>02FEB2023:13:00:00</v>
      </c>
      <c r="M38">
        <v>13</v>
      </c>
      <c r="N38">
        <f t="shared" si="1"/>
        <v>-758.15234399999827</v>
      </c>
      <c r="O38">
        <f t="shared" si="2"/>
        <v>-758.15234399999827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3.7962752165840774</v>
      </c>
      <c r="V38" s="3">
        <v>7</v>
      </c>
      <c r="W38" s="4">
        <v>8</v>
      </c>
      <c r="X38" s="4">
        <v>20</v>
      </c>
      <c r="Z38">
        <v>7</v>
      </c>
      <c r="AA38">
        <f t="shared" si="8"/>
        <v>8</v>
      </c>
      <c r="AB38">
        <f t="shared" si="9"/>
        <v>20</v>
      </c>
    </row>
    <row r="39" spans="1:28" x14ac:dyDescent="0.3">
      <c r="A39" t="s">
        <v>64</v>
      </c>
      <c r="B39">
        <v>19789.277343999998</v>
      </c>
      <c r="C39">
        <v>18716.300781000002</v>
      </c>
      <c r="D39">
        <v>18933.158202999999</v>
      </c>
      <c r="E39">
        <v>18908.705077999999</v>
      </c>
      <c r="F39">
        <v>18716.300781000002</v>
      </c>
      <c r="G39">
        <v>17947.900390999999</v>
      </c>
      <c r="H39">
        <v>18484</v>
      </c>
      <c r="I39">
        <v>17796.599609000001</v>
      </c>
      <c r="J39">
        <v>18449.949218999998</v>
      </c>
      <c r="L39" t="str">
        <f t="shared" si="0"/>
        <v>02FEB2023:14:00:00</v>
      </c>
      <c r="M39">
        <v>14</v>
      </c>
      <c r="N39">
        <f t="shared" si="1"/>
        <v>-1072.9765629999965</v>
      </c>
      <c r="O39">
        <f t="shared" si="2"/>
        <v>-1072.9765629999965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5.4220098306182827</v>
      </c>
      <c r="V39" s="3">
        <v>8</v>
      </c>
      <c r="W39" s="4">
        <v>8</v>
      </c>
      <c r="X39" s="4">
        <v>20</v>
      </c>
      <c r="Z39">
        <v>8</v>
      </c>
      <c r="AA39">
        <f t="shared" si="8"/>
        <v>8</v>
      </c>
      <c r="AB39">
        <f t="shared" si="9"/>
        <v>20</v>
      </c>
    </row>
    <row r="40" spans="1:28" x14ac:dyDescent="0.3">
      <c r="A40" t="s">
        <v>65</v>
      </c>
      <c r="B40">
        <v>19676.070313</v>
      </c>
      <c r="C40">
        <v>18281.300781000002</v>
      </c>
      <c r="D40">
        <v>18324.470702999999</v>
      </c>
      <c r="E40">
        <v>18307.568359000001</v>
      </c>
      <c r="F40">
        <v>18281.300781000002</v>
      </c>
      <c r="G40">
        <v>17486.800781000002</v>
      </c>
      <c r="H40">
        <v>18041.099609000001</v>
      </c>
      <c r="I40">
        <v>17392.800781000002</v>
      </c>
      <c r="J40">
        <v>17946.150390999999</v>
      </c>
      <c r="L40" t="str">
        <f t="shared" si="0"/>
        <v>02FEB2023:15:00:00</v>
      </c>
      <c r="M40">
        <v>15</v>
      </c>
      <c r="N40">
        <f t="shared" si="1"/>
        <v>-1394.7695319999984</v>
      </c>
      <c r="O40">
        <f t="shared" si="2"/>
        <v>-1394.7695319999984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7.0886590147956161</v>
      </c>
      <c r="V40" s="3">
        <v>9</v>
      </c>
      <c r="W40" s="4">
        <v>7</v>
      </c>
      <c r="X40" s="4">
        <v>21</v>
      </c>
      <c r="Z40">
        <v>9</v>
      </c>
      <c r="AA40">
        <f t="shared" si="8"/>
        <v>7</v>
      </c>
      <c r="AB40">
        <f t="shared" si="9"/>
        <v>21</v>
      </c>
    </row>
    <row r="41" spans="1:28" x14ac:dyDescent="0.3">
      <c r="A41" t="s">
        <v>66</v>
      </c>
      <c r="B41">
        <v>19680.757813</v>
      </c>
      <c r="C41">
        <v>18029.900390999999</v>
      </c>
      <c r="D41">
        <v>18171.683593999998</v>
      </c>
      <c r="E41">
        <v>18066.177734000001</v>
      </c>
      <c r="F41">
        <v>18029.900390999999</v>
      </c>
      <c r="G41">
        <v>17233.5</v>
      </c>
      <c r="H41">
        <v>17818.099609000001</v>
      </c>
      <c r="I41">
        <v>17218.199218999998</v>
      </c>
      <c r="J41">
        <v>17736.019531000002</v>
      </c>
      <c r="L41" t="str">
        <f t="shared" si="0"/>
        <v>02FEB2023:16:00:00</v>
      </c>
      <c r="M41">
        <v>16</v>
      </c>
      <c r="N41">
        <f t="shared" si="1"/>
        <v>-1650.857422000001</v>
      </c>
      <c r="O41">
        <f t="shared" si="2"/>
        <v>-1650.857422000001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8.3881801589445786</v>
      </c>
      <c r="V41" s="3">
        <v>10</v>
      </c>
      <c r="W41" s="4">
        <v>6</v>
      </c>
      <c r="X41" s="4">
        <v>22</v>
      </c>
      <c r="Z41">
        <v>10</v>
      </c>
      <c r="AA41">
        <f t="shared" si="8"/>
        <v>6</v>
      </c>
      <c r="AB41">
        <f t="shared" si="9"/>
        <v>22</v>
      </c>
    </row>
    <row r="42" spans="1:28" x14ac:dyDescent="0.3">
      <c r="A42" t="s">
        <v>67</v>
      </c>
      <c r="B42">
        <v>19752.935547000001</v>
      </c>
      <c r="C42">
        <v>18079.5</v>
      </c>
      <c r="D42">
        <v>18154.371093999998</v>
      </c>
      <c r="E42">
        <v>17950.517577999999</v>
      </c>
      <c r="F42">
        <v>18079.5</v>
      </c>
      <c r="G42">
        <v>17366.300781000002</v>
      </c>
      <c r="H42">
        <v>17924.300781000002</v>
      </c>
      <c r="I42">
        <v>17347.900390999999</v>
      </c>
      <c r="J42">
        <v>17810.503906000002</v>
      </c>
      <c r="L42" t="str">
        <f t="shared" si="0"/>
        <v>02FEB2023:17:00:00</v>
      </c>
      <c r="M42">
        <v>17</v>
      </c>
      <c r="N42">
        <f t="shared" si="1"/>
        <v>-1673.435547000001</v>
      </c>
      <c r="O42">
        <f t="shared" si="2"/>
        <v>-1673.435547000001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8.4718321639750194</v>
      </c>
      <c r="V42" s="3">
        <v>11</v>
      </c>
      <c r="W42" s="4">
        <v>4</v>
      </c>
      <c r="X42" s="4">
        <v>24</v>
      </c>
      <c r="Z42">
        <v>11</v>
      </c>
      <c r="AA42">
        <f t="shared" si="8"/>
        <v>4</v>
      </c>
      <c r="AB42">
        <f t="shared" si="9"/>
        <v>24</v>
      </c>
    </row>
    <row r="43" spans="1:28" x14ac:dyDescent="0.3">
      <c r="A43" t="s">
        <v>68</v>
      </c>
      <c r="B43">
        <v>19868.884765999999</v>
      </c>
      <c r="C43">
        <v>18422.300781000002</v>
      </c>
      <c r="D43">
        <v>18404.091797000001</v>
      </c>
      <c r="E43">
        <v>18165.582031000002</v>
      </c>
      <c r="F43">
        <v>18422.300781000002</v>
      </c>
      <c r="G43">
        <v>17876.400390999999</v>
      </c>
      <c r="H43">
        <v>18322.900390999999</v>
      </c>
      <c r="I43">
        <v>17744.699218999998</v>
      </c>
      <c r="J43">
        <v>18197.882813</v>
      </c>
      <c r="L43" t="str">
        <f t="shared" si="0"/>
        <v>02FEB2023:18:00:00</v>
      </c>
      <c r="M43">
        <v>18</v>
      </c>
      <c r="N43">
        <f t="shared" si="1"/>
        <v>-1446.5839849999975</v>
      </c>
      <c r="O43">
        <f t="shared" si="2"/>
        <v>-1446.5839849999975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7.2806501322883435</v>
      </c>
      <c r="V43" s="3">
        <v>12</v>
      </c>
      <c r="W43" s="4">
        <v>3</v>
      </c>
      <c r="X43" s="4">
        <v>25</v>
      </c>
      <c r="Z43">
        <v>12</v>
      </c>
      <c r="AA43">
        <f t="shared" si="8"/>
        <v>3</v>
      </c>
      <c r="AB43">
        <f t="shared" si="9"/>
        <v>25</v>
      </c>
    </row>
    <row r="44" spans="1:28" x14ac:dyDescent="0.3">
      <c r="A44" t="s">
        <v>69</v>
      </c>
      <c r="B44">
        <v>19975.691406000002</v>
      </c>
      <c r="C44">
        <v>18958.599609000001</v>
      </c>
      <c r="D44">
        <v>19016.296875</v>
      </c>
      <c r="E44">
        <v>18723.769531000002</v>
      </c>
      <c r="F44">
        <v>18958.599609000001</v>
      </c>
      <c r="G44">
        <v>18533.400390999999</v>
      </c>
      <c r="H44">
        <v>18904.800781000002</v>
      </c>
      <c r="I44">
        <v>18279.699218999998</v>
      </c>
      <c r="J44">
        <v>18815.318359000001</v>
      </c>
      <c r="L44" t="str">
        <f t="shared" si="0"/>
        <v>02FEB2023:19:00:00</v>
      </c>
      <c r="M44">
        <v>19</v>
      </c>
      <c r="N44">
        <f t="shared" si="1"/>
        <v>-1017.091797000001</v>
      </c>
      <c r="O44">
        <f t="shared" si="2"/>
        <v>-1017.091797000001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5.0916475246233635</v>
      </c>
      <c r="V44" s="3">
        <v>13</v>
      </c>
      <c r="W44" s="4">
        <v>3</v>
      </c>
      <c r="X44" s="4">
        <v>25</v>
      </c>
      <c r="Z44">
        <v>13</v>
      </c>
      <c r="AA44">
        <f t="shared" si="8"/>
        <v>3</v>
      </c>
      <c r="AB44">
        <f t="shared" si="9"/>
        <v>25</v>
      </c>
    </row>
    <row r="45" spans="1:28" x14ac:dyDescent="0.3">
      <c r="A45" t="s">
        <v>70</v>
      </c>
      <c r="B45">
        <v>19617.488281000002</v>
      </c>
      <c r="C45">
        <v>19015.900390999999</v>
      </c>
      <c r="D45">
        <v>18726.457031000002</v>
      </c>
      <c r="E45">
        <v>18444.601563</v>
      </c>
      <c r="F45">
        <v>19015.900390999999</v>
      </c>
      <c r="G45">
        <v>18664.900390999999</v>
      </c>
      <c r="H45">
        <v>18998.699218999998</v>
      </c>
      <c r="I45">
        <v>18345.300781000002</v>
      </c>
      <c r="J45">
        <v>18795.367188</v>
      </c>
      <c r="L45" t="str">
        <f t="shared" si="0"/>
        <v>02FEB2023:20:00:00</v>
      </c>
      <c r="M45">
        <v>20</v>
      </c>
      <c r="N45">
        <f t="shared" si="1"/>
        <v>-601.58789000000252</v>
      </c>
      <c r="O45">
        <f t="shared" si="2"/>
        <v>-601.58789000000252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3.0665897763408099</v>
      </c>
      <c r="V45" s="3">
        <v>14</v>
      </c>
      <c r="W45" s="4">
        <v>3</v>
      </c>
      <c r="X45" s="4">
        <v>25</v>
      </c>
      <c r="Z45">
        <v>14</v>
      </c>
      <c r="AA45">
        <f t="shared" si="8"/>
        <v>3</v>
      </c>
      <c r="AB45">
        <f t="shared" si="9"/>
        <v>25</v>
      </c>
    </row>
    <row r="46" spans="1:28" x14ac:dyDescent="0.3">
      <c r="A46" t="s">
        <v>71</v>
      </c>
      <c r="B46">
        <v>19182.851563</v>
      </c>
      <c r="C46">
        <v>18868.400390999999</v>
      </c>
      <c r="D46">
        <v>18519.089843999998</v>
      </c>
      <c r="E46">
        <v>18295.068359000001</v>
      </c>
      <c r="F46">
        <v>18868.400390999999</v>
      </c>
      <c r="G46">
        <v>18513.900390999999</v>
      </c>
      <c r="H46">
        <v>18861.699218999998</v>
      </c>
      <c r="I46">
        <v>18218.400390999999</v>
      </c>
      <c r="J46">
        <v>18630.386718999998</v>
      </c>
      <c r="L46" t="str">
        <f t="shared" si="0"/>
        <v>02FEB2023:21:00:00</v>
      </c>
      <c r="M46">
        <v>21</v>
      </c>
      <c r="N46">
        <f t="shared" si="1"/>
        <v>-314.45117200000095</v>
      </c>
      <c r="O46">
        <f t="shared" si="2"/>
        <v>-314.45117200000095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1.6392305959689344</v>
      </c>
      <c r="V46" s="3">
        <v>15</v>
      </c>
      <c r="W46" s="4">
        <v>4</v>
      </c>
      <c r="X46" s="4">
        <v>24</v>
      </c>
      <c r="Z46">
        <v>15</v>
      </c>
      <c r="AA46">
        <f t="shared" si="8"/>
        <v>4</v>
      </c>
      <c r="AB46">
        <f t="shared" si="9"/>
        <v>24</v>
      </c>
    </row>
    <row r="47" spans="1:28" x14ac:dyDescent="0.3">
      <c r="A47" t="s">
        <v>72</v>
      </c>
      <c r="B47">
        <v>18631.837890999999</v>
      </c>
      <c r="C47">
        <v>18485.400390999999</v>
      </c>
      <c r="D47">
        <v>18156.835938</v>
      </c>
      <c r="E47">
        <v>17983.75</v>
      </c>
      <c r="F47">
        <v>18485.400390999999</v>
      </c>
      <c r="G47">
        <v>17999.5</v>
      </c>
      <c r="H47">
        <v>18436</v>
      </c>
      <c r="I47">
        <v>17810.699218999998</v>
      </c>
      <c r="J47">
        <v>18195.466797000001</v>
      </c>
      <c r="L47" t="str">
        <f t="shared" si="0"/>
        <v>02FEB2023:22:00:00</v>
      </c>
      <c r="M47">
        <v>22</v>
      </c>
      <c r="N47">
        <f t="shared" si="1"/>
        <v>-146.4375</v>
      </c>
      <c r="O47">
        <f t="shared" si="2"/>
        <v>-146.4375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0.78595305979307484</v>
      </c>
      <c r="V47" s="3">
        <v>16</v>
      </c>
      <c r="W47" s="4">
        <v>3</v>
      </c>
      <c r="X47" s="4">
        <v>25</v>
      </c>
      <c r="Z47">
        <v>16</v>
      </c>
      <c r="AA47">
        <f t="shared" si="8"/>
        <v>3</v>
      </c>
      <c r="AB47">
        <f t="shared" si="9"/>
        <v>25</v>
      </c>
    </row>
    <row r="48" spans="1:28" x14ac:dyDescent="0.3">
      <c r="A48" t="s">
        <v>73</v>
      </c>
      <c r="B48">
        <v>17888.744140999999</v>
      </c>
      <c r="C48">
        <v>17953</v>
      </c>
      <c r="D48">
        <v>17462.755859000001</v>
      </c>
      <c r="E48">
        <v>17433.412109000001</v>
      </c>
      <c r="F48">
        <v>17953</v>
      </c>
      <c r="G48">
        <v>17116.699218999998</v>
      </c>
      <c r="H48">
        <v>17922.599609000001</v>
      </c>
      <c r="I48">
        <v>17139.300781000002</v>
      </c>
      <c r="J48">
        <v>17496.84375</v>
      </c>
      <c r="L48" t="str">
        <f t="shared" si="0"/>
        <v>02FEB2023:23:00:00</v>
      </c>
      <c r="M48">
        <v>23</v>
      </c>
      <c r="N48">
        <f t="shared" si="1"/>
        <v>64.255859000000783</v>
      </c>
      <c r="O48" t="str">
        <f t="shared" si="2"/>
        <v/>
      </c>
      <c r="P48">
        <f t="shared" si="3"/>
        <v>64.255859000000783</v>
      </c>
      <c r="Q48" t="str">
        <f t="shared" si="4"/>
        <v/>
      </c>
      <c r="R48">
        <f t="shared" si="5"/>
        <v>1</v>
      </c>
      <c r="S48">
        <f t="shared" si="6"/>
        <v>0.35919714929976532</v>
      </c>
      <c r="V48" s="3">
        <v>17</v>
      </c>
      <c r="W48" s="4">
        <v>6</v>
      </c>
      <c r="X48" s="4">
        <v>22</v>
      </c>
      <c r="Z48">
        <v>17</v>
      </c>
      <c r="AA48">
        <f t="shared" si="8"/>
        <v>6</v>
      </c>
      <c r="AB48">
        <f t="shared" si="9"/>
        <v>22</v>
      </c>
    </row>
    <row r="49" spans="1:28" x14ac:dyDescent="0.3">
      <c r="A49" t="s">
        <v>74</v>
      </c>
      <c r="B49">
        <v>17282.326172000001</v>
      </c>
      <c r="C49">
        <v>17498.800781000002</v>
      </c>
      <c r="D49">
        <v>16744.144531000002</v>
      </c>
      <c r="E49">
        <v>16740.978515999999</v>
      </c>
      <c r="F49">
        <v>17498.800781000002</v>
      </c>
      <c r="G49">
        <v>16320.400390999999</v>
      </c>
      <c r="H49">
        <v>17476.699218999998</v>
      </c>
      <c r="I49">
        <v>16567.5</v>
      </c>
      <c r="J49">
        <v>16841.814452999999</v>
      </c>
      <c r="L49" t="str">
        <f t="shared" si="0"/>
        <v>03FEB2023:00:00:00</v>
      </c>
      <c r="M49">
        <v>24</v>
      </c>
      <c r="N49">
        <f t="shared" si="1"/>
        <v>216.47460900000078</v>
      </c>
      <c r="O49" t="str">
        <f t="shared" si="2"/>
        <v/>
      </c>
      <c r="P49">
        <f t="shared" si="3"/>
        <v>216.47460900000078</v>
      </c>
      <c r="Q49" t="str">
        <f t="shared" si="4"/>
        <v/>
      </c>
      <c r="R49">
        <f t="shared" si="5"/>
        <v>1</v>
      </c>
      <c r="S49">
        <f t="shared" si="6"/>
        <v>1.2525779622810418</v>
      </c>
      <c r="V49" s="3">
        <v>18</v>
      </c>
      <c r="W49" s="4">
        <v>6</v>
      </c>
      <c r="X49" s="4">
        <v>22</v>
      </c>
      <c r="Z49">
        <v>18</v>
      </c>
      <c r="AA49">
        <f t="shared" si="8"/>
        <v>6</v>
      </c>
      <c r="AB49">
        <f t="shared" si="9"/>
        <v>22</v>
      </c>
    </row>
    <row r="50" spans="1:28" x14ac:dyDescent="0.3">
      <c r="A50" t="s">
        <v>75</v>
      </c>
      <c r="B50">
        <v>16905.384765999999</v>
      </c>
      <c r="C50">
        <v>17547.400390999999</v>
      </c>
      <c r="D50">
        <v>16936.505859000001</v>
      </c>
      <c r="E50">
        <v>17133.287109000001</v>
      </c>
      <c r="F50">
        <v>17547.400390999999</v>
      </c>
      <c r="G50">
        <v>16163.799805000001</v>
      </c>
      <c r="H50">
        <v>17528.599609000001</v>
      </c>
      <c r="I50">
        <v>17189.900390999999</v>
      </c>
      <c r="J50">
        <v>16869.177734000001</v>
      </c>
      <c r="L50" t="str">
        <f t="shared" si="0"/>
        <v>03FEB2023:01:00:00</v>
      </c>
      <c r="M50">
        <v>1</v>
      </c>
      <c r="N50">
        <f t="shared" si="1"/>
        <v>642.015625</v>
      </c>
      <c r="O50" t="str">
        <f t="shared" si="2"/>
        <v/>
      </c>
      <c r="P50">
        <f t="shared" si="3"/>
        <v>642.015625</v>
      </c>
      <c r="Q50" t="str">
        <f t="shared" si="4"/>
        <v/>
      </c>
      <c r="R50">
        <f t="shared" si="5"/>
        <v>1</v>
      </c>
      <c r="S50">
        <f t="shared" si="6"/>
        <v>3.7976989810442987</v>
      </c>
      <c r="V50" s="3">
        <v>19</v>
      </c>
      <c r="W50" s="4">
        <v>7</v>
      </c>
      <c r="X50" s="4">
        <v>21</v>
      </c>
      <c r="Z50">
        <v>19</v>
      </c>
      <c r="AA50">
        <f t="shared" si="8"/>
        <v>7</v>
      </c>
      <c r="AB50">
        <f t="shared" si="9"/>
        <v>21</v>
      </c>
    </row>
    <row r="51" spans="1:28" x14ac:dyDescent="0.3">
      <c r="A51" t="s">
        <v>76</v>
      </c>
      <c r="B51">
        <v>16800.210938</v>
      </c>
      <c r="C51">
        <v>17625.599609000001</v>
      </c>
      <c r="D51">
        <v>16694.111327999999</v>
      </c>
      <c r="E51">
        <v>16946.017577999999</v>
      </c>
      <c r="F51">
        <v>17625.599609000001</v>
      </c>
      <c r="G51">
        <v>16038.799805000001</v>
      </c>
      <c r="H51">
        <v>17675.599609000001</v>
      </c>
      <c r="I51">
        <v>17246</v>
      </c>
      <c r="J51">
        <v>16795.197265999999</v>
      </c>
      <c r="L51" t="str">
        <f t="shared" si="0"/>
        <v>03FEB2023:02:00:00</v>
      </c>
      <c r="M51">
        <v>2</v>
      </c>
      <c r="N51">
        <f t="shared" si="1"/>
        <v>825.38867100000061</v>
      </c>
      <c r="O51" t="str">
        <f t="shared" si="2"/>
        <v/>
      </c>
      <c r="P51">
        <f t="shared" si="3"/>
        <v>825.38867100000061</v>
      </c>
      <c r="Q51" t="str">
        <f t="shared" si="4"/>
        <v/>
      </c>
      <c r="R51">
        <f t="shared" si="5"/>
        <v>1</v>
      </c>
      <c r="S51">
        <f t="shared" si="6"/>
        <v>4.9129661171876924</v>
      </c>
      <c r="V51" s="3">
        <v>20</v>
      </c>
      <c r="W51" s="4">
        <v>6</v>
      </c>
      <c r="X51" s="4">
        <v>22</v>
      </c>
      <c r="Z51">
        <v>20</v>
      </c>
      <c r="AA51">
        <f t="shared" si="8"/>
        <v>6</v>
      </c>
      <c r="AB51">
        <f t="shared" si="9"/>
        <v>22</v>
      </c>
    </row>
    <row r="52" spans="1:28" x14ac:dyDescent="0.3">
      <c r="A52" t="s">
        <v>77</v>
      </c>
      <c r="B52">
        <v>16795.138672000001</v>
      </c>
      <c r="C52">
        <v>17823.699218999998</v>
      </c>
      <c r="D52">
        <v>16713.921875</v>
      </c>
      <c r="E52">
        <v>16957.748047000001</v>
      </c>
      <c r="F52">
        <v>17823.699218999998</v>
      </c>
      <c r="G52">
        <v>16147.299805000001</v>
      </c>
      <c r="H52">
        <v>17958.400390999999</v>
      </c>
      <c r="I52">
        <v>17435.699218999998</v>
      </c>
      <c r="J52">
        <v>16931.949218999998</v>
      </c>
      <c r="L52" t="str">
        <f t="shared" si="0"/>
        <v>03FEB2023:03:00:00</v>
      </c>
      <c r="M52">
        <v>3</v>
      </c>
      <c r="N52">
        <f t="shared" si="1"/>
        <v>1028.5605469999973</v>
      </c>
      <c r="O52" t="str">
        <f t="shared" si="2"/>
        <v/>
      </c>
      <c r="P52">
        <f t="shared" si="3"/>
        <v>1028.5605469999973</v>
      </c>
      <c r="Q52" t="str">
        <f t="shared" si="4"/>
        <v/>
      </c>
      <c r="R52">
        <f t="shared" si="5"/>
        <v>1</v>
      </c>
      <c r="S52">
        <f t="shared" si="6"/>
        <v>6.1241563233696965</v>
      </c>
      <c r="V52" s="3">
        <v>21</v>
      </c>
      <c r="W52" s="4">
        <v>7</v>
      </c>
      <c r="X52" s="4">
        <v>21</v>
      </c>
      <c r="Z52">
        <v>21</v>
      </c>
      <c r="AA52">
        <f t="shared" si="8"/>
        <v>7</v>
      </c>
      <c r="AB52">
        <f t="shared" si="9"/>
        <v>21</v>
      </c>
    </row>
    <row r="53" spans="1:28" x14ac:dyDescent="0.3">
      <c r="A53" t="s">
        <v>78</v>
      </c>
      <c r="B53">
        <v>16851.535156000002</v>
      </c>
      <c r="C53">
        <v>17936</v>
      </c>
      <c r="D53">
        <v>17010.794922000001</v>
      </c>
      <c r="E53">
        <v>17242.859375</v>
      </c>
      <c r="F53">
        <v>17936</v>
      </c>
      <c r="G53">
        <v>16435.400390999999</v>
      </c>
      <c r="H53">
        <v>18030.599609000001</v>
      </c>
      <c r="I53">
        <v>17558.099609000001</v>
      </c>
      <c r="J53">
        <v>17151.697265999999</v>
      </c>
      <c r="L53" t="str">
        <f t="shared" si="0"/>
        <v>03FEB2023:04:00:00</v>
      </c>
      <c r="M53">
        <v>4</v>
      </c>
      <c r="N53">
        <f t="shared" si="1"/>
        <v>1084.4648439999983</v>
      </c>
      <c r="O53" t="str">
        <f t="shared" si="2"/>
        <v/>
      </c>
      <c r="P53">
        <f t="shared" si="3"/>
        <v>1084.4648439999983</v>
      </c>
      <c r="Q53" t="str">
        <f t="shared" si="4"/>
        <v/>
      </c>
      <c r="R53">
        <f t="shared" si="5"/>
        <v>1</v>
      </c>
      <c r="S53">
        <f t="shared" si="6"/>
        <v>6.435406827691148</v>
      </c>
      <c r="V53" s="3">
        <v>22</v>
      </c>
      <c r="W53" s="4">
        <v>8</v>
      </c>
      <c r="X53" s="4">
        <v>20</v>
      </c>
      <c r="Z53">
        <v>22</v>
      </c>
      <c r="AA53">
        <f t="shared" si="8"/>
        <v>8</v>
      </c>
      <c r="AB53">
        <f t="shared" si="9"/>
        <v>20</v>
      </c>
    </row>
    <row r="54" spans="1:28" x14ac:dyDescent="0.3">
      <c r="A54" t="s">
        <v>79</v>
      </c>
      <c r="B54">
        <v>17210.841797000001</v>
      </c>
      <c r="C54">
        <v>18236.099609000001</v>
      </c>
      <c r="D54">
        <v>17288.296875</v>
      </c>
      <c r="E54">
        <v>17501.705077999999</v>
      </c>
      <c r="F54">
        <v>18236.099609000001</v>
      </c>
      <c r="G54">
        <v>17061.5</v>
      </c>
      <c r="H54">
        <v>18262.800781000002</v>
      </c>
      <c r="I54">
        <v>17875</v>
      </c>
      <c r="J54">
        <v>17532.773438</v>
      </c>
      <c r="L54" t="str">
        <f t="shared" si="0"/>
        <v>03FEB2023:05:00:00</v>
      </c>
      <c r="M54">
        <v>5</v>
      </c>
      <c r="N54">
        <f t="shared" si="1"/>
        <v>1025.2578119999998</v>
      </c>
      <c r="O54" t="str">
        <f t="shared" si="2"/>
        <v/>
      </c>
      <c r="P54">
        <f t="shared" si="3"/>
        <v>1025.2578119999998</v>
      </c>
      <c r="Q54" t="str">
        <f t="shared" si="4"/>
        <v/>
      </c>
      <c r="R54">
        <f t="shared" si="5"/>
        <v>1</v>
      </c>
      <c r="S54">
        <f t="shared" si="6"/>
        <v>5.9570462856657667</v>
      </c>
      <c r="V54" s="3">
        <v>23</v>
      </c>
      <c r="W54" s="4">
        <v>9</v>
      </c>
      <c r="X54" s="4">
        <v>19</v>
      </c>
      <c r="Z54">
        <v>23</v>
      </c>
      <c r="AA54">
        <f t="shared" si="8"/>
        <v>9</v>
      </c>
      <c r="AB54">
        <f t="shared" si="9"/>
        <v>19</v>
      </c>
    </row>
    <row r="55" spans="1:28" x14ac:dyDescent="0.3">
      <c r="A55" t="s">
        <v>80</v>
      </c>
      <c r="B55">
        <v>17924.523438</v>
      </c>
      <c r="C55">
        <v>18901.300781000002</v>
      </c>
      <c r="D55">
        <v>18033.435547000001</v>
      </c>
      <c r="E55">
        <v>18140.933593999998</v>
      </c>
      <c r="F55">
        <v>18901.300781000002</v>
      </c>
      <c r="G55">
        <v>18299.699218999998</v>
      </c>
      <c r="H55">
        <v>18840</v>
      </c>
      <c r="I55">
        <v>18577.599609000001</v>
      </c>
      <c r="J55">
        <v>18390.132813</v>
      </c>
      <c r="L55" t="str">
        <f t="shared" si="0"/>
        <v>03FEB2023:06:00:00</v>
      </c>
      <c r="M55">
        <v>6</v>
      </c>
      <c r="N55">
        <f t="shared" si="1"/>
        <v>976.77734300000157</v>
      </c>
      <c r="O55" t="str">
        <f t="shared" si="2"/>
        <v/>
      </c>
      <c r="P55">
        <f t="shared" si="3"/>
        <v>976.77734300000157</v>
      </c>
      <c r="Q55" t="str">
        <f t="shared" si="4"/>
        <v/>
      </c>
      <c r="R55">
        <f t="shared" si="5"/>
        <v>1</v>
      </c>
      <c r="S55">
        <f t="shared" si="6"/>
        <v>5.4493908659754551</v>
      </c>
      <c r="V55" s="3">
        <v>24</v>
      </c>
      <c r="W55" s="4">
        <v>9</v>
      </c>
      <c r="X55" s="4">
        <v>19</v>
      </c>
      <c r="Z55">
        <v>24</v>
      </c>
      <c r="AA55">
        <f t="shared" si="8"/>
        <v>9</v>
      </c>
      <c r="AB55">
        <f t="shared" si="9"/>
        <v>19</v>
      </c>
    </row>
    <row r="56" spans="1:28" x14ac:dyDescent="0.3">
      <c r="A56" t="s">
        <v>81</v>
      </c>
      <c r="B56">
        <v>18880.208984000001</v>
      </c>
      <c r="C56">
        <v>19888.300781000002</v>
      </c>
      <c r="D56">
        <v>18961.078125</v>
      </c>
      <c r="E56">
        <v>18800.03125</v>
      </c>
      <c r="F56">
        <v>19888.300781000002</v>
      </c>
      <c r="G56">
        <v>20133.699218999998</v>
      </c>
      <c r="H56">
        <v>19704.300781000002</v>
      </c>
      <c r="I56">
        <v>19619.800781000002</v>
      </c>
      <c r="J56">
        <v>19605.033202999999</v>
      </c>
      <c r="L56" t="str">
        <f t="shared" si="0"/>
        <v>03FEB2023:07:00:00</v>
      </c>
      <c r="M56">
        <v>7</v>
      </c>
      <c r="N56">
        <f t="shared" si="1"/>
        <v>1008.091797000001</v>
      </c>
      <c r="O56" t="str">
        <f t="shared" si="2"/>
        <v/>
      </c>
      <c r="P56">
        <f t="shared" si="3"/>
        <v>1008.091797000001</v>
      </c>
      <c r="Q56" t="str">
        <f t="shared" si="4"/>
        <v/>
      </c>
      <c r="R56">
        <f t="shared" si="5"/>
        <v>1</v>
      </c>
      <c r="S56">
        <f t="shared" si="6"/>
        <v>5.3394101614781198</v>
      </c>
      <c r="V56" s="3" t="s">
        <v>13</v>
      </c>
      <c r="W56" s="4">
        <v>165</v>
      </c>
      <c r="X56" s="4">
        <v>507</v>
      </c>
    </row>
    <row r="57" spans="1:28" x14ac:dyDescent="0.3">
      <c r="A57" t="s">
        <v>82</v>
      </c>
      <c r="B57">
        <v>19550.970702999999</v>
      </c>
      <c r="C57">
        <v>20343</v>
      </c>
      <c r="D57">
        <v>19603.261718999998</v>
      </c>
      <c r="E57">
        <v>19449.160156000002</v>
      </c>
      <c r="F57">
        <v>20343</v>
      </c>
      <c r="G57">
        <v>21005.199218999998</v>
      </c>
      <c r="H57">
        <v>20074.699218999998</v>
      </c>
      <c r="I57">
        <v>20116.599609000001</v>
      </c>
      <c r="J57">
        <v>20235.494140999999</v>
      </c>
      <c r="L57" t="str">
        <f t="shared" si="0"/>
        <v>03FEB2023:08:00:00</v>
      </c>
      <c r="M57">
        <v>8</v>
      </c>
      <c r="N57">
        <f t="shared" si="1"/>
        <v>792.02929700000095</v>
      </c>
      <c r="O57" t="str">
        <f t="shared" si="2"/>
        <v/>
      </c>
      <c r="P57">
        <f t="shared" si="3"/>
        <v>792.02929700000095</v>
      </c>
      <c r="Q57" t="str">
        <f t="shared" si="4"/>
        <v/>
      </c>
      <c r="R57">
        <f t="shared" si="5"/>
        <v>1</v>
      </c>
      <c r="S57">
        <f t="shared" si="6"/>
        <v>4.0510996053943655</v>
      </c>
    </row>
    <row r="58" spans="1:28" x14ac:dyDescent="0.3">
      <c r="A58" t="s">
        <v>83</v>
      </c>
      <c r="B58">
        <v>19308.212890999999</v>
      </c>
      <c r="C58">
        <v>19963.099609000001</v>
      </c>
      <c r="D58">
        <v>19564.78125</v>
      </c>
      <c r="E58">
        <v>19579.779297000001</v>
      </c>
      <c r="F58">
        <v>19963.099609000001</v>
      </c>
      <c r="G58">
        <v>20226.400390999999</v>
      </c>
      <c r="H58">
        <v>19696.599609000001</v>
      </c>
      <c r="I58">
        <v>19727.099609000001</v>
      </c>
      <c r="J58">
        <v>19833.230468999998</v>
      </c>
      <c r="L58" t="str">
        <f t="shared" si="0"/>
        <v>03FEB2023:09:00:00</v>
      </c>
      <c r="M58">
        <v>9</v>
      </c>
      <c r="N58">
        <f t="shared" si="1"/>
        <v>654.88671800000157</v>
      </c>
      <c r="O58" t="str">
        <f t="shared" si="2"/>
        <v/>
      </c>
      <c r="P58">
        <f t="shared" si="3"/>
        <v>654.88671800000157</v>
      </c>
      <c r="Q58" t="str">
        <f t="shared" si="4"/>
        <v/>
      </c>
      <c r="R58">
        <f t="shared" si="5"/>
        <v>1</v>
      </c>
      <c r="S58">
        <f t="shared" si="6"/>
        <v>3.3917521093071188</v>
      </c>
    </row>
    <row r="59" spans="1:28" x14ac:dyDescent="0.3">
      <c r="A59" t="s">
        <v>84</v>
      </c>
      <c r="B59">
        <v>18481.234375</v>
      </c>
      <c r="C59">
        <v>19292.900390999999</v>
      </c>
      <c r="D59">
        <v>19510.412109000001</v>
      </c>
      <c r="E59">
        <v>19540.255859000001</v>
      </c>
      <c r="F59">
        <v>19292.900390999999</v>
      </c>
      <c r="G59">
        <v>18977.300781000002</v>
      </c>
      <c r="H59">
        <v>19049.300781000002</v>
      </c>
      <c r="I59">
        <v>19050.099609000001</v>
      </c>
      <c r="J59">
        <v>19176.988281000002</v>
      </c>
      <c r="L59" t="str">
        <f t="shared" si="0"/>
        <v>03FEB2023:10:00:00</v>
      </c>
      <c r="M59">
        <v>10</v>
      </c>
      <c r="N59">
        <f t="shared" si="1"/>
        <v>811.66601599999922</v>
      </c>
      <c r="O59" t="str">
        <f t="shared" si="2"/>
        <v/>
      </c>
      <c r="P59">
        <f t="shared" si="3"/>
        <v>811.66601599999922</v>
      </c>
      <c r="Q59" t="str">
        <f t="shared" si="4"/>
        <v/>
      </c>
      <c r="R59">
        <f t="shared" si="5"/>
        <v>1</v>
      </c>
      <c r="S59">
        <f t="shared" si="6"/>
        <v>4.391838767533617</v>
      </c>
    </row>
    <row r="60" spans="1:28" x14ac:dyDescent="0.3">
      <c r="A60" t="s">
        <v>85</v>
      </c>
      <c r="B60">
        <v>17604.296875</v>
      </c>
      <c r="C60">
        <v>18720.5</v>
      </c>
      <c r="D60">
        <v>18866.910156000002</v>
      </c>
      <c r="E60">
        <v>18837.761718999998</v>
      </c>
      <c r="F60">
        <v>18720.5</v>
      </c>
      <c r="G60">
        <v>17878.5</v>
      </c>
      <c r="H60">
        <v>18487.099609000001</v>
      </c>
      <c r="I60">
        <v>18437.5</v>
      </c>
      <c r="J60">
        <v>18405.513672000001</v>
      </c>
      <c r="L60" t="str">
        <f t="shared" si="0"/>
        <v>03FEB2023:11:00:00</v>
      </c>
      <c r="M60">
        <v>11</v>
      </c>
      <c r="N60">
        <f t="shared" si="1"/>
        <v>1116.203125</v>
      </c>
      <c r="O60" t="str">
        <f t="shared" si="2"/>
        <v/>
      </c>
      <c r="P60">
        <f t="shared" si="3"/>
        <v>1116.203125</v>
      </c>
      <c r="Q60" t="str">
        <f t="shared" si="4"/>
        <v/>
      </c>
      <c r="R60">
        <f t="shared" si="5"/>
        <v>1</v>
      </c>
      <c r="S60">
        <f t="shared" si="6"/>
        <v>6.3405152328754957</v>
      </c>
    </row>
    <row r="61" spans="1:28" x14ac:dyDescent="0.3">
      <c r="A61" t="s">
        <v>86</v>
      </c>
      <c r="B61">
        <v>16621.412109000001</v>
      </c>
      <c r="C61">
        <v>18103.599609000001</v>
      </c>
      <c r="D61">
        <v>18195.884765999999</v>
      </c>
      <c r="E61">
        <v>18046.705077999999</v>
      </c>
      <c r="F61">
        <v>18103.599609000001</v>
      </c>
      <c r="G61">
        <v>16840.400390999999</v>
      </c>
      <c r="H61">
        <v>17874.199218999998</v>
      </c>
      <c r="I61">
        <v>17777.300781000002</v>
      </c>
      <c r="J61">
        <v>17628.865234000001</v>
      </c>
      <c r="L61" t="str">
        <f t="shared" si="0"/>
        <v>03FEB2023:12:00:00</v>
      </c>
      <c r="M61">
        <v>12</v>
      </c>
      <c r="N61">
        <f t="shared" si="1"/>
        <v>1482.1875</v>
      </c>
      <c r="O61" t="str">
        <f t="shared" si="2"/>
        <v/>
      </c>
      <c r="P61">
        <f t="shared" si="3"/>
        <v>1482.1875</v>
      </c>
      <c r="Q61" t="str">
        <f t="shared" si="4"/>
        <v/>
      </c>
      <c r="R61">
        <f t="shared" si="5"/>
        <v>1</v>
      </c>
      <c r="S61">
        <f t="shared" si="6"/>
        <v>8.9173380112357581</v>
      </c>
    </row>
    <row r="62" spans="1:28" x14ac:dyDescent="0.3">
      <c r="A62" t="s">
        <v>87</v>
      </c>
      <c r="B62">
        <v>15766.146484000001</v>
      </c>
      <c r="C62">
        <v>17495.699218999998</v>
      </c>
      <c r="D62">
        <v>17543.289063</v>
      </c>
      <c r="E62">
        <v>17420.632813</v>
      </c>
      <c r="F62">
        <v>17495.699218999998</v>
      </c>
      <c r="G62">
        <v>15967.200194999999</v>
      </c>
      <c r="H62">
        <v>17295.599609000001</v>
      </c>
      <c r="I62">
        <v>17122.699218999998</v>
      </c>
      <c r="J62">
        <v>16925.681640999999</v>
      </c>
      <c r="L62" t="str">
        <f t="shared" si="0"/>
        <v>03FEB2023:13:00:00</v>
      </c>
      <c r="M62">
        <v>13</v>
      </c>
      <c r="N62">
        <f t="shared" si="1"/>
        <v>1729.5527349999975</v>
      </c>
      <c r="O62" t="str">
        <f t="shared" si="2"/>
        <v/>
      </c>
      <c r="P62">
        <f t="shared" si="3"/>
        <v>1729.5527349999975</v>
      </c>
      <c r="Q62" t="str">
        <f t="shared" si="4"/>
        <v/>
      </c>
      <c r="R62">
        <f t="shared" si="5"/>
        <v>1</v>
      </c>
      <c r="S62">
        <f t="shared" si="6"/>
        <v>10.970041010054068</v>
      </c>
    </row>
    <row r="63" spans="1:28" x14ac:dyDescent="0.3">
      <c r="A63" t="s">
        <v>88</v>
      </c>
      <c r="B63">
        <v>14821.433594</v>
      </c>
      <c r="C63">
        <v>16966.300781000002</v>
      </c>
      <c r="D63">
        <v>16711.375</v>
      </c>
      <c r="E63">
        <v>16859.730468999998</v>
      </c>
      <c r="F63">
        <v>16966.300781000002</v>
      </c>
      <c r="G63">
        <v>15290.700194999999</v>
      </c>
      <c r="H63">
        <v>17041.099609000001</v>
      </c>
      <c r="I63">
        <v>16543.599609000001</v>
      </c>
      <c r="J63">
        <v>16337.154296999999</v>
      </c>
      <c r="L63" t="str">
        <f t="shared" si="0"/>
        <v>03FEB2023:14:00:00</v>
      </c>
      <c r="M63">
        <v>14</v>
      </c>
      <c r="N63">
        <f t="shared" si="1"/>
        <v>2144.8671870000016</v>
      </c>
      <c r="O63" t="str">
        <f t="shared" si="2"/>
        <v/>
      </c>
      <c r="P63">
        <f t="shared" si="3"/>
        <v>2144.8671870000016</v>
      </c>
      <c r="Q63" t="str">
        <f t="shared" si="4"/>
        <v/>
      </c>
      <c r="R63">
        <f t="shared" si="5"/>
        <v>1</v>
      </c>
      <c r="S63">
        <f t="shared" si="6"/>
        <v>14.471388164963239</v>
      </c>
    </row>
    <row r="64" spans="1:28" x14ac:dyDescent="0.3">
      <c r="A64" t="s">
        <v>89</v>
      </c>
      <c r="B64">
        <v>14091.506836</v>
      </c>
      <c r="C64">
        <v>16527.900390999999</v>
      </c>
      <c r="D64">
        <v>16406.650390999999</v>
      </c>
      <c r="E64">
        <v>15953.413086</v>
      </c>
      <c r="F64">
        <v>16527.900390999999</v>
      </c>
      <c r="G64">
        <v>14693</v>
      </c>
      <c r="H64">
        <v>16661.699218999998</v>
      </c>
      <c r="I64">
        <v>16056</v>
      </c>
      <c r="J64">
        <v>15908.175781</v>
      </c>
      <c r="L64" t="str">
        <f t="shared" si="0"/>
        <v>03FEB2023:15:00:00</v>
      </c>
      <c r="M64">
        <v>15</v>
      </c>
      <c r="N64">
        <f t="shared" si="1"/>
        <v>2436.3935549999987</v>
      </c>
      <c r="O64" t="str">
        <f t="shared" si="2"/>
        <v/>
      </c>
      <c r="P64">
        <f t="shared" si="3"/>
        <v>2436.3935549999987</v>
      </c>
      <c r="Q64" t="str">
        <f t="shared" si="4"/>
        <v/>
      </c>
      <c r="R64">
        <f t="shared" si="5"/>
        <v>1</v>
      </c>
      <c r="S64">
        <f t="shared" si="6"/>
        <v>17.289801462365048</v>
      </c>
    </row>
    <row r="65" spans="1:19" x14ac:dyDescent="0.3">
      <c r="A65" t="s">
        <v>90</v>
      </c>
      <c r="B65">
        <v>13614.895508</v>
      </c>
      <c r="C65">
        <v>16267.700194999999</v>
      </c>
      <c r="D65">
        <v>15917.005859000001</v>
      </c>
      <c r="E65">
        <v>15398.175781</v>
      </c>
      <c r="F65">
        <v>16267.700194999999</v>
      </c>
      <c r="G65">
        <v>14431.200194999999</v>
      </c>
      <c r="H65">
        <v>16459.900390999999</v>
      </c>
      <c r="I65">
        <v>15779.099609000001</v>
      </c>
      <c r="J65">
        <v>15590.988281</v>
      </c>
      <c r="L65" t="str">
        <f t="shared" si="0"/>
        <v>03FEB2023:16:00:00</v>
      </c>
      <c r="M65">
        <v>16</v>
      </c>
      <c r="N65">
        <f t="shared" si="1"/>
        <v>2652.8046869999998</v>
      </c>
      <c r="O65" t="str">
        <f t="shared" si="2"/>
        <v/>
      </c>
      <c r="P65">
        <f t="shared" si="3"/>
        <v>2652.8046869999998</v>
      </c>
      <c r="Q65" t="str">
        <f t="shared" si="4"/>
        <v/>
      </c>
      <c r="R65">
        <f t="shared" si="5"/>
        <v>1</v>
      </c>
      <c r="S65">
        <f t="shared" si="6"/>
        <v>19.484576179385542</v>
      </c>
    </row>
    <row r="66" spans="1:19" x14ac:dyDescent="0.3">
      <c r="A66" t="s">
        <v>91</v>
      </c>
      <c r="B66">
        <v>13548.857421999999</v>
      </c>
      <c r="C66">
        <v>16322.799805000001</v>
      </c>
      <c r="D66">
        <v>15946.376953000001</v>
      </c>
      <c r="E66">
        <v>15363.375977</v>
      </c>
      <c r="F66">
        <v>16322.799805000001</v>
      </c>
      <c r="G66">
        <v>14637</v>
      </c>
      <c r="H66">
        <v>16559.800781000002</v>
      </c>
      <c r="I66">
        <v>15836.799805000001</v>
      </c>
      <c r="J66">
        <v>15703.619140999999</v>
      </c>
      <c r="L66" t="str">
        <f t="shared" si="0"/>
        <v>03FEB2023:17:00:00</v>
      </c>
      <c r="M66">
        <v>17</v>
      </c>
      <c r="N66">
        <f t="shared" si="1"/>
        <v>2773.9423830000014</v>
      </c>
      <c r="O66" t="str">
        <f t="shared" si="2"/>
        <v/>
      </c>
      <c r="P66">
        <f t="shared" si="3"/>
        <v>2773.9423830000014</v>
      </c>
      <c r="Q66" t="str">
        <f t="shared" si="4"/>
        <v/>
      </c>
      <c r="R66">
        <f t="shared" si="5"/>
        <v>1</v>
      </c>
      <c r="S66">
        <f t="shared" si="6"/>
        <v>20.473625905132074</v>
      </c>
    </row>
    <row r="67" spans="1:19" x14ac:dyDescent="0.3">
      <c r="A67" t="s">
        <v>92</v>
      </c>
      <c r="B67">
        <v>13768.901367</v>
      </c>
      <c r="C67">
        <v>16674.800781000002</v>
      </c>
      <c r="D67">
        <v>16125.328125</v>
      </c>
      <c r="E67">
        <v>15439.949219</v>
      </c>
      <c r="F67">
        <v>16674.800781000002</v>
      </c>
      <c r="G67">
        <v>15339.799805000001</v>
      </c>
      <c r="H67">
        <v>16913.900390999999</v>
      </c>
      <c r="I67">
        <v>16211.200194999999</v>
      </c>
      <c r="J67">
        <v>16118.478515999999</v>
      </c>
      <c r="L67" t="str">
        <f t="shared" ref="L67:L130" si="10">A67</f>
        <v>03FEB2023:18:00:00</v>
      </c>
      <c r="M67">
        <v>18</v>
      </c>
      <c r="N67">
        <f t="shared" ref="N67:N130" si="11">C67-B67</f>
        <v>2905.8994140000013</v>
      </c>
      <c r="O67" t="str">
        <f t="shared" ref="O67:O130" si="12">IF(N67&lt;0,N67,"")</f>
        <v/>
      </c>
      <c r="P67">
        <f t="shared" ref="P67:P130" si="13">IF(N67&gt;0,N67,"")</f>
        <v>2905.8994140000013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21.104802311712291</v>
      </c>
    </row>
    <row r="68" spans="1:19" x14ac:dyDescent="0.3">
      <c r="A68" t="s">
        <v>93</v>
      </c>
      <c r="B68">
        <v>14648.330078000001</v>
      </c>
      <c r="C68">
        <v>17406.5</v>
      </c>
      <c r="D68">
        <v>16765.832031000002</v>
      </c>
      <c r="E68">
        <v>15909.844727</v>
      </c>
      <c r="F68">
        <v>17406.5</v>
      </c>
      <c r="G68">
        <v>16498.199218999998</v>
      </c>
      <c r="H68">
        <v>17436.699218999998</v>
      </c>
      <c r="I68">
        <v>17017.400390999999</v>
      </c>
      <c r="J68">
        <v>16896.222656000002</v>
      </c>
      <c r="L68" t="str">
        <f t="shared" si="10"/>
        <v>03FEB2023:19:00:00</v>
      </c>
      <c r="M68">
        <v>19</v>
      </c>
      <c r="N68">
        <f t="shared" si="11"/>
        <v>2758.1699219999991</v>
      </c>
      <c r="O68" t="str">
        <f t="shared" si="12"/>
        <v/>
      </c>
      <c r="P68">
        <f t="shared" si="13"/>
        <v>2758.1699219999991</v>
      </c>
      <c r="Q68" t="str">
        <f t="shared" si="14"/>
        <v/>
      </c>
      <c r="R68">
        <f t="shared" si="15"/>
        <v>1</v>
      </c>
      <c r="S68">
        <f t="shared" si="16"/>
        <v>18.829244748808826</v>
      </c>
    </row>
    <row r="69" spans="1:19" x14ac:dyDescent="0.3">
      <c r="A69" t="s">
        <v>94</v>
      </c>
      <c r="B69">
        <v>15244.410156</v>
      </c>
      <c r="C69">
        <v>17652.699218999998</v>
      </c>
      <c r="D69">
        <v>16962.228515999999</v>
      </c>
      <c r="E69">
        <v>16114.725586</v>
      </c>
      <c r="F69">
        <v>17652.699218999998</v>
      </c>
      <c r="G69">
        <v>16950.599609000001</v>
      </c>
      <c r="H69">
        <v>17531.699218999998</v>
      </c>
      <c r="I69">
        <v>17352.900390999999</v>
      </c>
      <c r="J69">
        <v>17146.201172000001</v>
      </c>
      <c r="L69" t="str">
        <f t="shared" si="10"/>
        <v>03FEB2023:20:00:00</v>
      </c>
      <c r="M69">
        <v>20</v>
      </c>
      <c r="N69">
        <f t="shared" si="11"/>
        <v>2408.2890629999984</v>
      </c>
      <c r="O69" t="str">
        <f t="shared" si="12"/>
        <v/>
      </c>
      <c r="P69">
        <f t="shared" si="13"/>
        <v>2408.2890629999984</v>
      </c>
      <c r="Q69" t="str">
        <f t="shared" si="14"/>
        <v/>
      </c>
      <c r="R69">
        <f t="shared" si="15"/>
        <v>1</v>
      </c>
      <c r="S69">
        <f t="shared" si="16"/>
        <v>15.797850086394636</v>
      </c>
    </row>
    <row r="70" spans="1:19" x14ac:dyDescent="0.3">
      <c r="A70" t="s">
        <v>95</v>
      </c>
      <c r="B70">
        <v>15658.188477</v>
      </c>
      <c r="C70">
        <v>17768.300781000002</v>
      </c>
      <c r="D70">
        <v>17056.373047000001</v>
      </c>
      <c r="E70">
        <v>16192.039063</v>
      </c>
      <c r="F70">
        <v>17768.300781000002</v>
      </c>
      <c r="G70">
        <v>17170.400390999999</v>
      </c>
      <c r="H70">
        <v>17609.5</v>
      </c>
      <c r="I70">
        <v>17518.699218999998</v>
      </c>
      <c r="J70">
        <v>17277.673827999999</v>
      </c>
      <c r="L70" t="str">
        <f t="shared" si="10"/>
        <v>03FEB2023:21:00:00</v>
      </c>
      <c r="M70">
        <v>21</v>
      </c>
      <c r="N70">
        <f t="shared" si="11"/>
        <v>2110.112304000002</v>
      </c>
      <c r="O70" t="str">
        <f t="shared" si="12"/>
        <v/>
      </c>
      <c r="P70">
        <f t="shared" si="13"/>
        <v>2110.112304000002</v>
      </c>
      <c r="Q70" t="str">
        <f t="shared" si="14"/>
        <v/>
      </c>
      <c r="R70">
        <f t="shared" si="15"/>
        <v>1</v>
      </c>
      <c r="S70">
        <f t="shared" si="16"/>
        <v>13.476094677870968</v>
      </c>
    </row>
    <row r="71" spans="1:19" x14ac:dyDescent="0.3">
      <c r="A71" t="s">
        <v>96</v>
      </c>
      <c r="B71">
        <v>16006.905273</v>
      </c>
      <c r="C71">
        <v>17726.099609000001</v>
      </c>
      <c r="D71">
        <v>17341.269531000002</v>
      </c>
      <c r="E71">
        <v>16594.628906000002</v>
      </c>
      <c r="F71">
        <v>17726.099609000001</v>
      </c>
      <c r="G71">
        <v>17032.5</v>
      </c>
      <c r="H71">
        <v>17505.699218999998</v>
      </c>
      <c r="I71">
        <v>17476.099609000001</v>
      </c>
      <c r="J71">
        <v>17290.550781000002</v>
      </c>
      <c r="L71" t="str">
        <f t="shared" si="10"/>
        <v>03FEB2023:22:00:00</v>
      </c>
      <c r="M71">
        <v>22</v>
      </c>
      <c r="N71">
        <f t="shared" si="11"/>
        <v>1719.1943360000005</v>
      </c>
      <c r="O71" t="str">
        <f t="shared" si="12"/>
        <v/>
      </c>
      <c r="P71">
        <f t="shared" si="13"/>
        <v>1719.1943360000005</v>
      </c>
      <c r="Q71" t="str">
        <f t="shared" si="14"/>
        <v/>
      </c>
      <c r="R71">
        <f t="shared" si="15"/>
        <v>1</v>
      </c>
      <c r="S71">
        <f t="shared" si="16"/>
        <v>10.740329293382459</v>
      </c>
    </row>
    <row r="72" spans="1:19" x14ac:dyDescent="0.3">
      <c r="A72" t="s">
        <v>97</v>
      </c>
      <c r="B72">
        <v>16010.951171999999</v>
      </c>
      <c r="C72">
        <v>17325.599609000001</v>
      </c>
      <c r="D72">
        <v>17119.986327999999</v>
      </c>
      <c r="E72">
        <v>16706.654297000001</v>
      </c>
      <c r="F72">
        <v>17325.599609000001</v>
      </c>
      <c r="G72">
        <v>16609.800781000002</v>
      </c>
      <c r="H72">
        <v>16961.300781000002</v>
      </c>
      <c r="I72">
        <v>17190.800781000002</v>
      </c>
      <c r="J72">
        <v>16894.15625</v>
      </c>
      <c r="L72" t="str">
        <f t="shared" si="10"/>
        <v>03FEB2023:23:00:00</v>
      </c>
      <c r="M72">
        <v>23</v>
      </c>
      <c r="N72">
        <f t="shared" si="11"/>
        <v>1314.6484370000016</v>
      </c>
      <c r="O72" t="str">
        <f t="shared" si="12"/>
        <v/>
      </c>
      <c r="P72">
        <f t="shared" si="13"/>
        <v>1314.6484370000016</v>
      </c>
      <c r="Q72" t="str">
        <f t="shared" si="14"/>
        <v/>
      </c>
      <c r="R72">
        <f t="shared" si="15"/>
        <v>1</v>
      </c>
      <c r="S72">
        <f t="shared" si="16"/>
        <v>8.2109327726828809</v>
      </c>
    </row>
    <row r="73" spans="1:19" x14ac:dyDescent="0.3">
      <c r="A73" t="s">
        <v>98</v>
      </c>
      <c r="B73">
        <v>15901.799805000001</v>
      </c>
      <c r="C73">
        <v>16952.199218999998</v>
      </c>
      <c r="D73">
        <v>16708.933593999998</v>
      </c>
      <c r="E73">
        <v>16424.746093999998</v>
      </c>
      <c r="F73">
        <v>16952.199218999998</v>
      </c>
      <c r="G73">
        <v>16163.799805000001</v>
      </c>
      <c r="H73">
        <v>16430.300781000002</v>
      </c>
      <c r="I73">
        <v>16898</v>
      </c>
      <c r="J73">
        <v>16431.640625</v>
      </c>
      <c r="L73" t="str">
        <f t="shared" si="10"/>
        <v>04FEB2023:00:00:00</v>
      </c>
      <c r="M73">
        <v>24</v>
      </c>
      <c r="N73">
        <f t="shared" si="11"/>
        <v>1050.3994139999977</v>
      </c>
      <c r="O73" t="str">
        <f t="shared" si="12"/>
        <v/>
      </c>
      <c r="P73">
        <f t="shared" si="13"/>
        <v>1050.3994139999977</v>
      </c>
      <c r="Q73" t="str">
        <f t="shared" si="14"/>
        <v/>
      </c>
      <c r="R73">
        <f t="shared" si="15"/>
        <v>1</v>
      </c>
      <c r="S73">
        <f t="shared" si="16"/>
        <v>6.60553790690863</v>
      </c>
    </row>
    <row r="74" spans="1:19" x14ac:dyDescent="0.3">
      <c r="A74" t="s">
        <v>99</v>
      </c>
      <c r="B74">
        <v>15793.526367</v>
      </c>
      <c r="C74">
        <v>15703.400390999999</v>
      </c>
      <c r="D74">
        <v>15900.479492</v>
      </c>
      <c r="E74">
        <v>15839.103515999999</v>
      </c>
      <c r="F74">
        <v>15703.400390999999</v>
      </c>
      <c r="G74">
        <v>15223</v>
      </c>
      <c r="H74">
        <v>13808.799805000001</v>
      </c>
      <c r="I74">
        <v>15182.099609000001</v>
      </c>
      <c r="J74">
        <v>14979.882813</v>
      </c>
      <c r="L74" t="str">
        <f t="shared" si="10"/>
        <v>04FEB2023:01:00:00</v>
      </c>
      <c r="M74">
        <v>1</v>
      </c>
      <c r="N74">
        <f t="shared" si="11"/>
        <v>-90.125976000001174</v>
      </c>
      <c r="O74">
        <f t="shared" si="12"/>
        <v>-90.125976000001174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0.57065137896192786</v>
      </c>
    </row>
    <row r="75" spans="1:19" x14ac:dyDescent="0.3">
      <c r="A75" t="s">
        <v>100</v>
      </c>
      <c r="B75">
        <v>15764.75</v>
      </c>
      <c r="C75">
        <v>15450.299805000001</v>
      </c>
      <c r="D75">
        <v>15760.260742</v>
      </c>
      <c r="E75">
        <v>15818.371094</v>
      </c>
      <c r="F75">
        <v>15450.299805000001</v>
      </c>
      <c r="G75">
        <v>15187.700194999999</v>
      </c>
      <c r="H75">
        <v>13552.700194999999</v>
      </c>
      <c r="I75">
        <v>15119.799805000001</v>
      </c>
      <c r="J75">
        <v>14837.095703000001</v>
      </c>
      <c r="L75" t="str">
        <f t="shared" si="10"/>
        <v>04FEB2023:02:00:00</v>
      </c>
      <c r="M75">
        <v>2</v>
      </c>
      <c r="N75">
        <f t="shared" si="11"/>
        <v>-314.45019499999944</v>
      </c>
      <c r="O75">
        <f t="shared" si="12"/>
        <v>-314.45019499999944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1.9946411773101345</v>
      </c>
    </row>
    <row r="76" spans="1:19" x14ac:dyDescent="0.3">
      <c r="A76" t="s">
        <v>101</v>
      </c>
      <c r="B76">
        <v>15775.816406</v>
      </c>
      <c r="C76">
        <v>15337.5</v>
      </c>
      <c r="D76">
        <v>15734.036133</v>
      </c>
      <c r="E76">
        <v>15959.121094</v>
      </c>
      <c r="F76">
        <v>15337.5</v>
      </c>
      <c r="G76">
        <v>15309.299805000001</v>
      </c>
      <c r="H76">
        <v>13476.799805000001</v>
      </c>
      <c r="I76">
        <v>15171</v>
      </c>
      <c r="J76">
        <v>14844.738281</v>
      </c>
      <c r="L76" t="str">
        <f t="shared" si="10"/>
        <v>04FEB2023:03:00:00</v>
      </c>
      <c r="M76">
        <v>3</v>
      </c>
      <c r="N76">
        <f t="shared" si="11"/>
        <v>-438.31640599999992</v>
      </c>
      <c r="O76">
        <f t="shared" si="12"/>
        <v>-438.31640599999992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2.7784071183364909</v>
      </c>
    </row>
    <row r="77" spans="1:19" x14ac:dyDescent="0.3">
      <c r="A77" t="s">
        <v>102</v>
      </c>
      <c r="B77">
        <v>16078.553711</v>
      </c>
      <c r="C77">
        <v>15455.400390999999</v>
      </c>
      <c r="D77">
        <v>15916.509765999999</v>
      </c>
      <c r="E77">
        <v>16307.370117</v>
      </c>
      <c r="F77">
        <v>15455.400390999999</v>
      </c>
      <c r="G77">
        <v>15451</v>
      </c>
      <c r="H77">
        <v>13588.900390999999</v>
      </c>
      <c r="I77">
        <v>15275.400390999999</v>
      </c>
      <c r="J77">
        <v>14990.125</v>
      </c>
      <c r="L77" t="str">
        <f t="shared" si="10"/>
        <v>04FEB2023:04:00:00</v>
      </c>
      <c r="M77">
        <v>4</v>
      </c>
      <c r="N77">
        <f t="shared" si="11"/>
        <v>-623.15332000000126</v>
      </c>
      <c r="O77">
        <f t="shared" si="12"/>
        <v>-623.15332000000126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3.8756801836826678</v>
      </c>
    </row>
    <row r="78" spans="1:19" x14ac:dyDescent="0.3">
      <c r="A78" t="s">
        <v>103</v>
      </c>
      <c r="B78">
        <v>16393.732422000001</v>
      </c>
      <c r="C78">
        <v>15686.099609000001</v>
      </c>
      <c r="D78">
        <v>16125.528319999999</v>
      </c>
      <c r="E78">
        <v>16515.599609000001</v>
      </c>
      <c r="F78">
        <v>15686.099609000001</v>
      </c>
      <c r="G78">
        <v>15820.299805000001</v>
      </c>
      <c r="H78">
        <v>13863.599609000001</v>
      </c>
      <c r="I78">
        <v>15504.700194999999</v>
      </c>
      <c r="J78">
        <v>15275.314453000001</v>
      </c>
      <c r="L78" t="str">
        <f t="shared" si="10"/>
        <v>04FEB2023:05:00:00</v>
      </c>
      <c r="M78">
        <v>5</v>
      </c>
      <c r="N78">
        <f t="shared" si="11"/>
        <v>-707.63281300000017</v>
      </c>
      <c r="O78">
        <f t="shared" si="12"/>
        <v>-707.63281300000017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4.3164838536120893</v>
      </c>
    </row>
    <row r="79" spans="1:19" x14ac:dyDescent="0.3">
      <c r="A79" t="s">
        <v>104</v>
      </c>
      <c r="B79">
        <v>16862.988281000002</v>
      </c>
      <c r="C79">
        <v>16096.799805000001</v>
      </c>
      <c r="D79">
        <v>16393.902343999998</v>
      </c>
      <c r="E79">
        <v>16676.263672000001</v>
      </c>
      <c r="F79">
        <v>16096.799805000001</v>
      </c>
      <c r="G79">
        <v>16336</v>
      </c>
      <c r="H79">
        <v>14345.5</v>
      </c>
      <c r="I79">
        <v>15863.299805000001</v>
      </c>
      <c r="J79">
        <v>15698.244140999999</v>
      </c>
      <c r="L79" t="str">
        <f t="shared" si="10"/>
        <v>04FEB2023:06:00:00</v>
      </c>
      <c r="M79">
        <v>6</v>
      </c>
      <c r="N79">
        <f t="shared" si="11"/>
        <v>-766.18847600000117</v>
      </c>
      <c r="O79">
        <f t="shared" si="12"/>
        <v>-766.18847600000117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4.5436103212103101</v>
      </c>
    </row>
    <row r="80" spans="1:19" x14ac:dyDescent="0.3">
      <c r="A80" t="s">
        <v>105</v>
      </c>
      <c r="B80">
        <v>17565.298827999999</v>
      </c>
      <c r="C80">
        <v>16651.800781000002</v>
      </c>
      <c r="D80">
        <v>16526.171875</v>
      </c>
      <c r="E80">
        <v>16645.867188</v>
      </c>
      <c r="F80">
        <v>16651.800781000002</v>
      </c>
      <c r="G80">
        <v>17022.5</v>
      </c>
      <c r="H80">
        <v>15022.200194999999</v>
      </c>
      <c r="I80">
        <v>16323.299805000001</v>
      </c>
      <c r="J80">
        <v>16198.613281</v>
      </c>
      <c r="L80" t="str">
        <f t="shared" si="10"/>
        <v>04FEB2023:07:00:00</v>
      </c>
      <c r="M80">
        <v>7</v>
      </c>
      <c r="N80">
        <f t="shared" si="11"/>
        <v>-913.49804699999731</v>
      </c>
      <c r="O80">
        <f t="shared" si="12"/>
        <v>-913.49804699999731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5.2005835821240565</v>
      </c>
    </row>
    <row r="81" spans="1:19" x14ac:dyDescent="0.3">
      <c r="A81" t="s">
        <v>106</v>
      </c>
      <c r="B81">
        <v>17936.935547000001</v>
      </c>
      <c r="C81">
        <v>17126.900390999999</v>
      </c>
      <c r="D81">
        <v>17027.578125</v>
      </c>
      <c r="E81">
        <v>16918.482422000001</v>
      </c>
      <c r="F81">
        <v>17126.900390999999</v>
      </c>
      <c r="G81">
        <v>17547.599609000001</v>
      </c>
      <c r="H81">
        <v>15171.099609000001</v>
      </c>
      <c r="I81">
        <v>16718</v>
      </c>
      <c r="J81">
        <v>16591.748047000001</v>
      </c>
      <c r="L81" t="str">
        <f t="shared" si="10"/>
        <v>04FEB2023:08:00:00</v>
      </c>
      <c r="M81">
        <v>8</v>
      </c>
      <c r="N81">
        <f t="shared" si="11"/>
        <v>-810.03515600000173</v>
      </c>
      <c r="O81">
        <f t="shared" si="12"/>
        <v>-810.03515600000173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4.5160175431164005</v>
      </c>
    </row>
    <row r="82" spans="1:19" x14ac:dyDescent="0.3">
      <c r="A82" t="s">
        <v>107</v>
      </c>
      <c r="B82">
        <v>17842.105468999998</v>
      </c>
      <c r="C82">
        <v>17332.900390999999</v>
      </c>
      <c r="D82">
        <v>17548.435547000001</v>
      </c>
      <c r="E82">
        <v>17500.214843999998</v>
      </c>
      <c r="F82">
        <v>17332.900390999999</v>
      </c>
      <c r="G82">
        <v>17613.599609000001</v>
      </c>
      <c r="H82">
        <v>15508.5</v>
      </c>
      <c r="I82">
        <v>16760.699218999998</v>
      </c>
      <c r="J82">
        <v>16897.412109000001</v>
      </c>
      <c r="L82" t="str">
        <f t="shared" si="10"/>
        <v>04FEB2023:09:00:00</v>
      </c>
      <c r="M82">
        <v>9</v>
      </c>
      <c r="N82">
        <f t="shared" si="11"/>
        <v>-509.20507799999905</v>
      </c>
      <c r="O82">
        <f t="shared" si="12"/>
        <v>-509.20507799999905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2.8539517316760858</v>
      </c>
    </row>
    <row r="83" spans="1:19" x14ac:dyDescent="0.3">
      <c r="A83" t="s">
        <v>108</v>
      </c>
      <c r="B83">
        <v>17565.695313</v>
      </c>
      <c r="C83">
        <v>17255.099609000001</v>
      </c>
      <c r="D83">
        <v>17582.755859000001</v>
      </c>
      <c r="E83">
        <v>17461.976563</v>
      </c>
      <c r="F83">
        <v>17255.099609000001</v>
      </c>
      <c r="G83">
        <v>17247.199218999998</v>
      </c>
      <c r="H83">
        <v>15488.799805000001</v>
      </c>
      <c r="I83">
        <v>16520.699218999998</v>
      </c>
      <c r="J83">
        <v>16777.662109000001</v>
      </c>
      <c r="L83" t="str">
        <f t="shared" si="10"/>
        <v>04FEB2023:10:00:00</v>
      </c>
      <c r="M83">
        <v>10</v>
      </c>
      <c r="N83">
        <f t="shared" si="11"/>
        <v>-310.59570399999939</v>
      </c>
      <c r="O83">
        <f t="shared" si="12"/>
        <v>-310.59570399999939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1.7681947595329977</v>
      </c>
    </row>
    <row r="84" spans="1:19" x14ac:dyDescent="0.3">
      <c r="A84" t="s">
        <v>109</v>
      </c>
      <c r="B84">
        <v>16811.060547000001</v>
      </c>
      <c r="C84">
        <v>16989.199218999998</v>
      </c>
      <c r="D84">
        <v>16926.042968999998</v>
      </c>
      <c r="E84">
        <v>16701.447265999999</v>
      </c>
      <c r="F84">
        <v>16989.199218999998</v>
      </c>
      <c r="G84">
        <v>16734.599609000001</v>
      </c>
      <c r="H84">
        <v>15200.200194999999</v>
      </c>
      <c r="I84">
        <v>16136.700194999999</v>
      </c>
      <c r="J84">
        <v>16291.424805000001</v>
      </c>
      <c r="L84" t="str">
        <f t="shared" si="10"/>
        <v>04FEB2023:11:00:00</v>
      </c>
      <c r="M84">
        <v>11</v>
      </c>
      <c r="N84">
        <f t="shared" si="11"/>
        <v>178.13867199999731</v>
      </c>
      <c r="O84" t="str">
        <f t="shared" si="12"/>
        <v/>
      </c>
      <c r="P84">
        <f t="shared" si="13"/>
        <v>178.13867199999731</v>
      </c>
      <c r="Q84" t="str">
        <f t="shared" si="14"/>
        <v/>
      </c>
      <c r="R84">
        <f t="shared" si="15"/>
        <v>1</v>
      </c>
      <c r="S84">
        <f t="shared" si="16"/>
        <v>1.0596515996237181</v>
      </c>
    </row>
    <row r="85" spans="1:19" x14ac:dyDescent="0.3">
      <c r="A85" t="s">
        <v>110</v>
      </c>
      <c r="B85">
        <v>15700.440430000001</v>
      </c>
      <c r="C85">
        <v>16523.400390999999</v>
      </c>
      <c r="D85">
        <v>15945.005859000001</v>
      </c>
      <c r="E85">
        <v>15517.868164</v>
      </c>
      <c r="F85">
        <v>16523.400390999999</v>
      </c>
      <c r="G85">
        <v>16004.900390999999</v>
      </c>
      <c r="H85">
        <v>14719.700194999999</v>
      </c>
      <c r="I85">
        <v>15627.200194999999</v>
      </c>
      <c r="J85">
        <v>15561.019531</v>
      </c>
      <c r="L85" t="str">
        <f t="shared" si="10"/>
        <v>04FEB2023:12:00:00</v>
      </c>
      <c r="M85">
        <v>12</v>
      </c>
      <c r="N85">
        <f t="shared" si="11"/>
        <v>822.95996099999866</v>
      </c>
      <c r="O85" t="str">
        <f t="shared" si="12"/>
        <v/>
      </c>
      <c r="P85">
        <f t="shared" si="13"/>
        <v>822.95996099999866</v>
      </c>
      <c r="Q85" t="str">
        <f t="shared" si="14"/>
        <v/>
      </c>
      <c r="R85">
        <f t="shared" si="15"/>
        <v>1</v>
      </c>
      <c r="S85">
        <f t="shared" si="16"/>
        <v>5.24163614816504</v>
      </c>
    </row>
    <row r="86" spans="1:19" x14ac:dyDescent="0.3">
      <c r="A86" t="s">
        <v>111</v>
      </c>
      <c r="B86">
        <v>14594.395508</v>
      </c>
      <c r="C86">
        <v>15921.299805000001</v>
      </c>
      <c r="D86">
        <v>14883.549805000001</v>
      </c>
      <c r="E86">
        <v>14302.457031</v>
      </c>
      <c r="F86">
        <v>15921.299805000001</v>
      </c>
      <c r="G86">
        <v>15201</v>
      </c>
      <c r="H86">
        <v>14106.900390999999</v>
      </c>
      <c r="I86">
        <v>15040.5</v>
      </c>
      <c r="J86">
        <v>14735.189453000001</v>
      </c>
      <c r="L86" t="str">
        <f t="shared" si="10"/>
        <v>04FEB2023:13:00:00</v>
      </c>
      <c r="M86">
        <v>13</v>
      </c>
      <c r="N86">
        <f t="shared" si="11"/>
        <v>1326.904297000001</v>
      </c>
      <c r="O86" t="str">
        <f t="shared" si="12"/>
        <v/>
      </c>
      <c r="P86">
        <f t="shared" si="13"/>
        <v>1326.904297000001</v>
      </c>
      <c r="Q86" t="str">
        <f t="shared" si="14"/>
        <v/>
      </c>
      <c r="R86">
        <f t="shared" si="15"/>
        <v>1</v>
      </c>
      <c r="S86">
        <f t="shared" si="16"/>
        <v>9.0918756879834515</v>
      </c>
    </row>
    <row r="87" spans="1:19" x14ac:dyDescent="0.3">
      <c r="A87" t="s">
        <v>112</v>
      </c>
      <c r="B87">
        <v>13637.197265999999</v>
      </c>
      <c r="C87">
        <v>15266.400390999999</v>
      </c>
      <c r="D87">
        <v>13601.821289</v>
      </c>
      <c r="E87">
        <v>12791.346680000001</v>
      </c>
      <c r="F87">
        <v>15266.400390999999</v>
      </c>
      <c r="G87">
        <v>14303.799805000001</v>
      </c>
      <c r="H87">
        <v>13289.200194999999</v>
      </c>
      <c r="I87">
        <v>14284.900390999999</v>
      </c>
      <c r="J87">
        <v>13737.328125</v>
      </c>
      <c r="L87" t="str">
        <f t="shared" si="10"/>
        <v>04FEB2023:14:00:00</v>
      </c>
      <c r="M87">
        <v>14</v>
      </c>
      <c r="N87">
        <f t="shared" si="11"/>
        <v>1629.203125</v>
      </c>
      <c r="O87" t="str">
        <f t="shared" si="12"/>
        <v/>
      </c>
      <c r="P87">
        <f t="shared" si="13"/>
        <v>1629.203125</v>
      </c>
      <c r="Q87" t="str">
        <f t="shared" si="14"/>
        <v/>
      </c>
      <c r="R87">
        <f t="shared" si="15"/>
        <v>1</v>
      </c>
      <c r="S87">
        <f t="shared" si="16"/>
        <v>11.94675924401195</v>
      </c>
    </row>
    <row r="88" spans="1:19" x14ac:dyDescent="0.3">
      <c r="A88" t="s">
        <v>113</v>
      </c>
      <c r="B88">
        <v>12860.109375</v>
      </c>
      <c r="C88">
        <v>14720.900390999999</v>
      </c>
      <c r="D88">
        <v>13059.001953000001</v>
      </c>
      <c r="E88">
        <v>12567.831055000001</v>
      </c>
      <c r="F88">
        <v>14720.900390999999</v>
      </c>
      <c r="G88">
        <v>13581.400390999999</v>
      </c>
      <c r="H88">
        <v>12842.299805000001</v>
      </c>
      <c r="I88">
        <v>13593.5</v>
      </c>
      <c r="J88">
        <v>13165.105469</v>
      </c>
      <c r="L88" t="str">
        <f t="shared" si="10"/>
        <v>04FEB2023:15:00:00</v>
      </c>
      <c r="M88">
        <v>15</v>
      </c>
      <c r="N88">
        <f t="shared" si="11"/>
        <v>1860.7910159999992</v>
      </c>
      <c r="O88" t="str">
        <f t="shared" si="12"/>
        <v/>
      </c>
      <c r="P88">
        <f t="shared" si="13"/>
        <v>1860.7910159999992</v>
      </c>
      <c r="Q88" t="str">
        <f t="shared" si="14"/>
        <v/>
      </c>
      <c r="R88">
        <f t="shared" si="15"/>
        <v>1</v>
      </c>
      <c r="S88">
        <f t="shared" si="16"/>
        <v>14.469480482159581</v>
      </c>
    </row>
    <row r="89" spans="1:19" x14ac:dyDescent="0.3">
      <c r="A89" t="s">
        <v>114</v>
      </c>
      <c r="B89">
        <v>12317.078125</v>
      </c>
      <c r="C89">
        <v>14426.400390999999</v>
      </c>
      <c r="D89">
        <v>12712.013671999999</v>
      </c>
      <c r="E89">
        <v>12241.465819999999</v>
      </c>
      <c r="F89">
        <v>14426.400390999999</v>
      </c>
      <c r="G89">
        <v>13180</v>
      </c>
      <c r="H89">
        <v>12620.200194999999</v>
      </c>
      <c r="I89">
        <v>13104</v>
      </c>
      <c r="J89">
        <v>12840.831055000001</v>
      </c>
      <c r="L89" t="str">
        <f t="shared" si="10"/>
        <v>04FEB2023:16:00:00</v>
      </c>
      <c r="M89">
        <v>16</v>
      </c>
      <c r="N89">
        <f t="shared" si="11"/>
        <v>2109.3222659999992</v>
      </c>
      <c r="O89" t="str">
        <f t="shared" si="12"/>
        <v/>
      </c>
      <c r="P89">
        <f t="shared" si="13"/>
        <v>2109.3222659999992</v>
      </c>
      <c r="Q89" t="str">
        <f t="shared" si="14"/>
        <v/>
      </c>
      <c r="R89">
        <f t="shared" si="15"/>
        <v>1</v>
      </c>
      <c r="S89">
        <f t="shared" si="16"/>
        <v>17.125183786231762</v>
      </c>
    </row>
    <row r="90" spans="1:19" x14ac:dyDescent="0.3">
      <c r="A90" t="s">
        <v>115</v>
      </c>
      <c r="B90">
        <v>12258.044921999999</v>
      </c>
      <c r="C90">
        <v>14323.400390999999</v>
      </c>
      <c r="D90">
        <v>12651.402344</v>
      </c>
      <c r="E90">
        <v>12201.884765999999</v>
      </c>
      <c r="F90">
        <v>14323.400390999999</v>
      </c>
      <c r="G90">
        <v>13127.799805000001</v>
      </c>
      <c r="H90">
        <v>12613.200194999999</v>
      </c>
      <c r="I90">
        <v>13003.700194999999</v>
      </c>
      <c r="J90">
        <v>12800.771484000001</v>
      </c>
      <c r="L90" t="str">
        <f t="shared" si="10"/>
        <v>04FEB2023:17:00:00</v>
      </c>
      <c r="M90">
        <v>17</v>
      </c>
      <c r="N90">
        <f t="shared" si="11"/>
        <v>2065.3554690000001</v>
      </c>
      <c r="O90" t="str">
        <f t="shared" si="12"/>
        <v/>
      </c>
      <c r="P90">
        <f t="shared" si="13"/>
        <v>2065.3554690000001</v>
      </c>
      <c r="Q90" t="str">
        <f t="shared" si="14"/>
        <v/>
      </c>
      <c r="R90">
        <f t="shared" si="15"/>
        <v>1</v>
      </c>
      <c r="S90">
        <f t="shared" si="16"/>
        <v>16.848979442824728</v>
      </c>
    </row>
    <row r="91" spans="1:19" x14ac:dyDescent="0.3">
      <c r="A91" t="s">
        <v>116</v>
      </c>
      <c r="B91">
        <v>12616.375</v>
      </c>
      <c r="C91">
        <v>14514</v>
      </c>
      <c r="D91">
        <v>12842.056640999999</v>
      </c>
      <c r="E91">
        <v>12417.841796999999</v>
      </c>
      <c r="F91">
        <v>14514</v>
      </c>
      <c r="G91">
        <v>13423</v>
      </c>
      <c r="H91">
        <v>12854.799805000001</v>
      </c>
      <c r="I91">
        <v>13189.799805000001</v>
      </c>
      <c r="J91">
        <v>13043.783203000001</v>
      </c>
      <c r="L91" t="str">
        <f t="shared" si="10"/>
        <v>04FEB2023:18:00:00</v>
      </c>
      <c r="M91">
        <v>18</v>
      </c>
      <c r="N91">
        <f t="shared" si="11"/>
        <v>1897.625</v>
      </c>
      <c r="O91" t="str">
        <f t="shared" si="12"/>
        <v/>
      </c>
      <c r="P91">
        <f t="shared" si="13"/>
        <v>1897.625</v>
      </c>
      <c r="Q91" t="str">
        <f t="shared" si="14"/>
        <v/>
      </c>
      <c r="R91">
        <f t="shared" si="15"/>
        <v>1</v>
      </c>
      <c r="S91">
        <f t="shared" si="16"/>
        <v>15.040968582496953</v>
      </c>
    </row>
    <row r="92" spans="1:19" x14ac:dyDescent="0.3">
      <c r="A92" t="s">
        <v>117</v>
      </c>
      <c r="B92">
        <v>13393.347656</v>
      </c>
      <c r="C92">
        <v>14946.299805000001</v>
      </c>
      <c r="D92">
        <v>13308.597656</v>
      </c>
      <c r="E92">
        <v>12777.307617</v>
      </c>
      <c r="F92">
        <v>14946.299805000001</v>
      </c>
      <c r="G92">
        <v>14004.5</v>
      </c>
      <c r="H92">
        <v>13288.400390999999</v>
      </c>
      <c r="I92">
        <v>13743.299805000001</v>
      </c>
      <c r="J92">
        <v>13538.539063</v>
      </c>
      <c r="L92" t="str">
        <f t="shared" si="10"/>
        <v>04FEB2023:19:00:00</v>
      </c>
      <c r="M92">
        <v>19</v>
      </c>
      <c r="N92">
        <f t="shared" si="11"/>
        <v>1552.9521490000006</v>
      </c>
      <c r="O92" t="str">
        <f t="shared" si="12"/>
        <v/>
      </c>
      <c r="P92">
        <f t="shared" si="13"/>
        <v>1552.9521490000006</v>
      </c>
      <c r="Q92" t="str">
        <f t="shared" si="14"/>
        <v/>
      </c>
      <c r="R92">
        <f t="shared" si="15"/>
        <v>1</v>
      </c>
      <c r="S92">
        <f t="shared" si="16"/>
        <v>11.594951380988782</v>
      </c>
    </row>
    <row r="93" spans="1:19" x14ac:dyDescent="0.3">
      <c r="A93" t="s">
        <v>118</v>
      </c>
      <c r="B93">
        <v>13881.005859000001</v>
      </c>
      <c r="C93">
        <v>15178.099609000001</v>
      </c>
      <c r="D93">
        <v>13474.674805000001</v>
      </c>
      <c r="E93">
        <v>12619.683594</v>
      </c>
      <c r="F93">
        <v>15178.099609000001</v>
      </c>
      <c r="G93">
        <v>14337.799805000001</v>
      </c>
      <c r="H93">
        <v>13513.099609000001</v>
      </c>
      <c r="I93">
        <v>14084.599609000001</v>
      </c>
      <c r="J93">
        <v>13780.818359000001</v>
      </c>
      <c r="L93" t="str">
        <f t="shared" si="10"/>
        <v>04FEB2023:20:00:00</v>
      </c>
      <c r="M93">
        <v>20</v>
      </c>
      <c r="N93">
        <f t="shared" si="11"/>
        <v>1297.09375</v>
      </c>
      <c r="O93" t="str">
        <f t="shared" si="12"/>
        <v/>
      </c>
      <c r="P93">
        <f t="shared" si="13"/>
        <v>1297.09375</v>
      </c>
      <c r="Q93" t="str">
        <f t="shared" si="14"/>
        <v/>
      </c>
      <c r="R93">
        <f t="shared" si="15"/>
        <v>1</v>
      </c>
      <c r="S93">
        <f t="shared" si="16"/>
        <v>9.3443786651743679</v>
      </c>
    </row>
    <row r="94" spans="1:19" x14ac:dyDescent="0.3">
      <c r="A94" t="s">
        <v>119</v>
      </c>
      <c r="B94">
        <v>14045.984375</v>
      </c>
      <c r="C94">
        <v>15134.700194999999</v>
      </c>
      <c r="D94">
        <v>13468.661133</v>
      </c>
      <c r="E94">
        <v>12540.667969</v>
      </c>
      <c r="F94">
        <v>15134.700194999999</v>
      </c>
      <c r="G94">
        <v>14327.599609000001</v>
      </c>
      <c r="H94">
        <v>13349.799805000001</v>
      </c>
      <c r="I94">
        <v>14146.599609000001</v>
      </c>
      <c r="J94">
        <v>13721.476563</v>
      </c>
      <c r="L94" t="str">
        <f t="shared" si="10"/>
        <v>04FEB2023:21:00:00</v>
      </c>
      <c r="M94">
        <v>21</v>
      </c>
      <c r="N94">
        <f t="shared" si="11"/>
        <v>1088.7158199999994</v>
      </c>
      <c r="O94" t="str">
        <f t="shared" si="12"/>
        <v/>
      </c>
      <c r="P94">
        <f t="shared" si="13"/>
        <v>1088.7158199999994</v>
      </c>
      <c r="Q94" t="str">
        <f t="shared" si="14"/>
        <v/>
      </c>
      <c r="R94">
        <f t="shared" si="15"/>
        <v>1</v>
      </c>
      <c r="S94">
        <f t="shared" si="16"/>
        <v>7.7510823800841617</v>
      </c>
    </row>
    <row r="95" spans="1:19" x14ac:dyDescent="0.3">
      <c r="A95" t="s">
        <v>120</v>
      </c>
      <c r="B95">
        <v>13900.182617</v>
      </c>
      <c r="C95">
        <v>14983</v>
      </c>
      <c r="D95">
        <v>13480.814453000001</v>
      </c>
      <c r="E95">
        <v>12807.595703000001</v>
      </c>
      <c r="F95">
        <v>14983</v>
      </c>
      <c r="G95">
        <v>14149.900390999999</v>
      </c>
      <c r="H95">
        <v>13077.799805000001</v>
      </c>
      <c r="I95">
        <v>14086.700194999999</v>
      </c>
      <c r="J95">
        <v>13575.308594</v>
      </c>
      <c r="L95" t="str">
        <f t="shared" si="10"/>
        <v>04FEB2023:22:00:00</v>
      </c>
      <c r="M95">
        <v>22</v>
      </c>
      <c r="N95">
        <f t="shared" si="11"/>
        <v>1082.8173829999996</v>
      </c>
      <c r="O95" t="str">
        <f t="shared" si="12"/>
        <v/>
      </c>
      <c r="P95">
        <f t="shared" si="13"/>
        <v>1082.8173829999996</v>
      </c>
      <c r="Q95" t="str">
        <f t="shared" si="14"/>
        <v/>
      </c>
      <c r="R95">
        <f t="shared" si="15"/>
        <v>1</v>
      </c>
      <c r="S95">
        <f t="shared" si="16"/>
        <v>7.7899507714071889</v>
      </c>
    </row>
    <row r="96" spans="1:19" x14ac:dyDescent="0.3">
      <c r="A96" t="s">
        <v>121</v>
      </c>
      <c r="B96">
        <v>13518.148438</v>
      </c>
      <c r="C96">
        <v>14632.400390999999</v>
      </c>
      <c r="D96">
        <v>13347.592773</v>
      </c>
      <c r="E96">
        <v>12975.751953000001</v>
      </c>
      <c r="F96">
        <v>14632.400390999999</v>
      </c>
      <c r="G96">
        <v>13852.099609000001</v>
      </c>
      <c r="H96">
        <v>12528.099609000001</v>
      </c>
      <c r="I96">
        <v>13710.5</v>
      </c>
      <c r="J96">
        <v>13248.693359000001</v>
      </c>
      <c r="L96" t="str">
        <f t="shared" si="10"/>
        <v>04FEB2023:23:00:00</v>
      </c>
      <c r="M96">
        <v>23</v>
      </c>
      <c r="N96">
        <f t="shared" si="11"/>
        <v>1114.251952999999</v>
      </c>
      <c r="O96" t="str">
        <f t="shared" si="12"/>
        <v/>
      </c>
      <c r="P96">
        <f t="shared" si="13"/>
        <v>1114.251952999999</v>
      </c>
      <c r="Q96" t="str">
        <f t="shared" si="14"/>
        <v/>
      </c>
      <c r="R96">
        <f t="shared" si="15"/>
        <v>1</v>
      </c>
      <c r="S96">
        <f t="shared" si="16"/>
        <v>8.2426373560730894</v>
      </c>
    </row>
    <row r="97" spans="1:19" x14ac:dyDescent="0.3">
      <c r="A97" t="s">
        <v>122</v>
      </c>
      <c r="B97">
        <v>12983.326171999999</v>
      </c>
      <c r="C97">
        <v>14275.099609000001</v>
      </c>
      <c r="D97">
        <v>12996.702148</v>
      </c>
      <c r="E97">
        <v>12877.580078000001</v>
      </c>
      <c r="F97">
        <v>14275.099609000001</v>
      </c>
      <c r="G97">
        <v>13513.599609000001</v>
      </c>
      <c r="H97">
        <v>11939.799805000001</v>
      </c>
      <c r="I97">
        <v>13253.400390999999</v>
      </c>
      <c r="J97">
        <v>12823.669921999999</v>
      </c>
      <c r="L97" t="str">
        <f t="shared" si="10"/>
        <v>05FEB2023:00:00:00</v>
      </c>
      <c r="M97">
        <v>24</v>
      </c>
      <c r="N97">
        <f t="shared" si="11"/>
        <v>1291.7734370000016</v>
      </c>
      <c r="O97" t="str">
        <f t="shared" si="12"/>
        <v/>
      </c>
      <c r="P97">
        <f t="shared" si="13"/>
        <v>1291.7734370000016</v>
      </c>
      <c r="Q97" t="str">
        <f t="shared" si="14"/>
        <v/>
      </c>
      <c r="R97">
        <f t="shared" si="15"/>
        <v>1</v>
      </c>
      <c r="S97">
        <f t="shared" si="16"/>
        <v>9.9494799705937922</v>
      </c>
    </row>
    <row r="98" spans="1:19" x14ac:dyDescent="0.3">
      <c r="A98" t="s">
        <v>123</v>
      </c>
      <c r="B98">
        <v>12523.555664</v>
      </c>
      <c r="C98">
        <v>13280.099609000001</v>
      </c>
      <c r="D98">
        <v>12507.806640999999</v>
      </c>
      <c r="E98">
        <v>12580.817383</v>
      </c>
      <c r="F98">
        <v>13280.099609000001</v>
      </c>
      <c r="G98">
        <v>12951.900390999999</v>
      </c>
      <c r="H98">
        <v>11715.900390999999</v>
      </c>
      <c r="I98">
        <v>12537.799805000001</v>
      </c>
      <c r="J98">
        <v>12397.469727</v>
      </c>
      <c r="L98" t="str">
        <f t="shared" si="10"/>
        <v>05FEB2023:01:00:00</v>
      </c>
      <c r="M98">
        <v>1</v>
      </c>
      <c r="N98">
        <f t="shared" si="11"/>
        <v>756.54394500000126</v>
      </c>
      <c r="O98" t="str">
        <f t="shared" si="12"/>
        <v/>
      </c>
      <c r="P98">
        <f t="shared" si="13"/>
        <v>756.54394500000126</v>
      </c>
      <c r="Q98" t="str">
        <f t="shared" si="14"/>
        <v/>
      </c>
      <c r="R98">
        <f t="shared" si="15"/>
        <v>1</v>
      </c>
      <c r="S98">
        <f t="shared" si="16"/>
        <v>6.040967639683589</v>
      </c>
    </row>
    <row r="99" spans="1:19" x14ac:dyDescent="0.3">
      <c r="A99" t="s">
        <v>124</v>
      </c>
      <c r="B99">
        <v>12245.648438</v>
      </c>
      <c r="C99">
        <v>12926.200194999999</v>
      </c>
      <c r="D99">
        <v>12362.655273</v>
      </c>
      <c r="E99">
        <v>12621.697265999999</v>
      </c>
      <c r="F99">
        <v>12926.200194999999</v>
      </c>
      <c r="G99">
        <v>12815.599609000001</v>
      </c>
      <c r="H99">
        <v>11104.599609000001</v>
      </c>
      <c r="I99">
        <v>12246.099609000001</v>
      </c>
      <c r="J99">
        <v>12101.498046999999</v>
      </c>
      <c r="L99" t="str">
        <f t="shared" si="10"/>
        <v>05FEB2023:02:00:00</v>
      </c>
      <c r="M99">
        <v>2</v>
      </c>
      <c r="N99">
        <f t="shared" si="11"/>
        <v>680.55175699999927</v>
      </c>
      <c r="O99" t="str">
        <f t="shared" si="12"/>
        <v/>
      </c>
      <c r="P99">
        <f t="shared" si="13"/>
        <v>680.55175699999927</v>
      </c>
      <c r="Q99" t="str">
        <f t="shared" si="14"/>
        <v/>
      </c>
      <c r="R99">
        <f t="shared" si="15"/>
        <v>1</v>
      </c>
      <c r="S99">
        <f t="shared" si="16"/>
        <v>5.5574987347191005</v>
      </c>
    </row>
    <row r="100" spans="1:19" x14ac:dyDescent="0.3">
      <c r="A100" t="s">
        <v>125</v>
      </c>
      <c r="B100">
        <v>12123.842773</v>
      </c>
      <c r="C100">
        <v>12808.599609000001</v>
      </c>
      <c r="D100">
        <v>12278.458008</v>
      </c>
      <c r="E100">
        <v>12669.433594</v>
      </c>
      <c r="F100">
        <v>12808.599609000001</v>
      </c>
      <c r="G100">
        <v>12867.200194999999</v>
      </c>
      <c r="H100">
        <v>10827.599609000001</v>
      </c>
      <c r="I100">
        <v>12158.700194999999</v>
      </c>
      <c r="J100">
        <v>11999.847656</v>
      </c>
      <c r="L100" t="str">
        <f t="shared" si="10"/>
        <v>05FEB2023:03:00:00</v>
      </c>
      <c r="M100">
        <v>3</v>
      </c>
      <c r="N100">
        <f t="shared" si="11"/>
        <v>684.75683600000048</v>
      </c>
      <c r="O100" t="str">
        <f t="shared" si="12"/>
        <v/>
      </c>
      <c r="P100">
        <f t="shared" si="13"/>
        <v>684.75683600000048</v>
      </c>
      <c r="Q100" t="str">
        <f t="shared" si="14"/>
        <v/>
      </c>
      <c r="R100">
        <f t="shared" si="15"/>
        <v>1</v>
      </c>
      <c r="S100">
        <f t="shared" si="16"/>
        <v>5.6480181145615429</v>
      </c>
    </row>
    <row r="101" spans="1:19" x14ac:dyDescent="0.3">
      <c r="A101" t="s">
        <v>126</v>
      </c>
      <c r="B101">
        <v>12137.625977</v>
      </c>
      <c r="C101">
        <v>12909.799805000001</v>
      </c>
      <c r="D101">
        <v>12365.909180000001</v>
      </c>
      <c r="E101">
        <v>12771.566406</v>
      </c>
      <c r="F101">
        <v>12909.799805000001</v>
      </c>
      <c r="G101">
        <v>12934.5</v>
      </c>
      <c r="H101">
        <v>10907.599609000001</v>
      </c>
      <c r="I101">
        <v>12300.200194999999</v>
      </c>
      <c r="J101">
        <v>12077.988281</v>
      </c>
      <c r="L101" t="str">
        <f t="shared" si="10"/>
        <v>05FEB2023:04:00:00</v>
      </c>
      <c r="M101">
        <v>4</v>
      </c>
      <c r="N101">
        <f t="shared" si="11"/>
        <v>772.17382800000087</v>
      </c>
      <c r="O101" t="str">
        <f t="shared" si="12"/>
        <v/>
      </c>
      <c r="P101">
        <f t="shared" si="13"/>
        <v>772.17382800000087</v>
      </c>
      <c r="Q101" t="str">
        <f t="shared" si="14"/>
        <v/>
      </c>
      <c r="R101">
        <f t="shared" si="15"/>
        <v>1</v>
      </c>
      <c r="S101">
        <f t="shared" si="16"/>
        <v>6.361819267319814</v>
      </c>
    </row>
    <row r="102" spans="1:19" x14ac:dyDescent="0.3">
      <c r="A102" t="s">
        <v>127</v>
      </c>
      <c r="B102">
        <v>12271.049805000001</v>
      </c>
      <c r="C102">
        <v>13148.099609000001</v>
      </c>
      <c r="D102">
        <v>12389.472656</v>
      </c>
      <c r="E102">
        <v>12945.015625</v>
      </c>
      <c r="F102">
        <v>13148.099609000001</v>
      </c>
      <c r="G102">
        <v>13175.5</v>
      </c>
      <c r="H102">
        <v>11180.700194999999</v>
      </c>
      <c r="I102">
        <v>12490.5</v>
      </c>
      <c r="J102">
        <v>12257.827148</v>
      </c>
      <c r="L102" t="str">
        <f t="shared" si="10"/>
        <v>05FEB2023:05:00:00</v>
      </c>
      <c r="M102">
        <v>5</v>
      </c>
      <c r="N102">
        <f t="shared" si="11"/>
        <v>877.04980400000022</v>
      </c>
      <c r="O102" t="str">
        <f t="shared" si="12"/>
        <v/>
      </c>
      <c r="P102">
        <f t="shared" si="13"/>
        <v>877.04980400000022</v>
      </c>
      <c r="Q102" t="str">
        <f t="shared" si="14"/>
        <v/>
      </c>
      <c r="R102">
        <f t="shared" si="15"/>
        <v>1</v>
      </c>
      <c r="S102">
        <f t="shared" si="16"/>
        <v>7.1473086487077477</v>
      </c>
    </row>
    <row r="103" spans="1:19" x14ac:dyDescent="0.3">
      <c r="A103" t="s">
        <v>128</v>
      </c>
      <c r="B103">
        <v>12611.739258</v>
      </c>
      <c r="C103">
        <v>13615.099609000001</v>
      </c>
      <c r="D103">
        <v>12636.483398</v>
      </c>
      <c r="E103">
        <v>13178.117188</v>
      </c>
      <c r="F103">
        <v>13615.099609000001</v>
      </c>
      <c r="G103">
        <v>13626.299805000001</v>
      </c>
      <c r="H103">
        <v>11826.099609000001</v>
      </c>
      <c r="I103">
        <v>12873.599609000001</v>
      </c>
      <c r="J103">
        <v>12705.594727</v>
      </c>
      <c r="L103" t="str">
        <f t="shared" si="10"/>
        <v>05FEB2023:06:00:00</v>
      </c>
      <c r="M103">
        <v>6</v>
      </c>
      <c r="N103">
        <f t="shared" si="11"/>
        <v>1003.3603510000012</v>
      </c>
      <c r="O103" t="str">
        <f t="shared" si="12"/>
        <v/>
      </c>
      <c r="P103">
        <f t="shared" si="13"/>
        <v>1003.3603510000012</v>
      </c>
      <c r="Q103" t="str">
        <f t="shared" si="14"/>
        <v/>
      </c>
      <c r="R103">
        <f t="shared" si="15"/>
        <v>1</v>
      </c>
      <c r="S103">
        <f t="shared" si="16"/>
        <v>7.9557651048291378</v>
      </c>
    </row>
    <row r="104" spans="1:19" x14ac:dyDescent="0.3">
      <c r="A104" t="s">
        <v>129</v>
      </c>
      <c r="B104">
        <v>13129.398438</v>
      </c>
      <c r="C104">
        <v>14227.700194999999</v>
      </c>
      <c r="D104">
        <v>12685.733398</v>
      </c>
      <c r="E104">
        <v>13192.691406</v>
      </c>
      <c r="F104">
        <v>14227.700194999999</v>
      </c>
      <c r="G104">
        <v>14261.200194999999</v>
      </c>
      <c r="H104">
        <v>12759.900390999999</v>
      </c>
      <c r="I104">
        <v>13409.400390999999</v>
      </c>
      <c r="J104">
        <v>13245.867188</v>
      </c>
      <c r="L104" t="str">
        <f t="shared" si="10"/>
        <v>05FEB2023:07:00:00</v>
      </c>
      <c r="M104">
        <v>7</v>
      </c>
      <c r="N104">
        <f t="shared" si="11"/>
        <v>1098.3017569999993</v>
      </c>
      <c r="O104" t="str">
        <f t="shared" si="12"/>
        <v/>
      </c>
      <c r="P104">
        <f t="shared" si="13"/>
        <v>1098.3017569999993</v>
      </c>
      <c r="Q104" t="str">
        <f t="shared" si="14"/>
        <v/>
      </c>
      <c r="R104">
        <f t="shared" si="15"/>
        <v>1</v>
      </c>
      <c r="S104">
        <f t="shared" si="16"/>
        <v>8.365210045124531</v>
      </c>
    </row>
    <row r="105" spans="1:19" x14ac:dyDescent="0.3">
      <c r="A105" t="s">
        <v>130</v>
      </c>
      <c r="B105">
        <v>13562.940430000001</v>
      </c>
      <c r="C105">
        <v>14767</v>
      </c>
      <c r="D105">
        <v>13048.304688</v>
      </c>
      <c r="E105">
        <v>13480.171875</v>
      </c>
      <c r="F105">
        <v>14767</v>
      </c>
      <c r="G105">
        <v>14695.700194999999</v>
      </c>
      <c r="H105">
        <v>13499.599609000001</v>
      </c>
      <c r="I105">
        <v>13803</v>
      </c>
      <c r="J105">
        <v>13757.346680000001</v>
      </c>
      <c r="L105" t="str">
        <f t="shared" si="10"/>
        <v>05FEB2023:08:00:00</v>
      </c>
      <c r="M105">
        <v>8</v>
      </c>
      <c r="N105">
        <f t="shared" si="11"/>
        <v>1204.0595699999994</v>
      </c>
      <c r="O105" t="str">
        <f t="shared" si="12"/>
        <v/>
      </c>
      <c r="P105">
        <f t="shared" si="13"/>
        <v>1204.0595699999994</v>
      </c>
      <c r="Q105" t="str">
        <f t="shared" si="14"/>
        <v/>
      </c>
      <c r="R105">
        <f t="shared" si="15"/>
        <v>1</v>
      </c>
      <c r="S105">
        <f t="shared" si="16"/>
        <v>8.8775702895275455</v>
      </c>
    </row>
    <row r="106" spans="1:19" x14ac:dyDescent="0.3">
      <c r="A106" t="s">
        <v>131</v>
      </c>
      <c r="B106">
        <v>13618.118164</v>
      </c>
      <c r="C106">
        <v>14850</v>
      </c>
      <c r="D106">
        <v>13426.025390999999</v>
      </c>
      <c r="E106">
        <v>13709.317383</v>
      </c>
      <c r="F106">
        <v>14850</v>
      </c>
      <c r="G106">
        <v>14681.599609000001</v>
      </c>
      <c r="H106">
        <v>13572.200194999999</v>
      </c>
      <c r="I106">
        <v>13751</v>
      </c>
      <c r="J106">
        <v>13901.158203000001</v>
      </c>
      <c r="L106" t="str">
        <f t="shared" si="10"/>
        <v>05FEB2023:09:00:00</v>
      </c>
      <c r="M106">
        <v>9</v>
      </c>
      <c r="N106">
        <f t="shared" si="11"/>
        <v>1231.8818360000005</v>
      </c>
      <c r="O106" t="str">
        <f t="shared" si="12"/>
        <v/>
      </c>
      <c r="P106">
        <f t="shared" si="13"/>
        <v>1231.8818360000005</v>
      </c>
      <c r="Q106" t="str">
        <f t="shared" si="14"/>
        <v/>
      </c>
      <c r="R106">
        <f t="shared" si="15"/>
        <v>1</v>
      </c>
      <c r="S106">
        <f t="shared" si="16"/>
        <v>9.0459035614518726</v>
      </c>
    </row>
    <row r="107" spans="1:19" x14ac:dyDescent="0.3">
      <c r="A107" t="s">
        <v>132</v>
      </c>
      <c r="B107">
        <v>13196.154296999999</v>
      </c>
      <c r="C107">
        <v>14505</v>
      </c>
      <c r="D107">
        <v>13125.841796999999</v>
      </c>
      <c r="E107">
        <v>13153.237305000001</v>
      </c>
      <c r="F107">
        <v>14505</v>
      </c>
      <c r="G107">
        <v>14224.400390999999</v>
      </c>
      <c r="H107">
        <v>13194.099609000001</v>
      </c>
      <c r="I107">
        <v>13334.599609000001</v>
      </c>
      <c r="J107">
        <v>13521.876953000001</v>
      </c>
      <c r="L107" t="str">
        <f t="shared" si="10"/>
        <v>05FEB2023:10:00:00</v>
      </c>
      <c r="M107">
        <v>10</v>
      </c>
      <c r="N107">
        <f t="shared" si="11"/>
        <v>1308.8457030000009</v>
      </c>
      <c r="O107" t="str">
        <f t="shared" si="12"/>
        <v/>
      </c>
      <c r="P107">
        <f t="shared" si="13"/>
        <v>1308.8457030000009</v>
      </c>
      <c r="Q107" t="str">
        <f t="shared" si="14"/>
        <v/>
      </c>
      <c r="R107">
        <f t="shared" si="15"/>
        <v>1</v>
      </c>
      <c r="S107">
        <f t="shared" si="16"/>
        <v>9.9183873842514299</v>
      </c>
    </row>
    <row r="108" spans="1:19" x14ac:dyDescent="0.3">
      <c r="A108" t="s">
        <v>133</v>
      </c>
      <c r="B108">
        <v>12357.789063</v>
      </c>
      <c r="C108">
        <v>13961.200194999999</v>
      </c>
      <c r="D108">
        <v>12447.4375</v>
      </c>
      <c r="E108">
        <v>12015.006836</v>
      </c>
      <c r="F108">
        <v>13961.200194999999</v>
      </c>
      <c r="G108">
        <v>13571.400390999999</v>
      </c>
      <c r="H108">
        <v>12576.400390999999</v>
      </c>
      <c r="I108">
        <v>12771.200194999999</v>
      </c>
      <c r="J108">
        <v>12872.142578000001</v>
      </c>
      <c r="L108" t="str">
        <f t="shared" si="10"/>
        <v>05FEB2023:11:00:00</v>
      </c>
      <c r="M108">
        <v>11</v>
      </c>
      <c r="N108">
        <f t="shared" si="11"/>
        <v>1603.4111319999993</v>
      </c>
      <c r="O108" t="str">
        <f t="shared" si="12"/>
        <v/>
      </c>
      <c r="P108">
        <f t="shared" si="13"/>
        <v>1603.4111319999993</v>
      </c>
      <c r="Q108" t="str">
        <f t="shared" si="14"/>
        <v/>
      </c>
      <c r="R108">
        <f t="shared" si="15"/>
        <v>1</v>
      </c>
      <c r="S108">
        <f t="shared" si="16"/>
        <v>12.974902903956448</v>
      </c>
    </row>
    <row r="109" spans="1:19" x14ac:dyDescent="0.3">
      <c r="A109" t="s">
        <v>134</v>
      </c>
      <c r="B109">
        <v>11770.726563</v>
      </c>
      <c r="C109">
        <v>13308.099609000001</v>
      </c>
      <c r="D109">
        <v>11868.752930000001</v>
      </c>
      <c r="E109">
        <v>11602.453125</v>
      </c>
      <c r="F109">
        <v>13308.099609000001</v>
      </c>
      <c r="G109">
        <v>12871.299805000001</v>
      </c>
      <c r="H109">
        <v>11988.5</v>
      </c>
      <c r="I109">
        <v>12220.599609000001</v>
      </c>
      <c r="J109">
        <v>12249.135742</v>
      </c>
      <c r="L109" t="str">
        <f t="shared" si="10"/>
        <v>05FEB2023:12:00:00</v>
      </c>
      <c r="M109">
        <v>12</v>
      </c>
      <c r="N109">
        <f t="shared" si="11"/>
        <v>1537.3730460000006</v>
      </c>
      <c r="O109" t="str">
        <f t="shared" si="12"/>
        <v/>
      </c>
      <c r="P109">
        <f t="shared" si="13"/>
        <v>1537.3730460000006</v>
      </c>
      <c r="Q109" t="str">
        <f t="shared" si="14"/>
        <v/>
      </c>
      <c r="R109">
        <f t="shared" si="15"/>
        <v>1</v>
      </c>
      <c r="S109">
        <f t="shared" si="16"/>
        <v>13.060986828396521</v>
      </c>
    </row>
    <row r="110" spans="1:19" x14ac:dyDescent="0.3">
      <c r="A110" t="s">
        <v>135</v>
      </c>
      <c r="B110">
        <v>11353.675781</v>
      </c>
      <c r="C110">
        <v>12674.5</v>
      </c>
      <c r="D110">
        <v>11540.484375</v>
      </c>
      <c r="E110">
        <v>11204.995117</v>
      </c>
      <c r="F110">
        <v>12674.5</v>
      </c>
      <c r="G110">
        <v>12277</v>
      </c>
      <c r="H110">
        <v>11427.400390999999</v>
      </c>
      <c r="I110">
        <v>11714.400390999999</v>
      </c>
      <c r="J110">
        <v>11753.582031</v>
      </c>
      <c r="L110" t="str">
        <f t="shared" si="10"/>
        <v>05FEB2023:13:00:00</v>
      </c>
      <c r="M110">
        <v>13</v>
      </c>
      <c r="N110">
        <f t="shared" si="11"/>
        <v>1320.8242190000001</v>
      </c>
      <c r="O110" t="str">
        <f t="shared" si="12"/>
        <v/>
      </c>
      <c r="P110">
        <f t="shared" si="13"/>
        <v>1320.8242190000001</v>
      </c>
      <c r="Q110" t="str">
        <f t="shared" si="14"/>
        <v/>
      </c>
      <c r="R110">
        <f t="shared" si="15"/>
        <v>1</v>
      </c>
      <c r="S110">
        <f t="shared" si="16"/>
        <v>11.633450210110418</v>
      </c>
    </row>
    <row r="111" spans="1:19" x14ac:dyDescent="0.3">
      <c r="A111" t="s">
        <v>136</v>
      </c>
      <c r="B111">
        <v>11047.232421999999</v>
      </c>
      <c r="C111">
        <v>12078.799805000001</v>
      </c>
      <c r="D111">
        <v>11225.455078000001</v>
      </c>
      <c r="E111">
        <v>10851.667969</v>
      </c>
      <c r="F111">
        <v>12078.799805000001</v>
      </c>
      <c r="G111">
        <v>11727.900390999999</v>
      </c>
      <c r="H111">
        <v>10911</v>
      </c>
      <c r="I111">
        <v>11246</v>
      </c>
      <c r="J111">
        <v>11292.516602</v>
      </c>
      <c r="L111" t="str">
        <f t="shared" si="10"/>
        <v>05FEB2023:14:00:00</v>
      </c>
      <c r="M111">
        <v>14</v>
      </c>
      <c r="N111">
        <f t="shared" si="11"/>
        <v>1031.5673830000014</v>
      </c>
      <c r="O111" t="str">
        <f t="shared" si="12"/>
        <v/>
      </c>
      <c r="P111">
        <f t="shared" si="13"/>
        <v>1031.5673830000014</v>
      </c>
      <c r="Q111" t="str">
        <f t="shared" si="14"/>
        <v/>
      </c>
      <c r="R111">
        <f t="shared" si="15"/>
        <v>1</v>
      </c>
      <c r="S111">
        <f t="shared" si="16"/>
        <v>9.3377901685646414</v>
      </c>
    </row>
    <row r="112" spans="1:19" x14ac:dyDescent="0.3">
      <c r="A112" t="s">
        <v>137</v>
      </c>
      <c r="B112">
        <v>11002.292969</v>
      </c>
      <c r="C112">
        <v>11529.700194999999</v>
      </c>
      <c r="D112">
        <v>11208.128906</v>
      </c>
      <c r="E112">
        <v>10899.120117</v>
      </c>
      <c r="F112">
        <v>11529.700194999999</v>
      </c>
      <c r="G112">
        <v>11239.5</v>
      </c>
      <c r="H112">
        <v>10370.5</v>
      </c>
      <c r="I112">
        <v>10832.700194999999</v>
      </c>
      <c r="J112">
        <v>10942.376953000001</v>
      </c>
      <c r="L112" t="str">
        <f t="shared" si="10"/>
        <v>05FEB2023:15:00:00</v>
      </c>
      <c r="M112">
        <v>15</v>
      </c>
      <c r="N112">
        <f t="shared" si="11"/>
        <v>527.40722599999935</v>
      </c>
      <c r="O112" t="str">
        <f t="shared" si="12"/>
        <v/>
      </c>
      <c r="P112">
        <f t="shared" si="13"/>
        <v>527.40722599999935</v>
      </c>
      <c r="Q112" t="str">
        <f t="shared" si="14"/>
        <v/>
      </c>
      <c r="R112">
        <f t="shared" si="15"/>
        <v>1</v>
      </c>
      <c r="S112">
        <f t="shared" si="16"/>
        <v>4.7936119087722808</v>
      </c>
    </row>
    <row r="113" spans="1:19" x14ac:dyDescent="0.3">
      <c r="A113" t="s">
        <v>138</v>
      </c>
      <c r="B113">
        <v>11085.994140999999</v>
      </c>
      <c r="C113">
        <v>11273.5</v>
      </c>
      <c r="D113">
        <v>11084.541015999999</v>
      </c>
      <c r="E113">
        <v>10876.213867</v>
      </c>
      <c r="F113">
        <v>11273.5</v>
      </c>
      <c r="G113">
        <v>10980.700194999999</v>
      </c>
      <c r="H113">
        <v>10066.799805000001</v>
      </c>
      <c r="I113">
        <v>10611</v>
      </c>
      <c r="J113">
        <v>10713.380859000001</v>
      </c>
      <c r="L113" t="str">
        <f t="shared" si="10"/>
        <v>05FEB2023:16:00:00</v>
      </c>
      <c r="M113">
        <v>16</v>
      </c>
      <c r="N113">
        <f t="shared" si="11"/>
        <v>187.50585900000078</v>
      </c>
      <c r="O113" t="str">
        <f t="shared" si="12"/>
        <v/>
      </c>
      <c r="P113">
        <f t="shared" si="13"/>
        <v>187.50585900000078</v>
      </c>
      <c r="Q113" t="str">
        <f t="shared" si="14"/>
        <v/>
      </c>
      <c r="R113">
        <f t="shared" si="15"/>
        <v>1</v>
      </c>
      <c r="S113">
        <f t="shared" si="16"/>
        <v>1.6913761329400003</v>
      </c>
    </row>
    <row r="114" spans="1:19" x14ac:dyDescent="0.3">
      <c r="A114" t="s">
        <v>139</v>
      </c>
      <c r="B114">
        <v>11325.874023</v>
      </c>
      <c r="C114">
        <v>11295.5</v>
      </c>
      <c r="D114">
        <v>11163.765625</v>
      </c>
      <c r="E114">
        <v>11083.209961</v>
      </c>
      <c r="F114">
        <v>11295.5</v>
      </c>
      <c r="G114">
        <v>10939.099609000001</v>
      </c>
      <c r="H114">
        <v>9911</v>
      </c>
      <c r="I114">
        <v>10559.700194999999</v>
      </c>
      <c r="J114">
        <v>10673.966796999999</v>
      </c>
      <c r="L114" t="str">
        <f t="shared" si="10"/>
        <v>05FEB2023:17:00:00</v>
      </c>
      <c r="M114">
        <v>17</v>
      </c>
      <c r="N114">
        <f t="shared" si="11"/>
        <v>-30.374023000000307</v>
      </c>
      <c r="O114">
        <f t="shared" si="12"/>
        <v>-30.374023000000307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0.26818259622452367</v>
      </c>
    </row>
    <row r="115" spans="1:19" x14ac:dyDescent="0.3">
      <c r="A115" t="s">
        <v>140</v>
      </c>
      <c r="B115">
        <v>11618.754883</v>
      </c>
      <c r="C115">
        <v>11763.5</v>
      </c>
      <c r="D115">
        <v>11397.283203000001</v>
      </c>
      <c r="E115">
        <v>11399.237305000001</v>
      </c>
      <c r="F115">
        <v>11763.5</v>
      </c>
      <c r="G115">
        <v>11246.400390999999</v>
      </c>
      <c r="H115">
        <v>10228.299805000001</v>
      </c>
      <c r="I115">
        <v>10837.099609000001</v>
      </c>
      <c r="J115">
        <v>10960.21875</v>
      </c>
      <c r="L115" t="str">
        <f t="shared" si="10"/>
        <v>05FEB2023:18:00:00</v>
      </c>
      <c r="M115">
        <v>18</v>
      </c>
      <c r="N115">
        <f t="shared" si="11"/>
        <v>144.74511700000039</v>
      </c>
      <c r="O115" t="str">
        <f t="shared" si="12"/>
        <v/>
      </c>
      <c r="P115">
        <f t="shared" si="13"/>
        <v>144.74511700000039</v>
      </c>
      <c r="Q115" t="str">
        <f t="shared" si="14"/>
        <v/>
      </c>
      <c r="R115">
        <f t="shared" si="15"/>
        <v>1</v>
      </c>
      <c r="S115">
        <f t="shared" si="16"/>
        <v>1.2457885415225038</v>
      </c>
    </row>
    <row r="116" spans="1:19" x14ac:dyDescent="0.3">
      <c r="A116" t="s">
        <v>141</v>
      </c>
      <c r="B116">
        <v>12195.053711</v>
      </c>
      <c r="C116">
        <v>12927.599609000001</v>
      </c>
      <c r="D116">
        <v>11778.365234000001</v>
      </c>
      <c r="E116">
        <v>11822.029296999999</v>
      </c>
      <c r="F116">
        <v>12927.599609000001</v>
      </c>
      <c r="G116">
        <v>12208.5</v>
      </c>
      <c r="H116">
        <v>11578.700194999999</v>
      </c>
      <c r="I116">
        <v>11659.400390999999</v>
      </c>
      <c r="J116">
        <v>11858.722656</v>
      </c>
      <c r="L116" t="str">
        <f t="shared" si="10"/>
        <v>05FEB2023:19:00:00</v>
      </c>
      <c r="M116">
        <v>19</v>
      </c>
      <c r="N116">
        <f t="shared" si="11"/>
        <v>732.54589800000031</v>
      </c>
      <c r="O116" t="str">
        <f t="shared" si="12"/>
        <v/>
      </c>
      <c r="P116">
        <f t="shared" si="13"/>
        <v>732.54589800000031</v>
      </c>
      <c r="Q116" t="str">
        <f t="shared" si="14"/>
        <v/>
      </c>
      <c r="R116">
        <f t="shared" si="15"/>
        <v>1</v>
      </c>
      <c r="S116">
        <f t="shared" si="16"/>
        <v>6.0069099764541436</v>
      </c>
    </row>
    <row r="117" spans="1:19" x14ac:dyDescent="0.3">
      <c r="A117" t="s">
        <v>142</v>
      </c>
      <c r="B117">
        <v>12704.441406</v>
      </c>
      <c r="C117">
        <v>13607.900390999999</v>
      </c>
      <c r="D117">
        <v>11892.958008</v>
      </c>
      <c r="E117">
        <v>11865.522461</v>
      </c>
      <c r="F117">
        <v>13607.900390999999</v>
      </c>
      <c r="G117">
        <v>12825.799805000001</v>
      </c>
      <c r="H117">
        <v>12373.5</v>
      </c>
      <c r="I117">
        <v>12191.599609000001</v>
      </c>
      <c r="J117">
        <v>12368.703125</v>
      </c>
      <c r="L117" t="str">
        <f t="shared" si="10"/>
        <v>05FEB2023:20:00:00</v>
      </c>
      <c r="M117">
        <v>20</v>
      </c>
      <c r="N117">
        <f t="shared" si="11"/>
        <v>903.4589849999993</v>
      </c>
      <c r="O117" t="str">
        <f t="shared" si="12"/>
        <v/>
      </c>
      <c r="P117">
        <f t="shared" si="13"/>
        <v>903.4589849999993</v>
      </c>
      <c r="Q117" t="str">
        <f t="shared" si="14"/>
        <v/>
      </c>
      <c r="R117">
        <f t="shared" si="15"/>
        <v>1</v>
      </c>
      <c r="S117">
        <f t="shared" si="16"/>
        <v>7.111363310891555</v>
      </c>
    </row>
    <row r="118" spans="1:19" x14ac:dyDescent="0.3">
      <c r="A118" t="s">
        <v>143</v>
      </c>
      <c r="B118">
        <v>12819.658203000001</v>
      </c>
      <c r="C118">
        <v>13747.599609000001</v>
      </c>
      <c r="D118">
        <v>11853.620117</v>
      </c>
      <c r="E118">
        <v>11755.533203000001</v>
      </c>
      <c r="F118">
        <v>13747.599609000001</v>
      </c>
      <c r="G118">
        <v>12914.099609000001</v>
      </c>
      <c r="H118">
        <v>12370.099609000001</v>
      </c>
      <c r="I118">
        <v>12308.099609000001</v>
      </c>
      <c r="J118">
        <v>12384.621094</v>
      </c>
      <c r="L118" t="str">
        <f t="shared" si="10"/>
        <v>05FEB2023:21:00:00</v>
      </c>
      <c r="M118">
        <v>21</v>
      </c>
      <c r="N118">
        <f t="shared" si="11"/>
        <v>927.94140599999992</v>
      </c>
      <c r="O118" t="str">
        <f t="shared" si="12"/>
        <v/>
      </c>
      <c r="P118">
        <f t="shared" si="13"/>
        <v>927.94140599999992</v>
      </c>
      <c r="Q118" t="str">
        <f t="shared" si="14"/>
        <v/>
      </c>
      <c r="R118">
        <f t="shared" si="15"/>
        <v>1</v>
      </c>
      <c r="S118">
        <f t="shared" si="16"/>
        <v>7.2384254814441702</v>
      </c>
    </row>
    <row r="119" spans="1:19" x14ac:dyDescent="0.3">
      <c r="A119" t="s">
        <v>144</v>
      </c>
      <c r="B119">
        <v>12438.105469</v>
      </c>
      <c r="C119">
        <v>13592.599609000001</v>
      </c>
      <c r="D119">
        <v>11781.794921999999</v>
      </c>
      <c r="E119">
        <v>11747.299805000001</v>
      </c>
      <c r="F119">
        <v>13592.599609000001</v>
      </c>
      <c r="G119">
        <v>12713.700194999999</v>
      </c>
      <c r="H119">
        <v>12026.400390999999</v>
      </c>
      <c r="I119">
        <v>12219.400390999999</v>
      </c>
      <c r="J119">
        <v>12179.363281</v>
      </c>
      <c r="L119" t="str">
        <f t="shared" si="10"/>
        <v>05FEB2023:22:00:00</v>
      </c>
      <c r="M119">
        <v>22</v>
      </c>
      <c r="N119">
        <f t="shared" si="11"/>
        <v>1154.4941400000007</v>
      </c>
      <c r="O119" t="str">
        <f t="shared" si="12"/>
        <v/>
      </c>
      <c r="P119">
        <f t="shared" si="13"/>
        <v>1154.4941400000007</v>
      </c>
      <c r="Q119" t="str">
        <f t="shared" si="14"/>
        <v/>
      </c>
      <c r="R119">
        <f t="shared" si="15"/>
        <v>1</v>
      </c>
      <c r="S119">
        <f t="shared" si="16"/>
        <v>9.2819130926120046</v>
      </c>
    </row>
    <row r="120" spans="1:19" x14ac:dyDescent="0.3">
      <c r="A120" t="s">
        <v>145</v>
      </c>
      <c r="B120">
        <v>11683.407227</v>
      </c>
      <c r="C120">
        <v>12931.799805000001</v>
      </c>
      <c r="D120">
        <v>11463.855469</v>
      </c>
      <c r="E120">
        <v>11458.491211</v>
      </c>
      <c r="F120">
        <v>12931.799805000001</v>
      </c>
      <c r="G120">
        <v>12077.200194999999</v>
      </c>
      <c r="H120">
        <v>11355.099609000001</v>
      </c>
      <c r="I120">
        <v>11748.700194999999</v>
      </c>
      <c r="J120">
        <v>11636.503906</v>
      </c>
      <c r="L120" t="str">
        <f t="shared" si="10"/>
        <v>05FEB2023:23:00:00</v>
      </c>
      <c r="M120">
        <v>23</v>
      </c>
      <c r="N120">
        <f t="shared" si="11"/>
        <v>1248.3925780000009</v>
      </c>
      <c r="O120" t="str">
        <f t="shared" si="12"/>
        <v/>
      </c>
      <c r="P120">
        <f t="shared" si="13"/>
        <v>1248.3925780000009</v>
      </c>
      <c r="Q120" t="str">
        <f t="shared" si="14"/>
        <v/>
      </c>
      <c r="R120">
        <f t="shared" si="15"/>
        <v>1</v>
      </c>
      <c r="S120">
        <f t="shared" si="16"/>
        <v>10.685175597705809</v>
      </c>
    </row>
    <row r="121" spans="1:19" x14ac:dyDescent="0.3">
      <c r="A121" t="s">
        <v>146</v>
      </c>
      <c r="B121">
        <v>10910.575194999999</v>
      </c>
      <c r="C121">
        <v>12188.799805000001</v>
      </c>
      <c r="D121">
        <v>11309.513671999999</v>
      </c>
      <c r="E121">
        <v>11420.276367</v>
      </c>
      <c r="F121">
        <v>12188.799805000001</v>
      </c>
      <c r="G121">
        <v>11322.799805000001</v>
      </c>
      <c r="H121">
        <v>10503.900390999999</v>
      </c>
      <c r="I121">
        <v>11191</v>
      </c>
      <c r="J121">
        <v>11048.178711</v>
      </c>
      <c r="L121" t="str">
        <f t="shared" si="10"/>
        <v>06FEB2023:00:00:00</v>
      </c>
      <c r="M121">
        <v>24</v>
      </c>
      <c r="N121">
        <f t="shared" si="11"/>
        <v>1278.2246100000011</v>
      </c>
      <c r="O121" t="str">
        <f t="shared" si="12"/>
        <v/>
      </c>
      <c r="P121">
        <f t="shared" si="13"/>
        <v>1278.2246100000011</v>
      </c>
      <c r="Q121" t="str">
        <f t="shared" si="14"/>
        <v/>
      </c>
      <c r="R121">
        <f t="shared" si="15"/>
        <v>1</v>
      </c>
      <c r="S121">
        <f t="shared" si="16"/>
        <v>11.715464924212011</v>
      </c>
    </row>
    <row r="122" spans="1:19" x14ac:dyDescent="0.3">
      <c r="A122" t="s">
        <v>147</v>
      </c>
      <c r="B122">
        <v>10312.898438</v>
      </c>
      <c r="C122">
        <v>10699.099609000001</v>
      </c>
      <c r="D122">
        <v>11003.991211</v>
      </c>
      <c r="E122">
        <v>11035.910156</v>
      </c>
      <c r="F122">
        <v>10939.299805000001</v>
      </c>
      <c r="G122">
        <v>10477.5</v>
      </c>
      <c r="H122">
        <v>10548.700194999999</v>
      </c>
      <c r="I122">
        <v>10699.099609000001</v>
      </c>
      <c r="J122">
        <v>10674.738281</v>
      </c>
      <c r="L122" t="str">
        <f t="shared" si="10"/>
        <v>06FEB2023:01:00:00</v>
      </c>
      <c r="M122">
        <v>1</v>
      </c>
      <c r="N122">
        <f t="shared" si="11"/>
        <v>386.20117100000061</v>
      </c>
      <c r="O122" t="str">
        <f t="shared" si="12"/>
        <v/>
      </c>
      <c r="P122">
        <f t="shared" si="13"/>
        <v>386.20117100000061</v>
      </c>
      <c r="Q122" t="str">
        <f t="shared" si="14"/>
        <v/>
      </c>
      <c r="R122">
        <f t="shared" si="15"/>
        <v>1</v>
      </c>
      <c r="S122">
        <f t="shared" si="16"/>
        <v>3.7448363650800904</v>
      </c>
    </row>
    <row r="123" spans="1:19" x14ac:dyDescent="0.3">
      <c r="A123" t="s">
        <v>148</v>
      </c>
      <c r="B123">
        <v>9972.1425780999998</v>
      </c>
      <c r="C123">
        <v>10234.099609000001</v>
      </c>
      <c r="D123">
        <v>11035.583984000001</v>
      </c>
      <c r="E123">
        <v>11158.96875</v>
      </c>
      <c r="F123">
        <v>10492.900390999999</v>
      </c>
      <c r="G123">
        <v>10072.799805000001</v>
      </c>
      <c r="H123">
        <v>10146.200194999999</v>
      </c>
      <c r="I123">
        <v>10234.099609000001</v>
      </c>
      <c r="J123">
        <v>10414.741211</v>
      </c>
      <c r="L123" t="str">
        <f t="shared" si="10"/>
        <v>06FEB2023:02:00:00</v>
      </c>
      <c r="M123">
        <v>2</v>
      </c>
      <c r="N123">
        <f t="shared" si="11"/>
        <v>261.95703090000097</v>
      </c>
      <c r="O123" t="str">
        <f t="shared" si="12"/>
        <v/>
      </c>
      <c r="P123">
        <f t="shared" si="13"/>
        <v>261.95703090000097</v>
      </c>
      <c r="Q123" t="str">
        <f t="shared" si="14"/>
        <v/>
      </c>
      <c r="R123">
        <f t="shared" si="15"/>
        <v>1</v>
      </c>
      <c r="S123">
        <f t="shared" si="16"/>
        <v>2.6268881421259405</v>
      </c>
    </row>
    <row r="124" spans="1:19" x14ac:dyDescent="0.3">
      <c r="A124" t="s">
        <v>149</v>
      </c>
      <c r="B124">
        <v>9977.9492188000004</v>
      </c>
      <c r="C124">
        <v>10034.099609000001</v>
      </c>
      <c r="D124">
        <v>11124.589844</v>
      </c>
      <c r="E124">
        <v>11274.290039</v>
      </c>
      <c r="F124">
        <v>10302.700194999999</v>
      </c>
      <c r="G124">
        <v>9881.9902344000002</v>
      </c>
      <c r="H124">
        <v>9989.3701172000001</v>
      </c>
      <c r="I124">
        <v>10034.099609000001</v>
      </c>
      <c r="J124">
        <v>10327.483398</v>
      </c>
      <c r="L124" t="str">
        <f t="shared" si="10"/>
        <v>06FEB2023:03:00:00</v>
      </c>
      <c r="M124">
        <v>3</v>
      </c>
      <c r="N124">
        <f t="shared" si="11"/>
        <v>56.150390200000402</v>
      </c>
      <c r="O124" t="str">
        <f t="shared" si="12"/>
        <v/>
      </c>
      <c r="P124">
        <f t="shared" si="13"/>
        <v>56.150390200000402</v>
      </c>
      <c r="Q124" t="str">
        <f t="shared" si="14"/>
        <v/>
      </c>
      <c r="R124">
        <f t="shared" si="15"/>
        <v>1</v>
      </c>
      <c r="S124">
        <f t="shared" si="16"/>
        <v>0.56274479824175061</v>
      </c>
    </row>
    <row r="125" spans="1:19" x14ac:dyDescent="0.3">
      <c r="A125" t="s">
        <v>150</v>
      </c>
      <c r="B125">
        <v>10120.744140999999</v>
      </c>
      <c r="C125">
        <v>10121.400390999999</v>
      </c>
      <c r="D125">
        <v>11244.533203000001</v>
      </c>
      <c r="E125">
        <v>11396.817383</v>
      </c>
      <c r="F125">
        <v>10364.200194999999</v>
      </c>
      <c r="G125">
        <v>9920.6396483999997</v>
      </c>
      <c r="H125">
        <v>10044.299805000001</v>
      </c>
      <c r="I125">
        <v>10121.400390999999</v>
      </c>
      <c r="J125">
        <v>10398.333008</v>
      </c>
      <c r="L125" t="str">
        <f t="shared" si="10"/>
        <v>06FEB2023:04:00:00</v>
      </c>
      <c r="M125">
        <v>4</v>
      </c>
      <c r="N125">
        <f t="shared" si="11"/>
        <v>0.65625</v>
      </c>
      <c r="O125" t="str">
        <f t="shared" si="12"/>
        <v/>
      </c>
      <c r="P125">
        <f t="shared" si="13"/>
        <v>0.65625</v>
      </c>
      <c r="Q125" t="str">
        <f t="shared" si="14"/>
        <v/>
      </c>
      <c r="R125">
        <f t="shared" si="15"/>
        <v>1</v>
      </c>
      <c r="S125">
        <f t="shared" si="16"/>
        <v>6.4842069995769899E-3</v>
      </c>
    </row>
    <row r="126" spans="1:19" x14ac:dyDescent="0.3">
      <c r="A126" t="s">
        <v>151</v>
      </c>
      <c r="B126">
        <v>10579.195313</v>
      </c>
      <c r="C126">
        <v>10537.400390999999</v>
      </c>
      <c r="D126">
        <v>11457.287109000001</v>
      </c>
      <c r="E126">
        <v>11736.608398</v>
      </c>
      <c r="F126">
        <v>10745.400390999999</v>
      </c>
      <c r="G126">
        <v>10326.099609000001</v>
      </c>
      <c r="H126">
        <v>10432.5</v>
      </c>
      <c r="I126">
        <v>10537.400390999999</v>
      </c>
      <c r="J126">
        <v>10734.503906</v>
      </c>
      <c r="L126" t="str">
        <f t="shared" si="10"/>
        <v>06FEB2023:05:00:00</v>
      </c>
      <c r="M126">
        <v>5</v>
      </c>
      <c r="N126">
        <f t="shared" si="11"/>
        <v>-41.794922000000952</v>
      </c>
      <c r="O126">
        <f t="shared" si="12"/>
        <v>-41.794922000000952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0.39506711771019321</v>
      </c>
    </row>
    <row r="127" spans="1:19" x14ac:dyDescent="0.3">
      <c r="A127" t="s">
        <v>152</v>
      </c>
      <c r="B127">
        <v>11665.474609000001</v>
      </c>
      <c r="C127">
        <v>11596.299805000001</v>
      </c>
      <c r="D127">
        <v>12093.886719</v>
      </c>
      <c r="E127">
        <v>12317.469727</v>
      </c>
      <c r="F127">
        <v>11674.5</v>
      </c>
      <c r="G127">
        <v>11326.200194999999</v>
      </c>
      <c r="H127">
        <v>11464.400390999999</v>
      </c>
      <c r="I127">
        <v>11596.299805000001</v>
      </c>
      <c r="J127">
        <v>11625.142578000001</v>
      </c>
      <c r="L127" t="str">
        <f t="shared" si="10"/>
        <v>06FEB2023:06:00:00</v>
      </c>
      <c r="M127">
        <v>6</v>
      </c>
      <c r="N127">
        <f t="shared" si="11"/>
        <v>-69.174804000000222</v>
      </c>
      <c r="O127">
        <f t="shared" si="12"/>
        <v>-69.174804000000222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0.59298748073765761</v>
      </c>
    </row>
    <row r="128" spans="1:19" x14ac:dyDescent="0.3">
      <c r="A128" t="s">
        <v>153</v>
      </c>
      <c r="B128">
        <v>13026.823242</v>
      </c>
      <c r="C128">
        <v>13273.200194999999</v>
      </c>
      <c r="D128">
        <v>12792.879883</v>
      </c>
      <c r="E128">
        <v>13249.672852</v>
      </c>
      <c r="F128">
        <v>13292.5</v>
      </c>
      <c r="G128">
        <v>12938.200194999999</v>
      </c>
      <c r="H128">
        <v>13119.299805000001</v>
      </c>
      <c r="I128">
        <v>13273.200194999999</v>
      </c>
      <c r="J128">
        <v>12950.007813</v>
      </c>
      <c r="L128" t="str">
        <f t="shared" si="10"/>
        <v>06FEB2023:07:00:00</v>
      </c>
      <c r="M128">
        <v>7</v>
      </c>
      <c r="N128">
        <f t="shared" si="11"/>
        <v>246.37695299999905</v>
      </c>
      <c r="O128" t="str">
        <f t="shared" si="12"/>
        <v/>
      </c>
      <c r="P128">
        <f t="shared" si="13"/>
        <v>246.37695299999905</v>
      </c>
      <c r="Q128" t="str">
        <f t="shared" si="14"/>
        <v/>
      </c>
      <c r="R128">
        <f t="shared" si="15"/>
        <v>1</v>
      </c>
      <c r="S128">
        <f t="shared" si="16"/>
        <v>1.8913049515069102</v>
      </c>
    </row>
    <row r="129" spans="1:19" x14ac:dyDescent="0.3">
      <c r="A129" t="s">
        <v>154</v>
      </c>
      <c r="B129">
        <v>13564.121094</v>
      </c>
      <c r="C129">
        <v>13950.400390999999</v>
      </c>
      <c r="D129">
        <v>12939.184569999999</v>
      </c>
      <c r="E129">
        <v>13240.653319999999</v>
      </c>
      <c r="F129">
        <v>14140.599609000001</v>
      </c>
      <c r="G129">
        <v>13706.799805000001</v>
      </c>
      <c r="H129">
        <v>13866.200194999999</v>
      </c>
      <c r="I129">
        <v>13950.400390999999</v>
      </c>
      <c r="J129">
        <v>13506.089844</v>
      </c>
      <c r="L129" t="str">
        <f t="shared" si="10"/>
        <v>06FEB2023:08:00:00</v>
      </c>
      <c r="M129">
        <v>8</v>
      </c>
      <c r="N129">
        <f t="shared" si="11"/>
        <v>386.27929699999913</v>
      </c>
      <c r="O129" t="str">
        <f t="shared" si="12"/>
        <v/>
      </c>
      <c r="P129">
        <f t="shared" si="13"/>
        <v>386.27929699999913</v>
      </c>
      <c r="Q129" t="str">
        <f t="shared" si="14"/>
        <v/>
      </c>
      <c r="R129">
        <f t="shared" si="15"/>
        <v>1</v>
      </c>
      <c r="S129">
        <f t="shared" si="16"/>
        <v>2.8478018909081197</v>
      </c>
    </row>
    <row r="130" spans="1:19" x14ac:dyDescent="0.3">
      <c r="A130" t="s">
        <v>155</v>
      </c>
      <c r="B130">
        <v>13390.669921999999</v>
      </c>
      <c r="C130">
        <v>13736.400390999999</v>
      </c>
      <c r="D130">
        <v>12765.219727</v>
      </c>
      <c r="E130">
        <v>12889.470703000001</v>
      </c>
      <c r="F130">
        <v>14122.5</v>
      </c>
      <c r="G130">
        <v>13619.799805000001</v>
      </c>
      <c r="H130">
        <v>13641.200194999999</v>
      </c>
      <c r="I130">
        <v>13736.400390999999</v>
      </c>
      <c r="J130">
        <v>13344.849609000001</v>
      </c>
      <c r="L130" t="str">
        <f t="shared" si="10"/>
        <v>06FEB2023:09:00:00</v>
      </c>
      <c r="M130">
        <v>9</v>
      </c>
      <c r="N130">
        <f t="shared" si="11"/>
        <v>345.73046900000008</v>
      </c>
      <c r="O130" t="str">
        <f t="shared" si="12"/>
        <v/>
      </c>
      <c r="P130">
        <f t="shared" si="13"/>
        <v>345.73046900000008</v>
      </c>
      <c r="Q130" t="str">
        <f t="shared" si="14"/>
        <v/>
      </c>
      <c r="R130">
        <f t="shared" si="15"/>
        <v>1</v>
      </c>
      <c r="S130">
        <f t="shared" si="16"/>
        <v>2.5818758211042709</v>
      </c>
    </row>
    <row r="131" spans="1:19" x14ac:dyDescent="0.3">
      <c r="A131" t="s">
        <v>156</v>
      </c>
      <c r="B131">
        <v>13554.163086</v>
      </c>
      <c r="C131">
        <v>13795.400390999999</v>
      </c>
      <c r="D131">
        <v>12274.257813</v>
      </c>
      <c r="E131">
        <v>12371.603515999999</v>
      </c>
      <c r="F131">
        <v>14225.799805000001</v>
      </c>
      <c r="G131">
        <v>13637.700194999999</v>
      </c>
      <c r="H131">
        <v>13422.099609000001</v>
      </c>
      <c r="I131">
        <v>13795.400390999999</v>
      </c>
      <c r="J131">
        <v>13116.616211</v>
      </c>
      <c r="L131" t="str">
        <f t="shared" ref="L131:L194" si="17">A131</f>
        <v>06FEB2023:10:00:00</v>
      </c>
      <c r="M131">
        <v>10</v>
      </c>
      <c r="N131">
        <f t="shared" ref="N131:N194" si="18">C131-B131</f>
        <v>241.23730499999874</v>
      </c>
      <c r="O131" t="str">
        <f t="shared" ref="O131:O194" si="19">IF(N131&lt;0,N131,"")</f>
        <v/>
      </c>
      <c r="P131">
        <f t="shared" ref="P131:P194" si="20">IF(N131&gt;0,N131,"")</f>
        <v>241.23730499999874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1.7798022900371553</v>
      </c>
    </row>
    <row r="132" spans="1:19" x14ac:dyDescent="0.3">
      <c r="A132" t="s">
        <v>157</v>
      </c>
      <c r="B132">
        <v>13512.329102</v>
      </c>
      <c r="C132">
        <v>13840</v>
      </c>
      <c r="D132">
        <v>12020.455078000001</v>
      </c>
      <c r="E132">
        <v>12041.239258</v>
      </c>
      <c r="F132">
        <v>14344.700194999999</v>
      </c>
      <c r="G132">
        <v>13573.799805000001</v>
      </c>
      <c r="H132">
        <v>13325.299805000001</v>
      </c>
      <c r="I132">
        <v>13840</v>
      </c>
      <c r="J132">
        <v>12979.191406</v>
      </c>
      <c r="L132" t="str">
        <f t="shared" si="17"/>
        <v>06FEB2023:11:00:00</v>
      </c>
      <c r="M132">
        <v>11</v>
      </c>
      <c r="N132">
        <f t="shared" si="18"/>
        <v>327.67089800000031</v>
      </c>
      <c r="O132" t="str">
        <f t="shared" si="19"/>
        <v/>
      </c>
      <c r="P132">
        <f t="shared" si="20"/>
        <v>327.67089800000031</v>
      </c>
      <c r="Q132" t="str">
        <f t="shared" si="21"/>
        <v/>
      </c>
      <c r="R132">
        <f t="shared" si="22"/>
        <v>1</v>
      </c>
      <c r="S132">
        <f t="shared" si="23"/>
        <v>2.4249771858465228</v>
      </c>
    </row>
    <row r="133" spans="1:19" x14ac:dyDescent="0.3">
      <c r="A133" t="s">
        <v>158</v>
      </c>
      <c r="B133">
        <v>13206.34375</v>
      </c>
      <c r="C133">
        <v>13796.200194999999</v>
      </c>
      <c r="D133">
        <v>11867.005859000001</v>
      </c>
      <c r="E133">
        <v>11884.050781</v>
      </c>
      <c r="F133">
        <v>14337.5</v>
      </c>
      <c r="G133">
        <v>13437.099609000001</v>
      </c>
      <c r="H133">
        <v>13263.099609000001</v>
      </c>
      <c r="I133">
        <v>13796.200194999999</v>
      </c>
      <c r="J133">
        <v>12861.548828000001</v>
      </c>
      <c r="L133" t="str">
        <f t="shared" si="17"/>
        <v>06FEB2023:12:00:00</v>
      </c>
      <c r="M133">
        <v>12</v>
      </c>
      <c r="N133">
        <f t="shared" si="18"/>
        <v>589.85644499999944</v>
      </c>
      <c r="O133" t="str">
        <f t="shared" si="19"/>
        <v/>
      </c>
      <c r="P133">
        <f t="shared" si="20"/>
        <v>589.85644499999944</v>
      </c>
      <c r="Q133" t="str">
        <f t="shared" si="21"/>
        <v/>
      </c>
      <c r="R133">
        <f t="shared" si="22"/>
        <v>1</v>
      </c>
      <c r="S133">
        <f t="shared" si="23"/>
        <v>4.466462907267573</v>
      </c>
    </row>
    <row r="134" spans="1:19" x14ac:dyDescent="0.3">
      <c r="A134" t="s">
        <v>159</v>
      </c>
      <c r="B134">
        <v>12773</v>
      </c>
      <c r="C134">
        <v>13707.400390999999</v>
      </c>
      <c r="D134">
        <v>11945.540039</v>
      </c>
      <c r="E134">
        <v>12111.208984000001</v>
      </c>
      <c r="F134">
        <v>14201.799805000001</v>
      </c>
      <c r="G134">
        <v>13207</v>
      </c>
      <c r="H134">
        <v>13051</v>
      </c>
      <c r="I134">
        <v>13707.400390999999</v>
      </c>
      <c r="J134">
        <v>12739.238281</v>
      </c>
      <c r="L134" t="str">
        <f t="shared" si="17"/>
        <v>06FEB2023:13:00:00</v>
      </c>
      <c r="M134">
        <v>13</v>
      </c>
      <c r="N134">
        <f t="shared" si="18"/>
        <v>934.40039099999922</v>
      </c>
      <c r="O134" t="str">
        <f t="shared" si="19"/>
        <v/>
      </c>
      <c r="P134">
        <f t="shared" si="20"/>
        <v>934.40039099999922</v>
      </c>
      <c r="Q134" t="str">
        <f t="shared" si="21"/>
        <v/>
      </c>
      <c r="R134">
        <f t="shared" si="22"/>
        <v>1</v>
      </c>
      <c r="S134">
        <f t="shared" si="23"/>
        <v>7.3154340483833025</v>
      </c>
    </row>
    <row r="135" spans="1:19" x14ac:dyDescent="0.3">
      <c r="A135" t="s">
        <v>160</v>
      </c>
      <c r="B135">
        <v>12495.512694999999</v>
      </c>
      <c r="C135">
        <v>13545.900390999999</v>
      </c>
      <c r="D135">
        <v>11809.75</v>
      </c>
      <c r="E135">
        <v>11947.367188</v>
      </c>
      <c r="F135">
        <v>13941.799805000001</v>
      </c>
      <c r="G135">
        <v>12943.299805000001</v>
      </c>
      <c r="H135">
        <v>13236.5</v>
      </c>
      <c r="I135">
        <v>13545.900390999999</v>
      </c>
      <c r="J135">
        <v>12665.984375</v>
      </c>
      <c r="L135" t="str">
        <f t="shared" si="17"/>
        <v>06FEB2023:14:00:00</v>
      </c>
      <c r="M135">
        <v>14</v>
      </c>
      <c r="N135">
        <f t="shared" si="18"/>
        <v>1050.3876959999998</v>
      </c>
      <c r="O135" t="str">
        <f t="shared" si="19"/>
        <v/>
      </c>
      <c r="P135">
        <f t="shared" si="20"/>
        <v>1050.3876959999998</v>
      </c>
      <c r="Q135" t="str">
        <f t="shared" si="21"/>
        <v/>
      </c>
      <c r="R135">
        <f t="shared" si="22"/>
        <v>1</v>
      </c>
      <c r="S135">
        <f t="shared" si="23"/>
        <v>8.4061192336694255</v>
      </c>
    </row>
    <row r="136" spans="1:19" x14ac:dyDescent="0.3">
      <c r="A136" t="s">
        <v>161</v>
      </c>
      <c r="B136">
        <v>12295.794921999999</v>
      </c>
      <c r="C136">
        <v>13385.5</v>
      </c>
      <c r="D136">
        <v>11758.704102</v>
      </c>
      <c r="E136">
        <v>11809.324219</v>
      </c>
      <c r="F136">
        <v>13577.599609000001</v>
      </c>
      <c r="G136">
        <v>12594.799805000001</v>
      </c>
      <c r="H136">
        <v>12855.5</v>
      </c>
      <c r="I136">
        <v>13385.5</v>
      </c>
      <c r="J136">
        <v>12404.919921999999</v>
      </c>
      <c r="L136" t="str">
        <f t="shared" si="17"/>
        <v>06FEB2023:15:00:00</v>
      </c>
      <c r="M136">
        <v>15</v>
      </c>
      <c r="N136">
        <f t="shared" si="18"/>
        <v>1089.7050780000009</v>
      </c>
      <c r="O136" t="str">
        <f t="shared" si="19"/>
        <v/>
      </c>
      <c r="P136">
        <f t="shared" si="20"/>
        <v>1089.7050780000009</v>
      </c>
      <c r="Q136" t="str">
        <f t="shared" si="21"/>
        <v/>
      </c>
      <c r="R136">
        <f t="shared" si="22"/>
        <v>1</v>
      </c>
      <c r="S136">
        <f t="shared" si="23"/>
        <v>8.8624207293037109</v>
      </c>
    </row>
    <row r="137" spans="1:19" x14ac:dyDescent="0.3">
      <c r="A137" t="s">
        <v>162</v>
      </c>
      <c r="B137">
        <v>12301.085938</v>
      </c>
      <c r="C137">
        <v>13281.299805000001</v>
      </c>
      <c r="D137">
        <v>11684.207031</v>
      </c>
      <c r="E137">
        <v>11736.526367</v>
      </c>
      <c r="F137">
        <v>13174.700194999999</v>
      </c>
      <c r="G137">
        <v>12378.400390999999</v>
      </c>
      <c r="H137">
        <v>12562.700194999999</v>
      </c>
      <c r="I137">
        <v>13281.299805000001</v>
      </c>
      <c r="J137">
        <v>12210.136719</v>
      </c>
      <c r="L137" t="str">
        <f t="shared" si="17"/>
        <v>06FEB2023:16:00:00</v>
      </c>
      <c r="M137">
        <v>16</v>
      </c>
      <c r="N137">
        <f t="shared" si="18"/>
        <v>980.21386700000039</v>
      </c>
      <c r="O137" t="str">
        <f t="shared" si="19"/>
        <v/>
      </c>
      <c r="P137">
        <f t="shared" si="20"/>
        <v>980.21386700000039</v>
      </c>
      <c r="Q137" t="str">
        <f t="shared" si="21"/>
        <v/>
      </c>
      <c r="R137">
        <f t="shared" si="22"/>
        <v>1</v>
      </c>
      <c r="S137">
        <f t="shared" si="23"/>
        <v>7.9685149095005068</v>
      </c>
    </row>
    <row r="138" spans="1:19" x14ac:dyDescent="0.3">
      <c r="A138" t="s">
        <v>163</v>
      </c>
      <c r="B138">
        <v>12389.720703000001</v>
      </c>
      <c r="C138">
        <v>13324.599609000001</v>
      </c>
      <c r="D138">
        <v>11792.300781</v>
      </c>
      <c r="E138">
        <v>11909.741211</v>
      </c>
      <c r="F138">
        <v>12878.299805000001</v>
      </c>
      <c r="G138">
        <v>12395.700194999999</v>
      </c>
      <c r="H138">
        <v>12536.5</v>
      </c>
      <c r="I138">
        <v>13324.599609000001</v>
      </c>
      <c r="J138">
        <v>12243.042969</v>
      </c>
      <c r="L138" t="str">
        <f t="shared" si="17"/>
        <v>06FEB2023:17:00:00</v>
      </c>
      <c r="M138">
        <v>17</v>
      </c>
      <c r="N138">
        <f t="shared" si="18"/>
        <v>934.87890599999992</v>
      </c>
      <c r="O138" t="str">
        <f t="shared" si="19"/>
        <v/>
      </c>
      <c r="P138">
        <f t="shared" si="20"/>
        <v>934.87890599999992</v>
      </c>
      <c r="Q138" t="str">
        <f t="shared" si="21"/>
        <v/>
      </c>
      <c r="R138">
        <f t="shared" si="22"/>
        <v>1</v>
      </c>
      <c r="S138">
        <f t="shared" si="23"/>
        <v>7.5456011350896048</v>
      </c>
    </row>
    <row r="139" spans="1:19" x14ac:dyDescent="0.3">
      <c r="A139" t="s">
        <v>164</v>
      </c>
      <c r="B139">
        <v>12704.696289</v>
      </c>
      <c r="C139">
        <v>13458.299805000001</v>
      </c>
      <c r="D139">
        <v>12023.699219</v>
      </c>
      <c r="E139">
        <v>12243.151367</v>
      </c>
      <c r="F139">
        <v>12842.799805000001</v>
      </c>
      <c r="G139">
        <v>12680.599609000001</v>
      </c>
      <c r="H139">
        <v>12639.5</v>
      </c>
      <c r="I139">
        <v>13458.299805000001</v>
      </c>
      <c r="J139">
        <v>12450.259765999999</v>
      </c>
      <c r="L139" t="str">
        <f t="shared" si="17"/>
        <v>06FEB2023:18:00:00</v>
      </c>
      <c r="M139">
        <v>18</v>
      </c>
      <c r="N139">
        <f t="shared" si="18"/>
        <v>753.60351600000104</v>
      </c>
      <c r="O139" t="str">
        <f t="shared" si="19"/>
        <v/>
      </c>
      <c r="P139">
        <f t="shared" si="20"/>
        <v>753.60351600000104</v>
      </c>
      <c r="Q139" t="str">
        <f t="shared" si="21"/>
        <v/>
      </c>
      <c r="R139">
        <f t="shared" si="22"/>
        <v>1</v>
      </c>
      <c r="S139">
        <f t="shared" si="23"/>
        <v>5.931692492739769</v>
      </c>
    </row>
    <row r="140" spans="1:19" x14ac:dyDescent="0.3">
      <c r="A140" t="s">
        <v>165</v>
      </c>
      <c r="B140">
        <v>13166.201171999999</v>
      </c>
      <c r="C140">
        <v>13888.5</v>
      </c>
      <c r="D140">
        <v>12247.064453000001</v>
      </c>
      <c r="E140">
        <v>12650.756836</v>
      </c>
      <c r="F140">
        <v>13421.799805000001</v>
      </c>
      <c r="G140">
        <v>13258</v>
      </c>
      <c r="H140">
        <v>13167.299805000001</v>
      </c>
      <c r="I140">
        <v>13888.5</v>
      </c>
      <c r="J140">
        <v>12894.460938</v>
      </c>
      <c r="L140" t="str">
        <f t="shared" si="17"/>
        <v>06FEB2023:19:00:00</v>
      </c>
      <c r="M140">
        <v>19</v>
      </c>
      <c r="N140">
        <f t="shared" si="18"/>
        <v>722.29882800000087</v>
      </c>
      <c r="O140" t="str">
        <f t="shared" si="19"/>
        <v/>
      </c>
      <c r="P140">
        <f t="shared" si="20"/>
        <v>722.29882800000087</v>
      </c>
      <c r="Q140" t="str">
        <f t="shared" si="21"/>
        <v/>
      </c>
      <c r="R140">
        <f t="shared" si="22"/>
        <v>1</v>
      </c>
      <c r="S140">
        <f t="shared" si="23"/>
        <v>5.486007836004231</v>
      </c>
    </row>
    <row r="141" spans="1:19" x14ac:dyDescent="0.3">
      <c r="A141" t="s">
        <v>166</v>
      </c>
      <c r="B141">
        <v>13399.977539</v>
      </c>
      <c r="C141">
        <v>13914.099609000001</v>
      </c>
      <c r="D141">
        <v>12109.983398</v>
      </c>
      <c r="E141">
        <v>12563.568359000001</v>
      </c>
      <c r="F141">
        <v>13548.799805000001</v>
      </c>
      <c r="G141">
        <v>13402.400390999999</v>
      </c>
      <c r="H141">
        <v>13275.299805000001</v>
      </c>
      <c r="I141">
        <v>13914.099609000001</v>
      </c>
      <c r="J141">
        <v>12933.960938</v>
      </c>
      <c r="L141" t="str">
        <f t="shared" si="17"/>
        <v>06FEB2023:20:00:00</v>
      </c>
      <c r="M141">
        <v>20</v>
      </c>
      <c r="N141">
        <f t="shared" si="18"/>
        <v>514.12207000000126</v>
      </c>
      <c r="O141" t="str">
        <f t="shared" si="19"/>
        <v/>
      </c>
      <c r="P141">
        <f t="shared" si="20"/>
        <v>514.12207000000126</v>
      </c>
      <c r="Q141" t="str">
        <f t="shared" si="21"/>
        <v/>
      </c>
      <c r="R141">
        <f t="shared" si="22"/>
        <v>1</v>
      </c>
      <c r="S141">
        <f t="shared" si="23"/>
        <v>3.8367382967894783</v>
      </c>
    </row>
    <row r="142" spans="1:19" x14ac:dyDescent="0.3">
      <c r="A142" t="s">
        <v>167</v>
      </c>
      <c r="B142">
        <v>13193.943359000001</v>
      </c>
      <c r="C142">
        <v>13512.799805000001</v>
      </c>
      <c r="D142">
        <v>11962.640625</v>
      </c>
      <c r="E142">
        <v>12374.932617</v>
      </c>
      <c r="F142">
        <v>13355.900390999999</v>
      </c>
      <c r="G142">
        <v>13129.599609000001</v>
      </c>
      <c r="H142">
        <v>13009.700194999999</v>
      </c>
      <c r="I142">
        <v>13512.799805000001</v>
      </c>
      <c r="J142">
        <v>12704.936523</v>
      </c>
      <c r="L142" t="str">
        <f t="shared" si="17"/>
        <v>06FEB2023:21:00:00</v>
      </c>
      <c r="M142">
        <v>21</v>
      </c>
      <c r="N142">
        <f t="shared" si="18"/>
        <v>318.85644599999978</v>
      </c>
      <c r="O142" t="str">
        <f t="shared" si="19"/>
        <v/>
      </c>
      <c r="P142">
        <f t="shared" si="20"/>
        <v>318.85644599999978</v>
      </c>
      <c r="Q142" t="str">
        <f t="shared" si="21"/>
        <v/>
      </c>
      <c r="R142">
        <f t="shared" si="22"/>
        <v>1</v>
      </c>
      <c r="S142">
        <f t="shared" si="23"/>
        <v>2.4166880008810852</v>
      </c>
    </row>
    <row r="143" spans="1:19" x14ac:dyDescent="0.3">
      <c r="A143" t="s">
        <v>168</v>
      </c>
      <c r="B143">
        <v>12755.622069999999</v>
      </c>
      <c r="C143">
        <v>12770.400390999999</v>
      </c>
      <c r="D143">
        <v>11710.469727</v>
      </c>
      <c r="E143">
        <v>12141.574219</v>
      </c>
      <c r="F143">
        <v>12603.799805000001</v>
      </c>
      <c r="G143">
        <v>12508.900390999999</v>
      </c>
      <c r="H143">
        <v>12466.900390999999</v>
      </c>
      <c r="I143">
        <v>12770.400390999999</v>
      </c>
      <c r="J143">
        <v>12231.558594</v>
      </c>
      <c r="L143" t="str">
        <f t="shared" si="17"/>
        <v>06FEB2023:22:00:00</v>
      </c>
      <c r="M143">
        <v>22</v>
      </c>
      <c r="N143">
        <f t="shared" si="18"/>
        <v>14.778320999999778</v>
      </c>
      <c r="O143" t="str">
        <f t="shared" si="19"/>
        <v/>
      </c>
      <c r="P143">
        <f t="shared" si="20"/>
        <v>14.778320999999778</v>
      </c>
      <c r="Q143" t="str">
        <f t="shared" si="21"/>
        <v/>
      </c>
      <c r="R143">
        <f t="shared" si="22"/>
        <v>1</v>
      </c>
      <c r="S143">
        <f t="shared" si="23"/>
        <v>0.11585731310397611</v>
      </c>
    </row>
    <row r="144" spans="1:19" x14ac:dyDescent="0.3">
      <c r="A144" t="s">
        <v>169</v>
      </c>
      <c r="B144">
        <v>11888.119140999999</v>
      </c>
      <c r="C144">
        <v>11825.900390999999</v>
      </c>
      <c r="D144">
        <v>11295.180664</v>
      </c>
      <c r="E144">
        <v>11643.131836</v>
      </c>
      <c r="F144">
        <v>11742.099609000001</v>
      </c>
      <c r="G144">
        <v>11625</v>
      </c>
      <c r="H144">
        <v>11596.5</v>
      </c>
      <c r="I144">
        <v>11825.900390999999</v>
      </c>
      <c r="J144">
        <v>11506.754883</v>
      </c>
      <c r="L144" t="str">
        <f t="shared" si="17"/>
        <v>06FEB2023:23:00:00</v>
      </c>
      <c r="M144">
        <v>23</v>
      </c>
      <c r="N144">
        <f t="shared" si="18"/>
        <v>-62.21875</v>
      </c>
      <c r="O144">
        <f t="shared" si="19"/>
        <v>-62.21875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0.5233691659887445</v>
      </c>
    </row>
    <row r="145" spans="1:19" x14ac:dyDescent="0.3">
      <c r="A145" t="s">
        <v>170</v>
      </c>
      <c r="B145">
        <v>10919.607421999999</v>
      </c>
      <c r="C145">
        <v>10833.5</v>
      </c>
      <c r="D145">
        <v>10861.165039</v>
      </c>
      <c r="E145">
        <v>11149.633789</v>
      </c>
      <c r="F145">
        <v>10827.5</v>
      </c>
      <c r="G145">
        <v>10645.299805000001</v>
      </c>
      <c r="H145">
        <v>10611.400390999999</v>
      </c>
      <c r="I145">
        <v>10833.5</v>
      </c>
      <c r="J145">
        <v>10705.348633</v>
      </c>
      <c r="L145" t="str">
        <f t="shared" si="17"/>
        <v>07FEB2023:00:00:00</v>
      </c>
      <c r="M145">
        <v>24</v>
      </c>
      <c r="N145">
        <f t="shared" si="18"/>
        <v>-86.107421999999133</v>
      </c>
      <c r="O145">
        <f t="shared" si="19"/>
        <v>-86.107421999999133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0.78855785443821369</v>
      </c>
    </row>
    <row r="146" spans="1:19" x14ac:dyDescent="0.3">
      <c r="A146" t="s">
        <v>171</v>
      </c>
      <c r="B146">
        <v>10528.505859000001</v>
      </c>
      <c r="C146">
        <v>9829.5195313000004</v>
      </c>
      <c r="D146">
        <v>10533.984375</v>
      </c>
      <c r="E146">
        <v>10480.291015999999</v>
      </c>
      <c r="F146">
        <v>9997.3701172000001</v>
      </c>
      <c r="G146">
        <v>9907.2695313000004</v>
      </c>
      <c r="H146">
        <v>9546.6396483999997</v>
      </c>
      <c r="I146">
        <v>9829.5195313000004</v>
      </c>
      <c r="J146">
        <v>9995.078125</v>
      </c>
      <c r="L146" t="str">
        <f t="shared" si="17"/>
        <v>07FEB2023:01:00:00</v>
      </c>
      <c r="M146">
        <v>1</v>
      </c>
      <c r="N146">
        <f t="shared" si="18"/>
        <v>-698.9863277000004</v>
      </c>
      <c r="O146">
        <f t="shared" si="19"/>
        <v>-698.9863277000004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6.6389888276738844</v>
      </c>
    </row>
    <row r="147" spans="1:19" x14ac:dyDescent="0.3">
      <c r="A147" t="s">
        <v>172</v>
      </c>
      <c r="B147">
        <v>9954.0400391000003</v>
      </c>
      <c r="C147">
        <v>9486.6396483999997</v>
      </c>
      <c r="D147">
        <v>10409.1875</v>
      </c>
      <c r="E147">
        <v>10176.784180000001</v>
      </c>
      <c r="F147">
        <v>9671.0097655999998</v>
      </c>
      <c r="G147">
        <v>9463.2802733999997</v>
      </c>
      <c r="H147">
        <v>9095.6103516000003</v>
      </c>
      <c r="I147">
        <v>9486.6396483999997</v>
      </c>
      <c r="J147">
        <v>9654.0986327999999</v>
      </c>
      <c r="L147" t="str">
        <f t="shared" si="17"/>
        <v>07FEB2023:02:00:00</v>
      </c>
      <c r="M147">
        <v>2</v>
      </c>
      <c r="N147">
        <f t="shared" si="18"/>
        <v>-467.40039070000057</v>
      </c>
      <c r="O147">
        <f t="shared" si="19"/>
        <v>-467.40039070000057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4.6955847963643595</v>
      </c>
    </row>
    <row r="148" spans="1:19" x14ac:dyDescent="0.3">
      <c r="A148" t="s">
        <v>173</v>
      </c>
      <c r="B148">
        <v>9258.8085938000004</v>
      </c>
      <c r="C148">
        <v>9318.8798827999999</v>
      </c>
      <c r="D148">
        <v>10443.493164</v>
      </c>
      <c r="E148">
        <v>10176.481444999999</v>
      </c>
      <c r="F148">
        <v>9519.5800780999998</v>
      </c>
      <c r="G148">
        <v>9203.8095702999999</v>
      </c>
      <c r="H148">
        <v>8751.8095702999999</v>
      </c>
      <c r="I148">
        <v>9318.8798827999999</v>
      </c>
      <c r="J148">
        <v>9463.7451172000001</v>
      </c>
      <c r="L148" t="str">
        <f t="shared" si="17"/>
        <v>07FEB2023:03:00:00</v>
      </c>
      <c r="M148">
        <v>3</v>
      </c>
      <c r="N148">
        <f t="shared" si="18"/>
        <v>60.071288999999524</v>
      </c>
      <c r="O148" t="str">
        <f t="shared" si="19"/>
        <v/>
      </c>
      <c r="P148">
        <f t="shared" si="20"/>
        <v>60.071288999999524</v>
      </c>
      <c r="Q148" t="str">
        <f t="shared" si="21"/>
        <v/>
      </c>
      <c r="R148">
        <f t="shared" si="22"/>
        <v>1</v>
      </c>
      <c r="S148">
        <f t="shared" si="23"/>
        <v>0.64880149958197886</v>
      </c>
    </row>
    <row r="149" spans="1:19" x14ac:dyDescent="0.3">
      <c r="A149" t="s">
        <v>174</v>
      </c>
      <c r="B149">
        <v>9200.7714844000002</v>
      </c>
      <c r="C149">
        <v>9330.3300780999998</v>
      </c>
      <c r="D149">
        <v>10428.388671999999</v>
      </c>
      <c r="E149">
        <v>10100.311523</v>
      </c>
      <c r="F149">
        <v>9495.6503905999998</v>
      </c>
      <c r="G149">
        <v>9200.7197266000003</v>
      </c>
      <c r="H149">
        <v>8709.8896483999997</v>
      </c>
      <c r="I149">
        <v>9330.3300780999998</v>
      </c>
      <c r="J149">
        <v>9443.8769530999998</v>
      </c>
      <c r="L149" t="str">
        <f t="shared" si="17"/>
        <v>07FEB2023:04:00:00</v>
      </c>
      <c r="M149">
        <v>4</v>
      </c>
      <c r="N149">
        <f t="shared" si="18"/>
        <v>129.55859369999962</v>
      </c>
      <c r="O149" t="str">
        <f t="shared" si="19"/>
        <v/>
      </c>
      <c r="P149">
        <f t="shared" si="20"/>
        <v>129.55859369999962</v>
      </c>
      <c r="Q149" t="str">
        <f t="shared" si="21"/>
        <v/>
      </c>
      <c r="R149">
        <f t="shared" si="22"/>
        <v>1</v>
      </c>
      <c r="S149">
        <f t="shared" si="23"/>
        <v>1.4081275023476836</v>
      </c>
    </row>
    <row r="150" spans="1:19" x14ac:dyDescent="0.3">
      <c r="A150" t="s">
        <v>175</v>
      </c>
      <c r="B150">
        <v>9380.6972655999998</v>
      </c>
      <c r="C150">
        <v>9622.4101563000004</v>
      </c>
      <c r="D150">
        <v>10580.872069999999</v>
      </c>
      <c r="E150">
        <v>10184.740234000001</v>
      </c>
      <c r="F150">
        <v>9790.1503905999998</v>
      </c>
      <c r="G150">
        <v>9494.1601563000004</v>
      </c>
      <c r="H150">
        <v>9045.4804688000004</v>
      </c>
      <c r="I150">
        <v>9622.4101563000004</v>
      </c>
      <c r="J150">
        <v>9704.7109375</v>
      </c>
      <c r="L150" t="str">
        <f t="shared" si="17"/>
        <v>07FEB2023:05:00:00</v>
      </c>
      <c r="M150">
        <v>5</v>
      </c>
      <c r="N150">
        <f t="shared" si="18"/>
        <v>241.71289070000057</v>
      </c>
      <c r="O150" t="str">
        <f t="shared" si="19"/>
        <v/>
      </c>
      <c r="P150">
        <f t="shared" si="20"/>
        <v>241.71289070000057</v>
      </c>
      <c r="Q150" t="str">
        <f t="shared" si="21"/>
        <v/>
      </c>
      <c r="R150">
        <f t="shared" si="22"/>
        <v>1</v>
      </c>
      <c r="S150">
        <f t="shared" si="23"/>
        <v>2.5767049490701197</v>
      </c>
    </row>
    <row r="151" spans="1:19" x14ac:dyDescent="0.3">
      <c r="A151" t="s">
        <v>176</v>
      </c>
      <c r="B151">
        <v>10205.670898</v>
      </c>
      <c r="C151">
        <v>10459.700194999999</v>
      </c>
      <c r="D151">
        <v>11086.735352</v>
      </c>
      <c r="E151">
        <v>10846.171875</v>
      </c>
      <c r="F151">
        <v>10575.799805000001</v>
      </c>
      <c r="G151">
        <v>10340.200194999999</v>
      </c>
      <c r="H151">
        <v>9871.2197266000003</v>
      </c>
      <c r="I151">
        <v>10459.700194999999</v>
      </c>
      <c r="J151">
        <v>10431.793944999999</v>
      </c>
      <c r="L151" t="str">
        <f t="shared" si="17"/>
        <v>07FEB2023:06:00:00</v>
      </c>
      <c r="M151">
        <v>6</v>
      </c>
      <c r="N151">
        <f t="shared" si="18"/>
        <v>254.02929699999913</v>
      </c>
      <c r="O151" t="str">
        <f t="shared" si="19"/>
        <v/>
      </c>
      <c r="P151">
        <f t="shared" si="20"/>
        <v>254.02929699999913</v>
      </c>
      <c r="Q151" t="str">
        <f t="shared" si="21"/>
        <v/>
      </c>
      <c r="R151">
        <f t="shared" si="22"/>
        <v>1</v>
      </c>
      <c r="S151">
        <f t="shared" si="23"/>
        <v>2.4890994383307139</v>
      </c>
    </row>
    <row r="152" spans="1:19" x14ac:dyDescent="0.3">
      <c r="A152" t="s">
        <v>177</v>
      </c>
      <c r="B152">
        <v>11429.602539</v>
      </c>
      <c r="C152">
        <v>11873.200194999999</v>
      </c>
      <c r="D152">
        <v>11733.955078000001</v>
      </c>
      <c r="E152">
        <v>11683.752930000001</v>
      </c>
      <c r="F152">
        <v>11888.900390999999</v>
      </c>
      <c r="G152">
        <v>11763.599609000001</v>
      </c>
      <c r="H152">
        <v>11243</v>
      </c>
      <c r="I152">
        <v>11873.200194999999</v>
      </c>
      <c r="J152">
        <v>11582.019531</v>
      </c>
      <c r="L152" t="str">
        <f t="shared" si="17"/>
        <v>07FEB2023:07:00:00</v>
      </c>
      <c r="M152">
        <v>7</v>
      </c>
      <c r="N152">
        <f t="shared" si="18"/>
        <v>443.59765599999992</v>
      </c>
      <c r="O152" t="str">
        <f t="shared" si="19"/>
        <v/>
      </c>
      <c r="P152">
        <f t="shared" si="20"/>
        <v>443.59765599999992</v>
      </c>
      <c r="Q152" t="str">
        <f t="shared" si="21"/>
        <v/>
      </c>
      <c r="R152">
        <f t="shared" si="22"/>
        <v>1</v>
      </c>
      <c r="S152">
        <f t="shared" si="23"/>
        <v>3.8811293261192552</v>
      </c>
    </row>
    <row r="153" spans="1:19" x14ac:dyDescent="0.3">
      <c r="A153" t="s">
        <v>178</v>
      </c>
      <c r="B153">
        <v>12009.915039</v>
      </c>
      <c r="C153">
        <v>12480.099609000001</v>
      </c>
      <c r="D153">
        <v>11942.439453000001</v>
      </c>
      <c r="E153">
        <v>11947.721680000001</v>
      </c>
      <c r="F153">
        <v>12660.099609000001</v>
      </c>
      <c r="G153">
        <v>12575.900390999999</v>
      </c>
      <c r="H153">
        <v>12096.599609000001</v>
      </c>
      <c r="I153">
        <v>12480.099609000001</v>
      </c>
      <c r="J153">
        <v>12208.689453000001</v>
      </c>
      <c r="L153" t="str">
        <f t="shared" si="17"/>
        <v>07FEB2023:08:00:00</v>
      </c>
      <c r="M153">
        <v>8</v>
      </c>
      <c r="N153">
        <f t="shared" si="18"/>
        <v>470.18457000000126</v>
      </c>
      <c r="O153" t="str">
        <f t="shared" si="19"/>
        <v/>
      </c>
      <c r="P153">
        <f t="shared" si="20"/>
        <v>470.18457000000126</v>
      </c>
      <c r="Q153" t="str">
        <f t="shared" si="21"/>
        <v/>
      </c>
      <c r="R153">
        <f t="shared" si="22"/>
        <v>1</v>
      </c>
      <c r="S153">
        <f t="shared" si="23"/>
        <v>3.914969993319378</v>
      </c>
    </row>
    <row r="154" spans="1:19" x14ac:dyDescent="0.3">
      <c r="A154" t="s">
        <v>179</v>
      </c>
      <c r="B154">
        <v>12123.186523</v>
      </c>
      <c r="C154">
        <v>12694.900390999999</v>
      </c>
      <c r="D154">
        <v>11858.475586</v>
      </c>
      <c r="E154">
        <v>11759.747069999999</v>
      </c>
      <c r="F154">
        <v>12807.799805000001</v>
      </c>
      <c r="G154">
        <v>12717.799805000001</v>
      </c>
      <c r="H154">
        <v>12247.599609000001</v>
      </c>
      <c r="I154">
        <v>12694.900390999999</v>
      </c>
      <c r="J154">
        <v>12279.056640999999</v>
      </c>
      <c r="L154" t="str">
        <f t="shared" si="17"/>
        <v>07FEB2023:09:00:00</v>
      </c>
      <c r="M154">
        <v>9</v>
      </c>
      <c r="N154">
        <f t="shared" si="18"/>
        <v>571.71386799999891</v>
      </c>
      <c r="O154" t="str">
        <f t="shared" si="19"/>
        <v/>
      </c>
      <c r="P154">
        <f t="shared" si="20"/>
        <v>571.71386799999891</v>
      </c>
      <c r="Q154" t="str">
        <f t="shared" si="21"/>
        <v/>
      </c>
      <c r="R154">
        <f t="shared" si="22"/>
        <v>1</v>
      </c>
      <c r="S154">
        <f t="shared" si="23"/>
        <v>4.7158712514679912</v>
      </c>
    </row>
    <row r="155" spans="1:19" x14ac:dyDescent="0.3">
      <c r="A155" t="s">
        <v>180</v>
      </c>
      <c r="B155">
        <v>12322.421875</v>
      </c>
      <c r="C155">
        <v>13041.400390999999</v>
      </c>
      <c r="D155">
        <v>11856.639648</v>
      </c>
      <c r="E155">
        <v>11785.553711</v>
      </c>
      <c r="F155">
        <v>13034.400390999999</v>
      </c>
      <c r="G155">
        <v>13007.900390999999</v>
      </c>
      <c r="H155">
        <v>12493.400390999999</v>
      </c>
      <c r="I155">
        <v>13041.400390999999</v>
      </c>
      <c r="J155">
        <v>12458.199219</v>
      </c>
      <c r="L155" t="str">
        <f t="shared" si="17"/>
        <v>07FEB2023:10:00:00</v>
      </c>
      <c r="M155">
        <v>10</v>
      </c>
      <c r="N155">
        <f t="shared" si="18"/>
        <v>718.97851599999922</v>
      </c>
      <c r="O155" t="str">
        <f t="shared" si="19"/>
        <v/>
      </c>
      <c r="P155">
        <f t="shared" si="20"/>
        <v>718.97851599999922</v>
      </c>
      <c r="Q155" t="str">
        <f t="shared" si="21"/>
        <v/>
      </c>
      <c r="R155">
        <f t="shared" si="22"/>
        <v>1</v>
      </c>
      <c r="S155">
        <f t="shared" si="23"/>
        <v>5.8347175846874597</v>
      </c>
    </row>
    <row r="156" spans="1:19" x14ac:dyDescent="0.3">
      <c r="A156" t="s">
        <v>181</v>
      </c>
      <c r="B156">
        <v>12506.178711</v>
      </c>
      <c r="C156">
        <v>13324.200194999999</v>
      </c>
      <c r="D156">
        <v>11740.443359000001</v>
      </c>
      <c r="E156">
        <v>11797.886719</v>
      </c>
      <c r="F156">
        <v>13211.599609000001</v>
      </c>
      <c r="G156">
        <v>13234.900390999999</v>
      </c>
      <c r="H156">
        <v>12655.400390999999</v>
      </c>
      <c r="I156">
        <v>13324.200194999999</v>
      </c>
      <c r="J156">
        <v>12550.495117</v>
      </c>
      <c r="L156" t="str">
        <f t="shared" si="17"/>
        <v>07FEB2023:11:00:00</v>
      </c>
      <c r="M156">
        <v>11</v>
      </c>
      <c r="N156">
        <f t="shared" si="18"/>
        <v>818.02148399999896</v>
      </c>
      <c r="O156" t="str">
        <f t="shared" si="19"/>
        <v/>
      </c>
      <c r="P156">
        <f t="shared" si="20"/>
        <v>818.02148399999896</v>
      </c>
      <c r="Q156" t="str">
        <f t="shared" si="21"/>
        <v/>
      </c>
      <c r="R156">
        <f t="shared" si="22"/>
        <v>1</v>
      </c>
      <c r="S156">
        <f t="shared" si="23"/>
        <v>6.5409387064051447</v>
      </c>
    </row>
    <row r="157" spans="1:19" x14ac:dyDescent="0.3">
      <c r="A157" t="s">
        <v>182</v>
      </c>
      <c r="B157">
        <v>12622.785156</v>
      </c>
      <c r="C157">
        <v>13500.900390999999</v>
      </c>
      <c r="D157">
        <v>11785.806640999999</v>
      </c>
      <c r="E157">
        <v>11806.078125</v>
      </c>
      <c r="F157">
        <v>13305.299805000001</v>
      </c>
      <c r="G157">
        <v>13424.099609000001</v>
      </c>
      <c r="H157">
        <v>12784.900390999999</v>
      </c>
      <c r="I157">
        <v>13500.900390999999</v>
      </c>
      <c r="J157">
        <v>12672.527344</v>
      </c>
      <c r="L157" t="str">
        <f t="shared" si="17"/>
        <v>07FEB2023:12:00:00</v>
      </c>
      <c r="M157">
        <v>12</v>
      </c>
      <c r="N157">
        <f t="shared" si="18"/>
        <v>878.1152349999993</v>
      </c>
      <c r="O157" t="str">
        <f t="shared" si="19"/>
        <v/>
      </c>
      <c r="P157">
        <f t="shared" si="20"/>
        <v>878.1152349999993</v>
      </c>
      <c r="Q157" t="str">
        <f t="shared" si="21"/>
        <v/>
      </c>
      <c r="R157">
        <f t="shared" si="22"/>
        <v>1</v>
      </c>
      <c r="S157">
        <f t="shared" si="23"/>
        <v>6.9565886145388767</v>
      </c>
    </row>
    <row r="158" spans="1:19" x14ac:dyDescent="0.3">
      <c r="A158" t="s">
        <v>183</v>
      </c>
      <c r="B158">
        <v>12686.532227</v>
      </c>
      <c r="C158">
        <v>13482.400390999999</v>
      </c>
      <c r="D158">
        <v>11920.59375</v>
      </c>
      <c r="E158">
        <v>12008.471680000001</v>
      </c>
      <c r="F158">
        <v>13199.099609000001</v>
      </c>
      <c r="G158">
        <v>13397.200194999999</v>
      </c>
      <c r="H158">
        <v>12749.400390999999</v>
      </c>
      <c r="I158">
        <v>13482.400390999999</v>
      </c>
      <c r="J158">
        <v>12696.146484000001</v>
      </c>
      <c r="L158" t="str">
        <f t="shared" si="17"/>
        <v>07FEB2023:13:00:00</v>
      </c>
      <c r="M158">
        <v>13</v>
      </c>
      <c r="N158">
        <f t="shared" si="18"/>
        <v>795.86816399999952</v>
      </c>
      <c r="O158" t="str">
        <f t="shared" si="19"/>
        <v/>
      </c>
      <c r="P158">
        <f t="shared" si="20"/>
        <v>795.86816399999952</v>
      </c>
      <c r="Q158" t="str">
        <f t="shared" si="21"/>
        <v/>
      </c>
      <c r="R158">
        <f t="shared" si="22"/>
        <v>1</v>
      </c>
      <c r="S158">
        <f t="shared" si="23"/>
        <v>6.2733310392433337</v>
      </c>
    </row>
    <row r="159" spans="1:19" x14ac:dyDescent="0.3">
      <c r="A159" t="s">
        <v>184</v>
      </c>
      <c r="B159">
        <v>12804.775390999999</v>
      </c>
      <c r="C159">
        <v>13367.299805000001</v>
      </c>
      <c r="D159">
        <v>11852.544921999999</v>
      </c>
      <c r="E159">
        <v>11941.215819999999</v>
      </c>
      <c r="F159">
        <v>13038.5</v>
      </c>
      <c r="G159">
        <v>13275.400390999999</v>
      </c>
      <c r="H159">
        <v>12571.599609000001</v>
      </c>
      <c r="I159">
        <v>13367.299805000001</v>
      </c>
      <c r="J159">
        <v>12573.604492</v>
      </c>
      <c r="L159" t="str">
        <f t="shared" si="17"/>
        <v>07FEB2023:14:00:00</v>
      </c>
      <c r="M159">
        <v>14</v>
      </c>
      <c r="N159">
        <f t="shared" si="18"/>
        <v>562.52441400000134</v>
      </c>
      <c r="O159" t="str">
        <f t="shared" si="19"/>
        <v/>
      </c>
      <c r="P159">
        <f t="shared" si="20"/>
        <v>562.52441400000134</v>
      </c>
      <c r="Q159" t="str">
        <f t="shared" si="21"/>
        <v/>
      </c>
      <c r="R159">
        <f t="shared" si="22"/>
        <v>1</v>
      </c>
      <c r="S159">
        <f t="shared" si="23"/>
        <v>4.3930830242862271</v>
      </c>
    </row>
    <row r="160" spans="1:19" x14ac:dyDescent="0.3">
      <c r="A160" t="s">
        <v>185</v>
      </c>
      <c r="B160">
        <v>12715.500977</v>
      </c>
      <c r="C160">
        <v>13221.400390999999</v>
      </c>
      <c r="D160">
        <v>11844.221680000001</v>
      </c>
      <c r="E160">
        <v>11900.949219</v>
      </c>
      <c r="F160">
        <v>12845.900390999999</v>
      </c>
      <c r="G160">
        <v>13095.400390999999</v>
      </c>
      <c r="H160">
        <v>12357.200194999999</v>
      </c>
      <c r="I160">
        <v>13221.400390999999</v>
      </c>
      <c r="J160">
        <v>12438.905273</v>
      </c>
      <c r="L160" t="str">
        <f t="shared" si="17"/>
        <v>07FEB2023:15:00:00</v>
      </c>
      <c r="M160">
        <v>15</v>
      </c>
      <c r="N160">
        <f t="shared" si="18"/>
        <v>505.89941399999952</v>
      </c>
      <c r="O160" t="str">
        <f t="shared" si="19"/>
        <v/>
      </c>
      <c r="P160">
        <f t="shared" si="20"/>
        <v>505.89941399999952</v>
      </c>
      <c r="Q160" t="str">
        <f t="shared" si="21"/>
        <v/>
      </c>
      <c r="R160">
        <f t="shared" si="22"/>
        <v>1</v>
      </c>
      <c r="S160">
        <f t="shared" si="23"/>
        <v>3.9786038703082047</v>
      </c>
    </row>
    <row r="161" spans="1:19" x14ac:dyDescent="0.3">
      <c r="A161" t="s">
        <v>186</v>
      </c>
      <c r="B161">
        <v>12830.743164</v>
      </c>
      <c r="C161">
        <v>13182</v>
      </c>
      <c r="D161">
        <v>11849.525390999999</v>
      </c>
      <c r="E161">
        <v>11919.106444999999</v>
      </c>
      <c r="F161">
        <v>12787.5</v>
      </c>
      <c r="G161">
        <v>13019.599609000001</v>
      </c>
      <c r="H161">
        <v>12281.799805000001</v>
      </c>
      <c r="I161">
        <v>13182</v>
      </c>
      <c r="J161">
        <v>12390.001953000001</v>
      </c>
      <c r="L161" t="str">
        <f t="shared" si="17"/>
        <v>07FEB2023:16:00:00</v>
      </c>
      <c r="M161">
        <v>16</v>
      </c>
      <c r="N161">
        <f t="shared" si="18"/>
        <v>351.25683600000048</v>
      </c>
      <c r="O161" t="str">
        <f t="shared" si="19"/>
        <v/>
      </c>
      <c r="P161">
        <f t="shared" si="20"/>
        <v>351.25683600000048</v>
      </c>
      <c r="Q161" t="str">
        <f t="shared" si="21"/>
        <v/>
      </c>
      <c r="R161">
        <f t="shared" si="22"/>
        <v>1</v>
      </c>
      <c r="S161">
        <f t="shared" si="23"/>
        <v>2.7376187919149007</v>
      </c>
    </row>
    <row r="162" spans="1:19" x14ac:dyDescent="0.3">
      <c r="A162" t="s">
        <v>187</v>
      </c>
      <c r="B162">
        <v>13144.796875</v>
      </c>
      <c r="C162">
        <v>13360.599609000001</v>
      </c>
      <c r="D162">
        <v>12016.376953000001</v>
      </c>
      <c r="E162">
        <v>12111.146484000001</v>
      </c>
      <c r="F162">
        <v>12935.5</v>
      </c>
      <c r="G162">
        <v>13163.599609000001</v>
      </c>
      <c r="H162">
        <v>12482.799805000001</v>
      </c>
      <c r="I162">
        <v>13360.599609000001</v>
      </c>
      <c r="J162">
        <v>12560.352539</v>
      </c>
      <c r="L162" t="str">
        <f t="shared" si="17"/>
        <v>07FEB2023:17:00:00</v>
      </c>
      <c r="M162">
        <v>17</v>
      </c>
      <c r="N162">
        <f t="shared" si="18"/>
        <v>215.80273400000078</v>
      </c>
      <c r="O162" t="str">
        <f t="shared" si="19"/>
        <v/>
      </c>
      <c r="P162">
        <f t="shared" si="20"/>
        <v>215.80273400000078</v>
      </c>
      <c r="Q162" t="str">
        <f t="shared" si="21"/>
        <v/>
      </c>
      <c r="R162">
        <f t="shared" si="22"/>
        <v>1</v>
      </c>
      <c r="S162">
        <f t="shared" si="23"/>
        <v>1.6417350230069703</v>
      </c>
    </row>
    <row r="163" spans="1:19" x14ac:dyDescent="0.3">
      <c r="A163" t="s">
        <v>188</v>
      </c>
      <c r="B163">
        <v>13670.591796999999</v>
      </c>
      <c r="C163">
        <v>13672.099609000001</v>
      </c>
      <c r="D163">
        <v>12339.970703000001</v>
      </c>
      <c r="E163">
        <v>12468.692383</v>
      </c>
      <c r="F163">
        <v>13211.700194999999</v>
      </c>
      <c r="G163">
        <v>13447.299805000001</v>
      </c>
      <c r="H163">
        <v>12866.099609000001</v>
      </c>
      <c r="I163">
        <v>13672.099609000001</v>
      </c>
      <c r="J163">
        <v>12890.085938</v>
      </c>
      <c r="L163" t="str">
        <f t="shared" si="17"/>
        <v>07FEB2023:18:00:00</v>
      </c>
      <c r="M163">
        <v>18</v>
      </c>
      <c r="N163">
        <f t="shared" si="18"/>
        <v>1.5078120000016497</v>
      </c>
      <c r="O163" t="str">
        <f t="shared" si="19"/>
        <v/>
      </c>
      <c r="P163">
        <f t="shared" si="20"/>
        <v>1.5078120000016497</v>
      </c>
      <c r="Q163" t="str">
        <f t="shared" si="21"/>
        <v/>
      </c>
      <c r="R163">
        <f t="shared" si="22"/>
        <v>1</v>
      </c>
      <c r="S163">
        <f t="shared" si="23"/>
        <v>1.1029602978362195E-2</v>
      </c>
    </row>
    <row r="164" spans="1:19" x14ac:dyDescent="0.3">
      <c r="A164" t="s">
        <v>189</v>
      </c>
      <c r="B164">
        <v>14104.739258</v>
      </c>
      <c r="C164">
        <v>14151.200194999999</v>
      </c>
      <c r="D164">
        <v>12720.879883</v>
      </c>
      <c r="E164">
        <v>13077.346680000001</v>
      </c>
      <c r="F164">
        <v>13727.799805000001</v>
      </c>
      <c r="G164">
        <v>13931.099609000001</v>
      </c>
      <c r="H164">
        <v>13449.900390999999</v>
      </c>
      <c r="I164">
        <v>14151.200194999999</v>
      </c>
      <c r="J164">
        <v>13372.931640999999</v>
      </c>
      <c r="L164" t="str">
        <f t="shared" si="17"/>
        <v>07FEB2023:19:00:00</v>
      </c>
      <c r="M164">
        <v>19</v>
      </c>
      <c r="N164">
        <f t="shared" si="18"/>
        <v>46.460936999999831</v>
      </c>
      <c r="O164" t="str">
        <f t="shared" si="19"/>
        <v/>
      </c>
      <c r="P164">
        <f t="shared" si="20"/>
        <v>46.460936999999831</v>
      </c>
      <c r="Q164" t="str">
        <f t="shared" si="21"/>
        <v/>
      </c>
      <c r="R164">
        <f t="shared" si="22"/>
        <v>1</v>
      </c>
      <c r="S164">
        <f t="shared" si="23"/>
        <v>0.3293994745322773</v>
      </c>
    </row>
    <row r="165" spans="1:19" x14ac:dyDescent="0.3">
      <c r="A165" t="s">
        <v>190</v>
      </c>
      <c r="B165">
        <v>14098.035156</v>
      </c>
      <c r="C165">
        <v>14246.700194999999</v>
      </c>
      <c r="D165">
        <v>12834.672852</v>
      </c>
      <c r="E165">
        <v>13382.749023</v>
      </c>
      <c r="F165">
        <v>13857.299805000001</v>
      </c>
      <c r="G165">
        <v>14044.700194999999</v>
      </c>
      <c r="H165">
        <v>13670</v>
      </c>
      <c r="I165">
        <v>14246.700194999999</v>
      </c>
      <c r="J165">
        <v>13521.740234000001</v>
      </c>
      <c r="L165" t="str">
        <f t="shared" si="17"/>
        <v>07FEB2023:20:00:00</v>
      </c>
      <c r="M165">
        <v>20</v>
      </c>
      <c r="N165">
        <f t="shared" si="18"/>
        <v>148.66503899999952</v>
      </c>
      <c r="O165" t="str">
        <f t="shared" si="19"/>
        <v/>
      </c>
      <c r="P165">
        <f t="shared" si="20"/>
        <v>148.66503899999952</v>
      </c>
      <c r="Q165" t="str">
        <f t="shared" si="21"/>
        <v/>
      </c>
      <c r="R165">
        <f t="shared" si="22"/>
        <v>1</v>
      </c>
      <c r="S165">
        <f t="shared" si="23"/>
        <v>1.0545089252152204</v>
      </c>
    </row>
    <row r="166" spans="1:19" x14ac:dyDescent="0.3">
      <c r="A166" t="s">
        <v>191</v>
      </c>
      <c r="B166">
        <v>13928.141602</v>
      </c>
      <c r="C166">
        <v>14016.099609000001</v>
      </c>
      <c r="D166">
        <v>12886.459961</v>
      </c>
      <c r="E166">
        <v>13480.922852</v>
      </c>
      <c r="F166">
        <v>13683.900390999999</v>
      </c>
      <c r="G166">
        <v>13830.599609000001</v>
      </c>
      <c r="H166">
        <v>13599.799805000001</v>
      </c>
      <c r="I166">
        <v>14016.099609000001</v>
      </c>
      <c r="J166">
        <v>13442.869140999999</v>
      </c>
      <c r="L166" t="str">
        <f t="shared" si="17"/>
        <v>07FEB2023:21:00:00</v>
      </c>
      <c r="M166">
        <v>21</v>
      </c>
      <c r="N166">
        <f t="shared" si="18"/>
        <v>87.958007000001089</v>
      </c>
      <c r="O166" t="str">
        <f t="shared" si="19"/>
        <v/>
      </c>
      <c r="P166">
        <f t="shared" si="20"/>
        <v>87.958007000001089</v>
      </c>
      <c r="Q166" t="str">
        <f t="shared" si="21"/>
        <v/>
      </c>
      <c r="R166">
        <f t="shared" si="22"/>
        <v>1</v>
      </c>
      <c r="S166">
        <f t="shared" si="23"/>
        <v>0.63151287166243941</v>
      </c>
    </row>
    <row r="167" spans="1:19" x14ac:dyDescent="0.3">
      <c r="A167" t="s">
        <v>192</v>
      </c>
      <c r="B167">
        <v>13488.678711</v>
      </c>
      <c r="C167">
        <v>13499.5</v>
      </c>
      <c r="D167">
        <v>12709.466796999999</v>
      </c>
      <c r="E167">
        <v>13288.495117</v>
      </c>
      <c r="F167">
        <v>13200.799805000001</v>
      </c>
      <c r="G167">
        <v>13328.5</v>
      </c>
      <c r="H167">
        <v>13279.200194999999</v>
      </c>
      <c r="I167">
        <v>13499.5</v>
      </c>
      <c r="J167">
        <v>13107.951171999999</v>
      </c>
      <c r="L167" t="str">
        <f t="shared" si="17"/>
        <v>07FEB2023:22:00:00</v>
      </c>
      <c r="M167">
        <v>22</v>
      </c>
      <c r="N167">
        <f t="shared" si="18"/>
        <v>10.821288999999524</v>
      </c>
      <c r="O167" t="str">
        <f t="shared" si="19"/>
        <v/>
      </c>
      <c r="P167">
        <f t="shared" si="20"/>
        <v>10.821288999999524</v>
      </c>
      <c r="Q167" t="str">
        <f t="shared" si="21"/>
        <v/>
      </c>
      <c r="R167">
        <f t="shared" si="22"/>
        <v>1</v>
      </c>
      <c r="S167">
        <f t="shared" si="23"/>
        <v>8.0224974082708164E-2</v>
      </c>
    </row>
    <row r="168" spans="1:19" x14ac:dyDescent="0.3">
      <c r="A168" t="s">
        <v>193</v>
      </c>
      <c r="B168">
        <v>12713.652344</v>
      </c>
      <c r="C168">
        <v>12571.5</v>
      </c>
      <c r="D168">
        <v>12287.624023</v>
      </c>
      <c r="E168">
        <v>12723.034180000001</v>
      </c>
      <c r="F168">
        <v>12476.799805000001</v>
      </c>
      <c r="G168">
        <v>12504.799805000001</v>
      </c>
      <c r="H168">
        <v>12546.299805000001</v>
      </c>
      <c r="I168">
        <v>12571.5</v>
      </c>
      <c r="J168">
        <v>12446.827148</v>
      </c>
      <c r="L168" t="str">
        <f t="shared" si="17"/>
        <v>07FEB2023:23:00:00</v>
      </c>
      <c r="M168">
        <v>23</v>
      </c>
      <c r="N168">
        <f t="shared" si="18"/>
        <v>-142.15234400000008</v>
      </c>
      <c r="O168">
        <f t="shared" si="19"/>
        <v>-142.15234400000008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1.1181078430785198</v>
      </c>
    </row>
    <row r="169" spans="1:19" x14ac:dyDescent="0.3">
      <c r="A169" t="s">
        <v>194</v>
      </c>
      <c r="B169">
        <v>12057.467773</v>
      </c>
      <c r="C169">
        <v>11714.400390999999</v>
      </c>
      <c r="D169">
        <v>11919.408203000001</v>
      </c>
      <c r="E169">
        <v>12229.708008</v>
      </c>
      <c r="F169">
        <v>11790</v>
      </c>
      <c r="G169">
        <v>11730.299805000001</v>
      </c>
      <c r="H169">
        <v>11877.200194999999</v>
      </c>
      <c r="I169">
        <v>11714.400390999999</v>
      </c>
      <c r="J169">
        <v>11841.183594</v>
      </c>
      <c r="L169" t="str">
        <f t="shared" si="17"/>
        <v>08FEB2023:00:00:00</v>
      </c>
      <c r="M169">
        <v>24</v>
      </c>
      <c r="N169">
        <f t="shared" si="18"/>
        <v>-343.06738200000109</v>
      </c>
      <c r="O169">
        <f t="shared" si="19"/>
        <v>-343.06738200000109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2.8452689110081941</v>
      </c>
    </row>
    <row r="170" spans="1:19" x14ac:dyDescent="0.3">
      <c r="A170" t="s">
        <v>195</v>
      </c>
      <c r="B170">
        <v>11510.557617</v>
      </c>
      <c r="C170">
        <v>11342.400390999999</v>
      </c>
      <c r="D170">
        <v>12017.036133</v>
      </c>
      <c r="E170">
        <v>11853.530273</v>
      </c>
      <c r="F170">
        <v>10999.799805000001</v>
      </c>
      <c r="G170">
        <v>11369</v>
      </c>
      <c r="H170">
        <v>11342.400390999999</v>
      </c>
      <c r="I170">
        <v>11353.900390999999</v>
      </c>
      <c r="J170">
        <v>11574.074219</v>
      </c>
      <c r="L170" t="str">
        <f t="shared" si="17"/>
        <v>08FEB2023:01:00:00</v>
      </c>
      <c r="M170">
        <v>1</v>
      </c>
      <c r="N170">
        <f t="shared" si="18"/>
        <v>-168.15722600000117</v>
      </c>
      <c r="O170">
        <f t="shared" si="19"/>
        <v>-168.15722600000117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1.4608955673150787</v>
      </c>
    </row>
    <row r="171" spans="1:19" x14ac:dyDescent="0.3">
      <c r="A171" t="s">
        <v>196</v>
      </c>
      <c r="B171">
        <v>11192.986328000001</v>
      </c>
      <c r="C171">
        <v>10893.299805000001</v>
      </c>
      <c r="D171">
        <v>11830.210938</v>
      </c>
      <c r="E171">
        <v>11496.541015999999</v>
      </c>
      <c r="F171">
        <v>10555.799805000001</v>
      </c>
      <c r="G171">
        <v>10873.099609000001</v>
      </c>
      <c r="H171">
        <v>10893.299805000001</v>
      </c>
      <c r="I171">
        <v>10825.5</v>
      </c>
      <c r="J171">
        <v>11195.613281</v>
      </c>
      <c r="L171" t="str">
        <f t="shared" si="17"/>
        <v>08FEB2023:02:00:00</v>
      </c>
      <c r="M171">
        <v>2</v>
      </c>
      <c r="N171">
        <f t="shared" si="18"/>
        <v>-299.68652300000031</v>
      </c>
      <c r="O171">
        <f t="shared" si="19"/>
        <v>-299.68652300000031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2.6774492009367914</v>
      </c>
    </row>
    <row r="172" spans="1:19" x14ac:dyDescent="0.3">
      <c r="A172" t="s">
        <v>197</v>
      </c>
      <c r="B172">
        <v>11083.167969</v>
      </c>
      <c r="C172">
        <v>10677</v>
      </c>
      <c r="D172">
        <v>11963.1875</v>
      </c>
      <c r="E172">
        <v>11631.677734000001</v>
      </c>
      <c r="F172">
        <v>10349.5</v>
      </c>
      <c r="G172">
        <v>10603.299805000001</v>
      </c>
      <c r="H172">
        <v>10677</v>
      </c>
      <c r="I172">
        <v>10508.5</v>
      </c>
      <c r="J172">
        <v>11076.384765999999</v>
      </c>
      <c r="L172" t="str">
        <f t="shared" si="17"/>
        <v>08FEB2023:03:00:00</v>
      </c>
      <c r="M172">
        <v>3</v>
      </c>
      <c r="N172">
        <f t="shared" si="18"/>
        <v>-406.16796900000008</v>
      </c>
      <c r="O172">
        <f t="shared" si="19"/>
        <v>-406.16796900000008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3.6647280825849236</v>
      </c>
    </row>
    <row r="173" spans="1:19" x14ac:dyDescent="0.3">
      <c r="A173" t="s">
        <v>198</v>
      </c>
      <c r="B173">
        <v>11102.993164</v>
      </c>
      <c r="C173">
        <v>10756.299805000001</v>
      </c>
      <c r="D173">
        <v>12066.329102</v>
      </c>
      <c r="E173">
        <v>11702.409180000001</v>
      </c>
      <c r="F173">
        <v>10450.799805000001</v>
      </c>
      <c r="G173">
        <v>10670.400390999999</v>
      </c>
      <c r="H173">
        <v>10756.299805000001</v>
      </c>
      <c r="I173">
        <v>10526.900390999999</v>
      </c>
      <c r="J173">
        <v>11159.404296999999</v>
      </c>
      <c r="L173" t="str">
        <f t="shared" si="17"/>
        <v>08FEB2023:04:00:00</v>
      </c>
      <c r="M173">
        <v>4</v>
      </c>
      <c r="N173">
        <f t="shared" si="18"/>
        <v>-346.69335899999896</v>
      </c>
      <c r="O173">
        <f t="shared" si="19"/>
        <v>-346.69335899999896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3.1225215928629657</v>
      </c>
    </row>
    <row r="174" spans="1:19" x14ac:dyDescent="0.3">
      <c r="A174" t="s">
        <v>199</v>
      </c>
      <c r="B174">
        <v>11466.494140999999</v>
      </c>
      <c r="C174">
        <v>11154.200194999999</v>
      </c>
      <c r="D174">
        <v>12335.125977</v>
      </c>
      <c r="E174">
        <v>11947.659180000001</v>
      </c>
      <c r="F174">
        <v>10854.400390999999</v>
      </c>
      <c r="G174">
        <v>11030.200194999999</v>
      </c>
      <c r="H174">
        <v>11154.200194999999</v>
      </c>
      <c r="I174">
        <v>10819.400390999999</v>
      </c>
      <c r="J174">
        <v>11501.746094</v>
      </c>
      <c r="L174" t="str">
        <f t="shared" si="17"/>
        <v>08FEB2023:05:00:00</v>
      </c>
      <c r="M174">
        <v>5</v>
      </c>
      <c r="N174">
        <f t="shared" si="18"/>
        <v>-312.29394599999978</v>
      </c>
      <c r="O174">
        <f t="shared" si="19"/>
        <v>-312.29394599999978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2.7235346929917368</v>
      </c>
    </row>
    <row r="175" spans="1:19" x14ac:dyDescent="0.3">
      <c r="A175" t="s">
        <v>200</v>
      </c>
      <c r="B175">
        <v>12270.237305000001</v>
      </c>
      <c r="C175">
        <v>12036.900390999999</v>
      </c>
      <c r="D175">
        <v>12990.269531</v>
      </c>
      <c r="E175">
        <v>12919.835938</v>
      </c>
      <c r="F175">
        <v>11747.400390999999</v>
      </c>
      <c r="G175">
        <v>11826.299805000001</v>
      </c>
      <c r="H175">
        <v>12036.900390999999</v>
      </c>
      <c r="I175">
        <v>11558.900390999999</v>
      </c>
      <c r="J175">
        <v>12279.908203000001</v>
      </c>
      <c r="L175" t="str">
        <f t="shared" si="17"/>
        <v>08FEB2023:06:00:00</v>
      </c>
      <c r="M175">
        <v>6</v>
      </c>
      <c r="N175">
        <f t="shared" si="18"/>
        <v>-233.33691400000134</v>
      </c>
      <c r="O175">
        <f t="shared" si="19"/>
        <v>-233.33691400000134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1.9016495622698255</v>
      </c>
    </row>
    <row r="176" spans="1:19" x14ac:dyDescent="0.3">
      <c r="A176" t="s">
        <v>201</v>
      </c>
      <c r="B176">
        <v>13560.078125</v>
      </c>
      <c r="C176">
        <v>13443.700194999999</v>
      </c>
      <c r="D176">
        <v>13945.510742</v>
      </c>
      <c r="E176">
        <v>14060.514648</v>
      </c>
      <c r="F176">
        <v>13161.900390999999</v>
      </c>
      <c r="G176">
        <v>13107.5</v>
      </c>
      <c r="H176">
        <v>13443.700194999999</v>
      </c>
      <c r="I176">
        <v>12754</v>
      </c>
      <c r="J176">
        <v>13494.990234000001</v>
      </c>
      <c r="L176" t="str">
        <f t="shared" si="17"/>
        <v>08FEB2023:07:00:00</v>
      </c>
      <c r="M176">
        <v>7</v>
      </c>
      <c r="N176">
        <f t="shared" si="18"/>
        <v>-116.37793000000056</v>
      </c>
      <c r="O176">
        <f t="shared" si="19"/>
        <v>-116.37793000000056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0.85823937684725227</v>
      </c>
    </row>
    <row r="177" spans="1:19" x14ac:dyDescent="0.3">
      <c r="A177" t="s">
        <v>202</v>
      </c>
      <c r="B177">
        <v>14298.417969</v>
      </c>
      <c r="C177">
        <v>14277.200194999999</v>
      </c>
      <c r="D177">
        <v>14409.756836</v>
      </c>
      <c r="E177">
        <v>14704.738281</v>
      </c>
      <c r="F177">
        <v>14034.299805000001</v>
      </c>
      <c r="G177">
        <v>13873.299805000001</v>
      </c>
      <c r="H177">
        <v>14277.200194999999</v>
      </c>
      <c r="I177">
        <v>13435</v>
      </c>
      <c r="J177">
        <v>14183.617188</v>
      </c>
      <c r="L177" t="str">
        <f t="shared" si="17"/>
        <v>08FEB2023:08:00:00</v>
      </c>
      <c r="M177">
        <v>8</v>
      </c>
      <c r="N177">
        <f t="shared" si="18"/>
        <v>-21.217774000000645</v>
      </c>
      <c r="O177">
        <f t="shared" si="19"/>
        <v>-21.217774000000645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0.14839245884406446</v>
      </c>
    </row>
    <row r="178" spans="1:19" x14ac:dyDescent="0.3">
      <c r="A178" t="s">
        <v>203</v>
      </c>
      <c r="B178">
        <v>14527.833984000001</v>
      </c>
      <c r="C178">
        <v>14518.900390999999</v>
      </c>
      <c r="D178">
        <v>14303.046875</v>
      </c>
      <c r="E178">
        <v>14607.787109000001</v>
      </c>
      <c r="F178">
        <v>14285.099609000001</v>
      </c>
      <c r="G178">
        <v>14107.299805000001</v>
      </c>
      <c r="H178">
        <v>14518.900390999999</v>
      </c>
      <c r="I178">
        <v>13709.5</v>
      </c>
      <c r="J178">
        <v>14307.725586</v>
      </c>
      <c r="L178" t="str">
        <f t="shared" si="17"/>
        <v>08FEB2023:09:00:00</v>
      </c>
      <c r="M178">
        <v>9</v>
      </c>
      <c r="N178">
        <f t="shared" si="18"/>
        <v>-8.9335930000015651</v>
      </c>
      <c r="O178">
        <f t="shared" si="19"/>
        <v>-8.9335930000015651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6.1492945265209091E-2</v>
      </c>
    </row>
    <row r="179" spans="1:19" x14ac:dyDescent="0.3">
      <c r="A179" t="s">
        <v>204</v>
      </c>
      <c r="B179">
        <v>14817.194336</v>
      </c>
      <c r="C179">
        <v>14851.099609000001</v>
      </c>
      <c r="D179">
        <v>14602.261719</v>
      </c>
      <c r="E179">
        <v>14789</v>
      </c>
      <c r="F179">
        <v>14596.900390999999</v>
      </c>
      <c r="G179">
        <v>14436.799805000001</v>
      </c>
      <c r="H179">
        <v>14851.099609000001</v>
      </c>
      <c r="I179">
        <v>14100</v>
      </c>
      <c r="J179">
        <v>14628.122069999999</v>
      </c>
      <c r="L179" t="str">
        <f t="shared" si="17"/>
        <v>08FEB2023:10:00:00</v>
      </c>
      <c r="M179">
        <v>10</v>
      </c>
      <c r="N179">
        <f t="shared" si="18"/>
        <v>33.905273000000307</v>
      </c>
      <c r="O179" t="str">
        <f t="shared" si="19"/>
        <v/>
      </c>
      <c r="P179">
        <f t="shared" si="20"/>
        <v>33.905273000000307</v>
      </c>
      <c r="Q179" t="str">
        <f t="shared" si="21"/>
        <v/>
      </c>
      <c r="R179">
        <f t="shared" si="22"/>
        <v>1</v>
      </c>
      <c r="S179">
        <f t="shared" si="23"/>
        <v>0.2288238395957575</v>
      </c>
    </row>
    <row r="180" spans="1:19" x14ac:dyDescent="0.3">
      <c r="A180" t="s">
        <v>205</v>
      </c>
      <c r="B180">
        <v>15060.818359000001</v>
      </c>
      <c r="C180">
        <v>15091.5</v>
      </c>
      <c r="D180">
        <v>14569.190430000001</v>
      </c>
      <c r="E180">
        <v>14847.215819999999</v>
      </c>
      <c r="F180">
        <v>14855.700194999999</v>
      </c>
      <c r="G180">
        <v>14666.299805000001</v>
      </c>
      <c r="H180">
        <v>15091.5</v>
      </c>
      <c r="I180">
        <v>14428.5</v>
      </c>
      <c r="J180">
        <v>14774.570313</v>
      </c>
      <c r="L180" t="str">
        <f t="shared" si="17"/>
        <v>08FEB2023:11:00:00</v>
      </c>
      <c r="M180">
        <v>11</v>
      </c>
      <c r="N180">
        <f t="shared" si="18"/>
        <v>30.681640999999217</v>
      </c>
      <c r="O180" t="str">
        <f t="shared" si="19"/>
        <v/>
      </c>
      <c r="P180">
        <f t="shared" si="20"/>
        <v>30.681640999999217</v>
      </c>
      <c r="Q180" t="str">
        <f t="shared" si="21"/>
        <v/>
      </c>
      <c r="R180">
        <f t="shared" si="22"/>
        <v>1</v>
      </c>
      <c r="S180">
        <f t="shared" si="23"/>
        <v>0.20371828587697274</v>
      </c>
    </row>
    <row r="181" spans="1:19" x14ac:dyDescent="0.3">
      <c r="A181" t="s">
        <v>206</v>
      </c>
      <c r="B181">
        <v>15208.628906</v>
      </c>
      <c r="C181">
        <v>15172.099609000001</v>
      </c>
      <c r="D181">
        <v>14379.855469</v>
      </c>
      <c r="E181">
        <v>14490.790039</v>
      </c>
      <c r="F181">
        <v>14948.5</v>
      </c>
      <c r="G181">
        <v>14737.200194999999</v>
      </c>
      <c r="H181">
        <v>15172.099609000001</v>
      </c>
      <c r="I181">
        <v>14578.599609000001</v>
      </c>
      <c r="J181">
        <v>14762.792969</v>
      </c>
      <c r="L181" t="str">
        <f t="shared" si="17"/>
        <v>08FEB2023:12:00:00</v>
      </c>
      <c r="M181">
        <v>12</v>
      </c>
      <c r="N181">
        <f t="shared" si="18"/>
        <v>-36.529296999999133</v>
      </c>
      <c r="O181">
        <f t="shared" si="19"/>
        <v>-36.529296999999133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0.24018796977542042</v>
      </c>
    </row>
    <row r="182" spans="1:19" x14ac:dyDescent="0.3">
      <c r="A182" t="s">
        <v>207</v>
      </c>
      <c r="B182">
        <v>15360.294921999999</v>
      </c>
      <c r="C182">
        <v>15176</v>
      </c>
      <c r="D182">
        <v>14284.922852</v>
      </c>
      <c r="E182">
        <v>14275.322265999999</v>
      </c>
      <c r="F182">
        <v>14927.299805000001</v>
      </c>
      <c r="G182">
        <v>14719.700194999999</v>
      </c>
      <c r="H182">
        <v>15176</v>
      </c>
      <c r="I182">
        <v>14602.700194999999</v>
      </c>
      <c r="J182">
        <v>14726.802734000001</v>
      </c>
      <c r="L182" t="str">
        <f t="shared" si="17"/>
        <v>08FEB2023:13:00:00</v>
      </c>
      <c r="M182">
        <v>13</v>
      </c>
      <c r="N182">
        <f t="shared" si="18"/>
        <v>-184.29492199999913</v>
      </c>
      <c r="O182">
        <f t="shared" si="19"/>
        <v>-184.29492199999913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1.1998136945667635</v>
      </c>
    </row>
    <row r="183" spans="1:19" x14ac:dyDescent="0.3">
      <c r="A183" t="s">
        <v>208</v>
      </c>
      <c r="B183">
        <v>15410.041992</v>
      </c>
      <c r="C183">
        <v>15029.299805000001</v>
      </c>
      <c r="D183">
        <v>13998.971680000001</v>
      </c>
      <c r="E183">
        <v>13891.825194999999</v>
      </c>
      <c r="F183">
        <v>14799.5</v>
      </c>
      <c r="G183">
        <v>14573.400390999999</v>
      </c>
      <c r="H183">
        <v>15029.299805000001</v>
      </c>
      <c r="I183">
        <v>14533.599609000001</v>
      </c>
      <c r="J183">
        <v>14534.286133</v>
      </c>
      <c r="L183" t="str">
        <f t="shared" si="17"/>
        <v>08FEB2023:14:00:00</v>
      </c>
      <c r="M183">
        <v>14</v>
      </c>
      <c r="N183">
        <f t="shared" si="18"/>
        <v>-380.74218699999983</v>
      </c>
      <c r="O183">
        <f t="shared" si="19"/>
        <v>-380.74218699999983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2.4707407494259854</v>
      </c>
    </row>
    <row r="184" spans="1:19" x14ac:dyDescent="0.3">
      <c r="A184" t="s">
        <v>209</v>
      </c>
      <c r="B184">
        <v>15406.105469</v>
      </c>
      <c r="C184">
        <v>14851.299805000001</v>
      </c>
      <c r="D184">
        <v>13679.213867</v>
      </c>
      <c r="E184">
        <v>13665.127930000001</v>
      </c>
      <c r="F184">
        <v>14635.200194999999</v>
      </c>
      <c r="G184">
        <v>14328.299805000001</v>
      </c>
      <c r="H184">
        <v>14851.299805000001</v>
      </c>
      <c r="I184">
        <v>14391.799805000001</v>
      </c>
      <c r="J184">
        <v>14286.691406</v>
      </c>
      <c r="L184" t="str">
        <f t="shared" si="17"/>
        <v>08FEB2023:15:00:00</v>
      </c>
      <c r="M184">
        <v>15</v>
      </c>
      <c r="N184">
        <f t="shared" si="18"/>
        <v>-554.80566399999952</v>
      </c>
      <c r="O184">
        <f t="shared" si="19"/>
        <v>-554.80566399999952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3.6012064510162776</v>
      </c>
    </row>
    <row r="185" spans="1:19" x14ac:dyDescent="0.3">
      <c r="A185" t="s">
        <v>210</v>
      </c>
      <c r="B185">
        <v>15349.140625</v>
      </c>
      <c r="C185">
        <v>14753.099609000001</v>
      </c>
      <c r="D185">
        <v>13249.741211</v>
      </c>
      <c r="E185">
        <v>13486.644531</v>
      </c>
      <c r="F185">
        <v>14595.099609000001</v>
      </c>
      <c r="G185">
        <v>14235</v>
      </c>
      <c r="H185">
        <v>14753.099609000001</v>
      </c>
      <c r="I185">
        <v>14333.299805000001</v>
      </c>
      <c r="J185">
        <v>14080.837890999999</v>
      </c>
      <c r="L185" t="str">
        <f t="shared" si="17"/>
        <v>08FEB2023:16:00:00</v>
      </c>
      <c r="M185">
        <v>16</v>
      </c>
      <c r="N185">
        <f t="shared" si="18"/>
        <v>-596.04101599999922</v>
      </c>
      <c r="O185">
        <f t="shared" si="19"/>
        <v>-596.04101599999922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3.883220765006179</v>
      </c>
    </row>
    <row r="186" spans="1:19" x14ac:dyDescent="0.3">
      <c r="A186" t="s">
        <v>211</v>
      </c>
      <c r="B186">
        <v>15468.503906</v>
      </c>
      <c r="C186">
        <v>14652.200194999999</v>
      </c>
      <c r="D186">
        <v>13298.875977</v>
      </c>
      <c r="E186">
        <v>13508.847656</v>
      </c>
      <c r="F186">
        <v>14668.5</v>
      </c>
      <c r="G186">
        <v>14275.900390999999</v>
      </c>
      <c r="H186">
        <v>14652.200194999999</v>
      </c>
      <c r="I186">
        <v>14361.400390999999</v>
      </c>
      <c r="J186">
        <v>14077.662109000001</v>
      </c>
      <c r="L186" t="str">
        <f t="shared" si="17"/>
        <v>08FEB2023:17:00:00</v>
      </c>
      <c r="M186">
        <v>17</v>
      </c>
      <c r="N186">
        <f t="shared" si="18"/>
        <v>-816.30371100000048</v>
      </c>
      <c r="O186">
        <f t="shared" si="19"/>
        <v>-816.30371100000048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5.2771988549155591</v>
      </c>
    </row>
    <row r="187" spans="1:19" x14ac:dyDescent="0.3">
      <c r="A187" t="s">
        <v>212</v>
      </c>
      <c r="B187">
        <v>15775.131836</v>
      </c>
      <c r="C187">
        <v>14718</v>
      </c>
      <c r="D187">
        <v>13574.131836</v>
      </c>
      <c r="E187">
        <v>13823.933594</v>
      </c>
      <c r="F187">
        <v>14972</v>
      </c>
      <c r="G187">
        <v>14480.700194999999</v>
      </c>
      <c r="H187">
        <v>14718</v>
      </c>
      <c r="I187">
        <v>14569.799805000001</v>
      </c>
      <c r="J187">
        <v>14259.842773</v>
      </c>
      <c r="L187" t="str">
        <f t="shared" si="17"/>
        <v>08FEB2023:18:00:00</v>
      </c>
      <c r="M187">
        <v>18</v>
      </c>
      <c r="N187">
        <f t="shared" si="18"/>
        <v>-1057.1318360000005</v>
      </c>
      <c r="O187">
        <f t="shared" si="19"/>
        <v>-1057.1318360000005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6.7012551590063332</v>
      </c>
    </row>
    <row r="188" spans="1:19" x14ac:dyDescent="0.3">
      <c r="A188" t="s">
        <v>213</v>
      </c>
      <c r="B188">
        <v>16150.864258</v>
      </c>
      <c r="C188">
        <v>15306.900390999999</v>
      </c>
      <c r="D188">
        <v>14237.105469</v>
      </c>
      <c r="E188">
        <v>14630.868164</v>
      </c>
      <c r="F188">
        <v>15441.799805000001</v>
      </c>
      <c r="G188">
        <v>15015.200194999999</v>
      </c>
      <c r="H188">
        <v>15306.900390999999</v>
      </c>
      <c r="I188">
        <v>14940.099609000001</v>
      </c>
      <c r="J188">
        <v>14854.690430000001</v>
      </c>
      <c r="L188" t="str">
        <f t="shared" si="17"/>
        <v>08FEB2023:19:00:00</v>
      </c>
      <c r="M188">
        <v>19</v>
      </c>
      <c r="N188">
        <f t="shared" si="18"/>
        <v>-843.96386700000039</v>
      </c>
      <c r="O188">
        <f t="shared" si="19"/>
        <v>-843.96386700000039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5.2255028184139451</v>
      </c>
    </row>
    <row r="189" spans="1:19" x14ac:dyDescent="0.3">
      <c r="A189" t="s">
        <v>214</v>
      </c>
      <c r="B189">
        <v>16042.258789</v>
      </c>
      <c r="C189">
        <v>15735.400390999999</v>
      </c>
      <c r="D189">
        <v>14417.035156</v>
      </c>
      <c r="E189">
        <v>14801.912109000001</v>
      </c>
      <c r="F189">
        <v>15648.799805000001</v>
      </c>
      <c r="G189">
        <v>15204.599609000001</v>
      </c>
      <c r="H189">
        <v>15735.400390999999</v>
      </c>
      <c r="I189">
        <v>14728.799805000001</v>
      </c>
      <c r="J189">
        <v>15119.867188</v>
      </c>
      <c r="L189" t="str">
        <f t="shared" si="17"/>
        <v>08FEB2023:20:00:00</v>
      </c>
      <c r="M189">
        <v>20</v>
      </c>
      <c r="N189">
        <f t="shared" si="18"/>
        <v>-306.85839800000031</v>
      </c>
      <c r="O189">
        <f t="shared" si="19"/>
        <v>-306.85839800000031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1.9128129151638529</v>
      </c>
    </row>
    <row r="190" spans="1:19" x14ac:dyDescent="0.3">
      <c r="A190" t="s">
        <v>215</v>
      </c>
      <c r="B190">
        <v>15896.615234000001</v>
      </c>
      <c r="C190">
        <v>15784.200194999999</v>
      </c>
      <c r="D190">
        <v>14417.204102</v>
      </c>
      <c r="E190">
        <v>14614.601563</v>
      </c>
      <c r="F190">
        <v>15531.400390999999</v>
      </c>
      <c r="G190">
        <v>15116.700194999999</v>
      </c>
      <c r="H190">
        <v>15784.200194999999</v>
      </c>
      <c r="I190">
        <v>14658.700194999999</v>
      </c>
      <c r="J190">
        <v>15106.141602</v>
      </c>
      <c r="L190" t="str">
        <f t="shared" si="17"/>
        <v>08FEB2023:21:00:00</v>
      </c>
      <c r="M190">
        <v>21</v>
      </c>
      <c r="N190">
        <f t="shared" si="18"/>
        <v>-112.41503900000134</v>
      </c>
      <c r="O190">
        <f t="shared" si="19"/>
        <v>-112.41503900000134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0.70716336367987187</v>
      </c>
    </row>
    <row r="191" spans="1:19" x14ac:dyDescent="0.3">
      <c r="A191" t="s">
        <v>216</v>
      </c>
      <c r="B191">
        <v>15611.012694999999</v>
      </c>
      <c r="C191">
        <v>15481.700194999999</v>
      </c>
      <c r="D191">
        <v>14224.182617</v>
      </c>
      <c r="E191">
        <v>14467.839844</v>
      </c>
      <c r="F191">
        <v>15045.900390999999</v>
      </c>
      <c r="G191">
        <v>14745.099609000001</v>
      </c>
      <c r="H191">
        <v>15481.700194999999</v>
      </c>
      <c r="I191">
        <v>14269.599609000001</v>
      </c>
      <c r="J191">
        <v>14816.275390999999</v>
      </c>
      <c r="L191" t="str">
        <f t="shared" si="17"/>
        <v>08FEB2023:22:00:00</v>
      </c>
      <c r="M191">
        <v>22</v>
      </c>
      <c r="N191">
        <f t="shared" si="18"/>
        <v>-129.3125</v>
      </c>
      <c r="O191">
        <f t="shared" si="19"/>
        <v>-129.3125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0.82834152099188973</v>
      </c>
    </row>
    <row r="192" spans="1:19" x14ac:dyDescent="0.3">
      <c r="A192" t="s">
        <v>217</v>
      </c>
      <c r="B192">
        <v>14866.272461</v>
      </c>
      <c r="C192">
        <v>14724.5</v>
      </c>
      <c r="D192">
        <v>13751.026367</v>
      </c>
      <c r="E192">
        <v>14011.487305000001</v>
      </c>
      <c r="F192">
        <v>14279.799805000001</v>
      </c>
      <c r="G192">
        <v>14064.5</v>
      </c>
      <c r="H192">
        <v>14724.5</v>
      </c>
      <c r="I192">
        <v>13445.799805000001</v>
      </c>
      <c r="J192">
        <v>14178.854492</v>
      </c>
      <c r="L192" t="str">
        <f t="shared" si="17"/>
        <v>08FEB2023:23:00:00</v>
      </c>
      <c r="M192">
        <v>23</v>
      </c>
      <c r="N192">
        <f t="shared" si="18"/>
        <v>-141.77246100000048</v>
      </c>
      <c r="O192">
        <f t="shared" si="19"/>
        <v>-141.77246100000048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0.95365170638386076</v>
      </c>
    </row>
    <row r="193" spans="1:19" x14ac:dyDescent="0.3">
      <c r="A193" t="s">
        <v>218</v>
      </c>
      <c r="B193">
        <v>14281.253906</v>
      </c>
      <c r="C193">
        <v>13956.200194999999</v>
      </c>
      <c r="D193">
        <v>13111.732421999999</v>
      </c>
      <c r="E193">
        <v>13311.309569999999</v>
      </c>
      <c r="F193">
        <v>13539.299805000001</v>
      </c>
      <c r="G193">
        <v>13383.400390999999</v>
      </c>
      <c r="H193">
        <v>13956.200194999999</v>
      </c>
      <c r="I193">
        <v>12596.599609000001</v>
      </c>
      <c r="J193">
        <v>13482.775390999999</v>
      </c>
      <c r="L193" t="str">
        <f t="shared" si="17"/>
        <v>09FEB2023:00:00:00</v>
      </c>
      <c r="M193">
        <v>24</v>
      </c>
      <c r="N193">
        <f t="shared" si="18"/>
        <v>-325.05371100000048</v>
      </c>
      <c r="O193">
        <f t="shared" si="19"/>
        <v>-325.05371100000048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2.2760866317448167</v>
      </c>
    </row>
    <row r="194" spans="1:19" x14ac:dyDescent="0.3">
      <c r="A194" t="s">
        <v>219</v>
      </c>
      <c r="B194">
        <v>13931.782227</v>
      </c>
      <c r="C194">
        <v>13463.5</v>
      </c>
      <c r="D194">
        <v>13533.150390999999</v>
      </c>
      <c r="E194">
        <v>13622.026367</v>
      </c>
      <c r="F194">
        <v>13033.299805000001</v>
      </c>
      <c r="G194">
        <v>13463.5</v>
      </c>
      <c r="H194">
        <v>13479.400390999999</v>
      </c>
      <c r="I194">
        <v>13371.099609000001</v>
      </c>
      <c r="J194">
        <v>13491.731444999999</v>
      </c>
      <c r="L194" t="str">
        <f t="shared" si="17"/>
        <v>09FEB2023:01:00:00</v>
      </c>
      <c r="M194">
        <v>1</v>
      </c>
      <c r="N194">
        <f t="shared" si="18"/>
        <v>-468.28222699999969</v>
      </c>
      <c r="O194">
        <f t="shared" si="19"/>
        <v>-468.28222699999969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3.361251413279069</v>
      </c>
    </row>
    <row r="195" spans="1:19" x14ac:dyDescent="0.3">
      <c r="A195" t="s">
        <v>220</v>
      </c>
      <c r="B195">
        <v>13829.561523</v>
      </c>
      <c r="C195">
        <v>13207.200194999999</v>
      </c>
      <c r="D195">
        <v>13426.713867</v>
      </c>
      <c r="E195">
        <v>13324.079102</v>
      </c>
      <c r="F195">
        <v>12735.099609000001</v>
      </c>
      <c r="G195">
        <v>13207.200194999999</v>
      </c>
      <c r="H195">
        <v>13146.099609000001</v>
      </c>
      <c r="I195">
        <v>13095.799805000001</v>
      </c>
      <c r="J195">
        <v>13259.476563</v>
      </c>
      <c r="L195" t="str">
        <f t="shared" ref="L195:L258" si="24">A195</f>
        <v>09FEB2023:02:00:00</v>
      </c>
      <c r="M195">
        <v>2</v>
      </c>
      <c r="N195">
        <f t="shared" ref="N195:N258" si="25">C195-B195</f>
        <v>-622.36132800000087</v>
      </c>
      <c r="O195">
        <f t="shared" ref="O195:O258" si="26">IF(N195&lt;0,N195,"")</f>
        <v>-622.36132800000087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4.5002245874892646</v>
      </c>
    </row>
    <row r="196" spans="1:19" x14ac:dyDescent="0.3">
      <c r="A196" t="s">
        <v>221</v>
      </c>
      <c r="B196">
        <v>13906.107421999999</v>
      </c>
      <c r="C196">
        <v>13118.099609000001</v>
      </c>
      <c r="D196">
        <v>13304.421875</v>
      </c>
      <c r="E196">
        <v>13046.389648</v>
      </c>
      <c r="F196">
        <v>12593.599609000001</v>
      </c>
      <c r="G196">
        <v>13118.099609000001</v>
      </c>
      <c r="H196">
        <v>12982.400390999999</v>
      </c>
      <c r="I196">
        <v>12959.799805000001</v>
      </c>
      <c r="J196">
        <v>13134.805664</v>
      </c>
      <c r="L196" t="str">
        <f t="shared" si="24"/>
        <v>09FEB2023:03:00:00</v>
      </c>
      <c r="M196">
        <v>3</v>
      </c>
      <c r="N196">
        <f t="shared" si="25"/>
        <v>-788.00781299999835</v>
      </c>
      <c r="O196">
        <f t="shared" si="26"/>
        <v>-788.00781299999835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5.6666311361390722</v>
      </c>
    </row>
    <row r="197" spans="1:19" x14ac:dyDescent="0.3">
      <c r="A197" t="s">
        <v>222</v>
      </c>
      <c r="B197">
        <v>14121.841796999999</v>
      </c>
      <c r="C197">
        <v>13289.200194999999</v>
      </c>
      <c r="D197">
        <v>13456.340819999999</v>
      </c>
      <c r="E197">
        <v>13166.731444999999</v>
      </c>
      <c r="F197">
        <v>12730</v>
      </c>
      <c r="G197">
        <v>13289.200194999999</v>
      </c>
      <c r="H197">
        <v>13140.5</v>
      </c>
      <c r="I197">
        <v>13137.400390999999</v>
      </c>
      <c r="J197">
        <v>13295.286133</v>
      </c>
      <c r="L197" t="str">
        <f t="shared" si="24"/>
        <v>09FEB2023:04:00:00</v>
      </c>
      <c r="M197">
        <v>4</v>
      </c>
      <c r="N197">
        <f t="shared" si="25"/>
        <v>-832.64160199999969</v>
      </c>
      <c r="O197">
        <f t="shared" si="26"/>
        <v>-832.64160199999969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5.8961261142075925</v>
      </c>
    </row>
    <row r="198" spans="1:19" x14ac:dyDescent="0.3">
      <c r="A198" t="s">
        <v>223</v>
      </c>
      <c r="B198">
        <v>14698.188477</v>
      </c>
      <c r="C198">
        <v>13761.400390999999</v>
      </c>
      <c r="D198">
        <v>13934.546875</v>
      </c>
      <c r="E198">
        <v>13632.318359000001</v>
      </c>
      <c r="F198">
        <v>13123.799805000001</v>
      </c>
      <c r="G198">
        <v>13761.400390999999</v>
      </c>
      <c r="H198">
        <v>13562.099609000001</v>
      </c>
      <c r="I198">
        <v>13550.099609000001</v>
      </c>
      <c r="J198">
        <v>13752.770508</v>
      </c>
      <c r="L198" t="str">
        <f t="shared" si="24"/>
        <v>09FEB2023:05:00:00</v>
      </c>
      <c r="M198">
        <v>5</v>
      </c>
      <c r="N198">
        <f t="shared" si="25"/>
        <v>-936.78808600000048</v>
      </c>
      <c r="O198">
        <f t="shared" si="26"/>
        <v>-936.78808600000048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6.3734934918401942</v>
      </c>
    </row>
    <row r="199" spans="1:19" x14ac:dyDescent="0.3">
      <c r="A199" t="s">
        <v>224</v>
      </c>
      <c r="B199">
        <v>15727.589844</v>
      </c>
      <c r="C199">
        <v>14690.900390999999</v>
      </c>
      <c r="D199">
        <v>14902.171875</v>
      </c>
      <c r="E199">
        <v>14857.967773</v>
      </c>
      <c r="F199">
        <v>13954.299805000001</v>
      </c>
      <c r="G199">
        <v>14690.900390999999</v>
      </c>
      <c r="H199">
        <v>14450.299805000001</v>
      </c>
      <c r="I199">
        <v>14350.5</v>
      </c>
      <c r="J199">
        <v>14681.222656</v>
      </c>
      <c r="L199" t="str">
        <f t="shared" si="24"/>
        <v>09FEB2023:06:00:00</v>
      </c>
      <c r="M199">
        <v>6</v>
      </c>
      <c r="N199">
        <f t="shared" si="25"/>
        <v>-1036.6894530000009</v>
      </c>
      <c r="O199">
        <f t="shared" si="26"/>
        <v>-1036.6894530000009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6.5915341338551814</v>
      </c>
    </row>
    <row r="200" spans="1:19" x14ac:dyDescent="0.3">
      <c r="A200" t="s">
        <v>225</v>
      </c>
      <c r="B200">
        <v>17241.882813</v>
      </c>
      <c r="C200">
        <v>16095.700194999999</v>
      </c>
      <c r="D200">
        <v>16176.982421999999</v>
      </c>
      <c r="E200">
        <v>16364.307617</v>
      </c>
      <c r="F200">
        <v>15211.799805000001</v>
      </c>
      <c r="G200">
        <v>16095.700194999999</v>
      </c>
      <c r="H200">
        <v>15805.5</v>
      </c>
      <c r="I200">
        <v>15548</v>
      </c>
      <c r="J200">
        <v>16026.757813</v>
      </c>
      <c r="L200" t="str">
        <f t="shared" si="24"/>
        <v>09FEB2023:07:00:00</v>
      </c>
      <c r="M200">
        <v>7</v>
      </c>
      <c r="N200">
        <f t="shared" si="25"/>
        <v>-1146.1826180000007</v>
      </c>
      <c r="O200">
        <f t="shared" si="26"/>
        <v>-1146.1826180000007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6.6476650516137621</v>
      </c>
    </row>
    <row r="201" spans="1:19" x14ac:dyDescent="0.3">
      <c r="A201" t="s">
        <v>226</v>
      </c>
      <c r="B201">
        <v>17744.214843999998</v>
      </c>
      <c r="C201">
        <v>16745.800781000002</v>
      </c>
      <c r="D201">
        <v>16713.363281000002</v>
      </c>
      <c r="E201">
        <v>17078.785156000002</v>
      </c>
      <c r="F201">
        <v>15800.400390999999</v>
      </c>
      <c r="G201">
        <v>16745.800781000002</v>
      </c>
      <c r="H201">
        <v>16457.900390999999</v>
      </c>
      <c r="I201">
        <v>16100.700194999999</v>
      </c>
      <c r="J201">
        <v>16640.089843999998</v>
      </c>
      <c r="L201" t="str">
        <f t="shared" si="24"/>
        <v>09FEB2023:08:00:00</v>
      </c>
      <c r="M201">
        <v>8</v>
      </c>
      <c r="N201">
        <f t="shared" si="25"/>
        <v>-998.41406299999653</v>
      </c>
      <c r="O201">
        <f t="shared" si="26"/>
        <v>-998.41406299999653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5.6267018393186259</v>
      </c>
    </row>
    <row r="202" spans="1:19" x14ac:dyDescent="0.3">
      <c r="A202" t="s">
        <v>227</v>
      </c>
      <c r="B202">
        <v>16849.480468999998</v>
      </c>
      <c r="C202">
        <v>16217.200194999999</v>
      </c>
      <c r="D202">
        <v>16393.53125</v>
      </c>
      <c r="E202">
        <v>16830.587890999999</v>
      </c>
      <c r="F202">
        <v>15389.799805000001</v>
      </c>
      <c r="G202">
        <v>16217.200194999999</v>
      </c>
      <c r="H202">
        <v>16182.200194999999</v>
      </c>
      <c r="I202">
        <v>15623.099609000001</v>
      </c>
      <c r="J202">
        <v>16263.839844</v>
      </c>
      <c r="L202" t="str">
        <f t="shared" si="24"/>
        <v>09FEB2023:09:00:00</v>
      </c>
      <c r="M202">
        <v>9</v>
      </c>
      <c r="N202">
        <f t="shared" si="25"/>
        <v>-632.28027399999883</v>
      </c>
      <c r="O202">
        <f t="shared" si="26"/>
        <v>-632.28027399999883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3.7525208872954887</v>
      </c>
    </row>
    <row r="203" spans="1:19" x14ac:dyDescent="0.3">
      <c r="A203" t="s">
        <v>228</v>
      </c>
      <c r="B203">
        <v>15683.421875</v>
      </c>
      <c r="C203">
        <v>15406.200194999999</v>
      </c>
      <c r="D203">
        <v>15977.903319999999</v>
      </c>
      <c r="E203">
        <v>16440.810547000001</v>
      </c>
      <c r="F203">
        <v>14728.700194999999</v>
      </c>
      <c r="G203">
        <v>15406.200194999999</v>
      </c>
      <c r="H203">
        <v>15744.299805000001</v>
      </c>
      <c r="I203">
        <v>14853.700194999999</v>
      </c>
      <c r="J203">
        <v>15706.435546999999</v>
      </c>
      <c r="L203" t="str">
        <f t="shared" si="24"/>
        <v>09FEB2023:10:00:00</v>
      </c>
      <c r="M203">
        <v>10</v>
      </c>
      <c r="N203">
        <f t="shared" si="25"/>
        <v>-277.22168000000056</v>
      </c>
      <c r="O203">
        <f t="shared" si="26"/>
        <v>-277.22168000000056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1.767609659483196</v>
      </c>
    </row>
    <row r="204" spans="1:19" x14ac:dyDescent="0.3">
      <c r="A204" t="s">
        <v>229</v>
      </c>
      <c r="B204">
        <v>14485.841796999999</v>
      </c>
      <c r="C204">
        <v>14654</v>
      </c>
      <c r="D204">
        <v>15078.698242</v>
      </c>
      <c r="E204">
        <v>15592.691406</v>
      </c>
      <c r="F204">
        <v>14093.200194999999</v>
      </c>
      <c r="G204">
        <v>14654</v>
      </c>
      <c r="H204">
        <v>15339.900390999999</v>
      </c>
      <c r="I204">
        <v>14215.900390999999</v>
      </c>
      <c r="J204">
        <v>15020.498046999999</v>
      </c>
      <c r="L204" t="str">
        <f t="shared" si="24"/>
        <v>09FEB2023:11:00:00</v>
      </c>
      <c r="M204">
        <v>11</v>
      </c>
      <c r="N204">
        <f t="shared" si="25"/>
        <v>168.15820300000087</v>
      </c>
      <c r="O204" t="str">
        <f t="shared" si="26"/>
        <v/>
      </c>
      <c r="P204">
        <f t="shared" si="27"/>
        <v>168.15820300000087</v>
      </c>
      <c r="Q204" t="str">
        <f t="shared" si="28"/>
        <v/>
      </c>
      <c r="R204">
        <f t="shared" si="29"/>
        <v>1</v>
      </c>
      <c r="S204">
        <f t="shared" si="30"/>
        <v>1.1608452263701114</v>
      </c>
    </row>
    <row r="205" spans="1:19" x14ac:dyDescent="0.3">
      <c r="A205" t="s">
        <v>230</v>
      </c>
      <c r="B205">
        <v>13558.419921999999</v>
      </c>
      <c r="C205">
        <v>13937.099609000001</v>
      </c>
      <c r="D205">
        <v>14278.232421999999</v>
      </c>
      <c r="E205">
        <v>14299.144531</v>
      </c>
      <c r="F205">
        <v>13495.799805000001</v>
      </c>
      <c r="G205">
        <v>13937.099609000001</v>
      </c>
      <c r="H205">
        <v>14828.099609000001</v>
      </c>
      <c r="I205">
        <v>13661.799805000001</v>
      </c>
      <c r="J205">
        <v>14343.703125</v>
      </c>
      <c r="L205" t="str">
        <f t="shared" si="24"/>
        <v>09FEB2023:12:00:00</v>
      </c>
      <c r="M205">
        <v>12</v>
      </c>
      <c r="N205">
        <f t="shared" si="25"/>
        <v>378.67968700000165</v>
      </c>
      <c r="O205" t="str">
        <f t="shared" si="26"/>
        <v/>
      </c>
      <c r="P205">
        <f t="shared" si="27"/>
        <v>378.67968700000165</v>
      </c>
      <c r="Q205" t="str">
        <f t="shared" si="28"/>
        <v/>
      </c>
      <c r="R205">
        <f t="shared" si="29"/>
        <v>1</v>
      </c>
      <c r="S205">
        <f t="shared" si="30"/>
        <v>2.7929485085909826</v>
      </c>
    </row>
    <row r="206" spans="1:19" x14ac:dyDescent="0.3">
      <c r="A206" t="s">
        <v>231</v>
      </c>
      <c r="B206">
        <v>12852.880859000001</v>
      </c>
      <c r="C206">
        <v>13344.299805000001</v>
      </c>
      <c r="D206">
        <v>13676.440430000001</v>
      </c>
      <c r="E206">
        <v>13915.823242</v>
      </c>
      <c r="F206">
        <v>12862.599609000001</v>
      </c>
      <c r="G206">
        <v>13344.299805000001</v>
      </c>
      <c r="H206">
        <v>14324.5</v>
      </c>
      <c r="I206">
        <v>13182.400390999999</v>
      </c>
      <c r="J206">
        <v>13777.372069999999</v>
      </c>
      <c r="L206" t="str">
        <f t="shared" si="24"/>
        <v>09FEB2023:13:00:00</v>
      </c>
      <c r="M206">
        <v>13</v>
      </c>
      <c r="N206">
        <f t="shared" si="25"/>
        <v>491.41894599999978</v>
      </c>
      <c r="O206" t="str">
        <f t="shared" si="26"/>
        <v/>
      </c>
      <c r="P206">
        <f t="shared" si="27"/>
        <v>491.41894599999978</v>
      </c>
      <c r="Q206" t="str">
        <f t="shared" si="28"/>
        <v/>
      </c>
      <c r="R206">
        <f t="shared" si="29"/>
        <v>1</v>
      </c>
      <c r="S206">
        <f t="shared" si="30"/>
        <v>3.8234147767416085</v>
      </c>
    </row>
    <row r="207" spans="1:19" x14ac:dyDescent="0.3">
      <c r="A207" t="s">
        <v>232</v>
      </c>
      <c r="B207">
        <v>12362.395508</v>
      </c>
      <c r="C207">
        <v>12863.900390999999</v>
      </c>
      <c r="D207">
        <v>13236.151367</v>
      </c>
      <c r="E207">
        <v>13392.121094</v>
      </c>
      <c r="F207">
        <v>12408.5</v>
      </c>
      <c r="G207">
        <v>12863.900390999999</v>
      </c>
      <c r="H207">
        <v>13885.5</v>
      </c>
      <c r="I207">
        <v>12692.400390999999</v>
      </c>
      <c r="J207">
        <v>13323.871094</v>
      </c>
      <c r="L207" t="str">
        <f t="shared" si="24"/>
        <v>09FEB2023:14:00:00</v>
      </c>
      <c r="M207">
        <v>14</v>
      </c>
      <c r="N207">
        <f t="shared" si="25"/>
        <v>501.50488299999961</v>
      </c>
      <c r="O207" t="str">
        <f t="shared" si="26"/>
        <v/>
      </c>
      <c r="P207">
        <f t="shared" si="27"/>
        <v>501.50488299999961</v>
      </c>
      <c r="Q207" t="str">
        <f t="shared" si="28"/>
        <v/>
      </c>
      <c r="R207">
        <f t="shared" si="29"/>
        <v>1</v>
      </c>
      <c r="S207">
        <f t="shared" si="30"/>
        <v>4.05669663841012</v>
      </c>
    </row>
    <row r="208" spans="1:19" x14ac:dyDescent="0.3">
      <c r="A208" t="s">
        <v>233</v>
      </c>
      <c r="B208">
        <v>11975.338867</v>
      </c>
      <c r="C208">
        <v>12419</v>
      </c>
      <c r="D208">
        <v>12919.507813</v>
      </c>
      <c r="E208">
        <v>12980.268555000001</v>
      </c>
      <c r="F208">
        <v>12045.400390999999</v>
      </c>
      <c r="G208">
        <v>12419</v>
      </c>
      <c r="H208">
        <v>13560.400390999999</v>
      </c>
      <c r="I208">
        <v>12196.700194999999</v>
      </c>
      <c r="J208">
        <v>12960.830078000001</v>
      </c>
      <c r="L208" t="str">
        <f t="shared" si="24"/>
        <v>09FEB2023:15:00:00</v>
      </c>
      <c r="M208">
        <v>15</v>
      </c>
      <c r="N208">
        <f t="shared" si="25"/>
        <v>443.66113299999961</v>
      </c>
      <c r="O208" t="str">
        <f t="shared" si="26"/>
        <v/>
      </c>
      <c r="P208">
        <f t="shared" si="27"/>
        <v>443.66113299999961</v>
      </c>
      <c r="Q208" t="str">
        <f t="shared" si="28"/>
        <v/>
      </c>
      <c r="R208">
        <f t="shared" si="29"/>
        <v>1</v>
      </c>
      <c r="S208">
        <f t="shared" si="30"/>
        <v>3.7047898011686349</v>
      </c>
    </row>
    <row r="209" spans="1:19" x14ac:dyDescent="0.3">
      <c r="A209" t="s">
        <v>234</v>
      </c>
      <c r="B209">
        <v>11833.898438</v>
      </c>
      <c r="C209">
        <v>12190</v>
      </c>
      <c r="D209">
        <v>12767.003906</v>
      </c>
      <c r="E209">
        <v>12775.608398</v>
      </c>
      <c r="F209">
        <v>11926.799805000001</v>
      </c>
      <c r="G209">
        <v>12190</v>
      </c>
      <c r="H209">
        <v>13492.799805000001</v>
      </c>
      <c r="I209">
        <v>11874</v>
      </c>
      <c r="J209">
        <v>12810.334961</v>
      </c>
      <c r="L209" t="str">
        <f t="shared" si="24"/>
        <v>09FEB2023:16:00:00</v>
      </c>
      <c r="M209">
        <v>16</v>
      </c>
      <c r="N209">
        <f t="shared" si="25"/>
        <v>356.10156199999983</v>
      </c>
      <c r="O209" t="str">
        <f t="shared" si="26"/>
        <v/>
      </c>
      <c r="P209">
        <f t="shared" si="27"/>
        <v>356.10156199999983</v>
      </c>
      <c r="Q209" t="str">
        <f t="shared" si="28"/>
        <v/>
      </c>
      <c r="R209">
        <f t="shared" si="29"/>
        <v>1</v>
      </c>
      <c r="S209">
        <f t="shared" si="30"/>
        <v>3.0091652709855699</v>
      </c>
    </row>
    <row r="210" spans="1:19" x14ac:dyDescent="0.3">
      <c r="A210" t="s">
        <v>235</v>
      </c>
      <c r="B210">
        <v>11901.213867</v>
      </c>
      <c r="C210">
        <v>12235.099609000001</v>
      </c>
      <c r="D210">
        <v>12911.173828000001</v>
      </c>
      <c r="E210">
        <v>12905.331055000001</v>
      </c>
      <c r="F210">
        <v>11973.700194999999</v>
      </c>
      <c r="G210">
        <v>12235.099609000001</v>
      </c>
      <c r="H210">
        <v>13712.299805000001</v>
      </c>
      <c r="I210">
        <v>11878</v>
      </c>
      <c r="J210">
        <v>12945.679688</v>
      </c>
      <c r="L210" t="str">
        <f t="shared" si="24"/>
        <v>09FEB2023:17:00:00</v>
      </c>
      <c r="M210">
        <v>17</v>
      </c>
      <c r="N210">
        <f t="shared" si="25"/>
        <v>333.88574200000039</v>
      </c>
      <c r="O210" t="str">
        <f t="shared" si="26"/>
        <v/>
      </c>
      <c r="P210">
        <f t="shared" si="27"/>
        <v>333.88574200000039</v>
      </c>
      <c r="Q210" t="str">
        <f t="shared" si="28"/>
        <v/>
      </c>
      <c r="R210">
        <f t="shared" si="29"/>
        <v>1</v>
      </c>
      <c r="S210">
        <f t="shared" si="30"/>
        <v>2.80547636343052</v>
      </c>
    </row>
    <row r="211" spans="1:19" x14ac:dyDescent="0.3">
      <c r="A211" t="s">
        <v>236</v>
      </c>
      <c r="B211">
        <v>12254.595703000001</v>
      </c>
      <c r="C211">
        <v>12586.200194999999</v>
      </c>
      <c r="D211">
        <v>13336.899414</v>
      </c>
      <c r="E211">
        <v>13345.835938</v>
      </c>
      <c r="F211">
        <v>12188.599609000001</v>
      </c>
      <c r="G211">
        <v>12586.200194999999</v>
      </c>
      <c r="H211">
        <v>14198.5</v>
      </c>
      <c r="I211">
        <v>12170.5</v>
      </c>
      <c r="J211">
        <v>13365.990234000001</v>
      </c>
      <c r="L211" t="str">
        <f t="shared" si="24"/>
        <v>09FEB2023:18:00:00</v>
      </c>
      <c r="M211">
        <v>18</v>
      </c>
      <c r="N211">
        <f t="shared" si="25"/>
        <v>331.60449199999857</v>
      </c>
      <c r="O211" t="str">
        <f t="shared" si="26"/>
        <v/>
      </c>
      <c r="P211">
        <f t="shared" si="27"/>
        <v>331.60449199999857</v>
      </c>
      <c r="Q211" t="str">
        <f t="shared" si="28"/>
        <v/>
      </c>
      <c r="R211">
        <f t="shared" si="29"/>
        <v>1</v>
      </c>
      <c r="S211">
        <f t="shared" si="30"/>
        <v>2.7059602783861711</v>
      </c>
    </row>
    <row r="212" spans="1:19" x14ac:dyDescent="0.3">
      <c r="A212" t="s">
        <v>237</v>
      </c>
      <c r="B212">
        <v>12895.934569999999</v>
      </c>
      <c r="C212">
        <v>13329.700194999999</v>
      </c>
      <c r="D212">
        <v>13807.127930000001</v>
      </c>
      <c r="E212">
        <v>13813.783203000001</v>
      </c>
      <c r="F212">
        <v>12862.200194999999</v>
      </c>
      <c r="G212">
        <v>13329.700194999999</v>
      </c>
      <c r="H212">
        <v>14761.200194999999</v>
      </c>
      <c r="I212">
        <v>12843.5</v>
      </c>
      <c r="J212">
        <v>13959.647461</v>
      </c>
      <c r="L212" t="str">
        <f t="shared" si="24"/>
        <v>09FEB2023:19:00:00</v>
      </c>
      <c r="M212">
        <v>19</v>
      </c>
      <c r="N212">
        <f t="shared" si="25"/>
        <v>433.765625</v>
      </c>
      <c r="O212" t="str">
        <f t="shared" si="26"/>
        <v/>
      </c>
      <c r="P212">
        <f t="shared" si="27"/>
        <v>433.765625</v>
      </c>
      <c r="Q212" t="str">
        <f t="shared" si="28"/>
        <v/>
      </c>
      <c r="R212">
        <f t="shared" si="29"/>
        <v>1</v>
      </c>
      <c r="S212">
        <f t="shared" si="30"/>
        <v>3.3635842570811056</v>
      </c>
    </row>
    <row r="213" spans="1:19" x14ac:dyDescent="0.3">
      <c r="A213" t="s">
        <v>238</v>
      </c>
      <c r="B213">
        <v>13294.073242</v>
      </c>
      <c r="C213">
        <v>13769.799805000001</v>
      </c>
      <c r="D213">
        <v>14126.949219</v>
      </c>
      <c r="E213">
        <v>14115.606444999999</v>
      </c>
      <c r="F213">
        <v>13236.5</v>
      </c>
      <c r="G213">
        <v>13769.799805000001</v>
      </c>
      <c r="H213">
        <v>14952.299805000001</v>
      </c>
      <c r="I213">
        <v>13266.799805000001</v>
      </c>
      <c r="J213">
        <v>14277.884765999999</v>
      </c>
      <c r="L213" t="str">
        <f t="shared" si="24"/>
        <v>09FEB2023:20:00:00</v>
      </c>
      <c r="M213">
        <v>20</v>
      </c>
      <c r="N213">
        <f t="shared" si="25"/>
        <v>475.72656300000017</v>
      </c>
      <c r="O213" t="str">
        <f t="shared" si="26"/>
        <v/>
      </c>
      <c r="P213">
        <f t="shared" si="27"/>
        <v>475.72656300000017</v>
      </c>
      <c r="Q213" t="str">
        <f t="shared" si="28"/>
        <v/>
      </c>
      <c r="R213">
        <f t="shared" si="29"/>
        <v>1</v>
      </c>
      <c r="S213">
        <f t="shared" si="30"/>
        <v>3.5784860993321144</v>
      </c>
    </row>
    <row r="214" spans="1:19" x14ac:dyDescent="0.3">
      <c r="A214" t="s">
        <v>239</v>
      </c>
      <c r="B214">
        <v>13309.753906</v>
      </c>
      <c r="C214">
        <v>13852.799805000001</v>
      </c>
      <c r="D214">
        <v>14166.262694999999</v>
      </c>
      <c r="E214">
        <v>14263.357421999999</v>
      </c>
      <c r="F214">
        <v>13268.700194999999</v>
      </c>
      <c r="G214">
        <v>13852.799805000001</v>
      </c>
      <c r="H214">
        <v>14844.299805000001</v>
      </c>
      <c r="I214">
        <v>13398.599609000001</v>
      </c>
      <c r="J214">
        <v>14283.4375</v>
      </c>
      <c r="L214" t="str">
        <f t="shared" si="24"/>
        <v>09FEB2023:21:00:00</v>
      </c>
      <c r="M214">
        <v>21</v>
      </c>
      <c r="N214">
        <f t="shared" si="25"/>
        <v>543.04589900000065</v>
      </c>
      <c r="O214" t="str">
        <f t="shared" si="26"/>
        <v/>
      </c>
      <c r="P214">
        <f t="shared" si="27"/>
        <v>543.04589900000065</v>
      </c>
      <c r="Q214" t="str">
        <f t="shared" si="28"/>
        <v/>
      </c>
      <c r="R214">
        <f t="shared" si="29"/>
        <v>1</v>
      </c>
      <c r="S214">
        <f t="shared" si="30"/>
        <v>4.0800596527573445</v>
      </c>
    </row>
    <row r="215" spans="1:19" x14ac:dyDescent="0.3">
      <c r="A215" t="s">
        <v>240</v>
      </c>
      <c r="B215">
        <v>13122.039063</v>
      </c>
      <c r="C215">
        <v>13622.099609000001</v>
      </c>
      <c r="D215">
        <v>14131.943359000001</v>
      </c>
      <c r="E215">
        <v>13890.026367</v>
      </c>
      <c r="F215">
        <v>13089</v>
      </c>
      <c r="G215">
        <v>13622.099609000001</v>
      </c>
      <c r="H215">
        <v>14453.900390999999</v>
      </c>
      <c r="I215">
        <v>13282.799805000001</v>
      </c>
      <c r="J215">
        <v>14064.841796999999</v>
      </c>
      <c r="L215" t="str">
        <f t="shared" si="24"/>
        <v>09FEB2023:22:00:00</v>
      </c>
      <c r="M215">
        <v>22</v>
      </c>
      <c r="N215">
        <f t="shared" si="25"/>
        <v>500.06054600000061</v>
      </c>
      <c r="O215" t="str">
        <f t="shared" si="26"/>
        <v/>
      </c>
      <c r="P215">
        <f t="shared" si="27"/>
        <v>500.06054600000061</v>
      </c>
      <c r="Q215" t="str">
        <f t="shared" si="28"/>
        <v/>
      </c>
      <c r="R215">
        <f t="shared" si="29"/>
        <v>1</v>
      </c>
      <c r="S215">
        <f t="shared" si="30"/>
        <v>3.8108448206804471</v>
      </c>
    </row>
    <row r="216" spans="1:19" x14ac:dyDescent="0.3">
      <c r="A216" t="s">
        <v>241</v>
      </c>
      <c r="B216">
        <v>12579.762694999999</v>
      </c>
      <c r="C216">
        <v>13119.299805000001</v>
      </c>
      <c r="D216">
        <v>13559.551758</v>
      </c>
      <c r="E216">
        <v>13548.274414</v>
      </c>
      <c r="F216">
        <v>12647.200194999999</v>
      </c>
      <c r="G216">
        <v>13119.299805000001</v>
      </c>
      <c r="H216">
        <v>13862.299805000001</v>
      </c>
      <c r="I216">
        <v>12916.299805000001</v>
      </c>
      <c r="J216">
        <v>13509.773438</v>
      </c>
      <c r="L216" t="str">
        <f t="shared" si="24"/>
        <v>09FEB2023:23:00:00</v>
      </c>
      <c r="M216">
        <v>23</v>
      </c>
      <c r="N216">
        <f t="shared" si="25"/>
        <v>539.53711000000112</v>
      </c>
      <c r="O216" t="str">
        <f t="shared" si="26"/>
        <v/>
      </c>
      <c r="P216">
        <f t="shared" si="27"/>
        <v>539.53711000000112</v>
      </c>
      <c r="Q216" t="str">
        <f t="shared" si="28"/>
        <v/>
      </c>
      <c r="R216">
        <f t="shared" si="29"/>
        <v>1</v>
      </c>
      <c r="S216">
        <f t="shared" si="30"/>
        <v>4.2889291561473382</v>
      </c>
    </row>
    <row r="217" spans="1:19" x14ac:dyDescent="0.3">
      <c r="A217" t="s">
        <v>242</v>
      </c>
      <c r="B217">
        <v>11934.910156</v>
      </c>
      <c r="C217">
        <v>12604.200194999999</v>
      </c>
      <c r="D217">
        <v>12858.651367</v>
      </c>
      <c r="E217">
        <v>12927.907227</v>
      </c>
      <c r="F217">
        <v>12194.5</v>
      </c>
      <c r="G217">
        <v>12604.200194999999</v>
      </c>
      <c r="H217">
        <v>13330.200194999999</v>
      </c>
      <c r="I217">
        <v>12488.599609000001</v>
      </c>
      <c r="J217">
        <v>12927.75</v>
      </c>
      <c r="L217" t="str">
        <f t="shared" si="24"/>
        <v>10FEB2023:00:00:00</v>
      </c>
      <c r="M217">
        <v>24</v>
      </c>
      <c r="N217">
        <f t="shared" si="25"/>
        <v>669.29003899999952</v>
      </c>
      <c r="O217" t="str">
        <f t="shared" si="26"/>
        <v/>
      </c>
      <c r="P217">
        <f t="shared" si="27"/>
        <v>669.29003899999952</v>
      </c>
      <c r="Q217" t="str">
        <f t="shared" si="28"/>
        <v/>
      </c>
      <c r="R217">
        <f t="shared" si="29"/>
        <v>1</v>
      </c>
      <c r="S217">
        <f t="shared" si="30"/>
        <v>5.6078347490829623</v>
      </c>
    </row>
    <row r="218" spans="1:19" x14ac:dyDescent="0.3">
      <c r="A218" t="s">
        <v>243</v>
      </c>
      <c r="B218">
        <v>11529.999023</v>
      </c>
      <c r="C218">
        <v>12263.400390999999</v>
      </c>
      <c r="D218">
        <v>12253.869140999999</v>
      </c>
      <c r="E218">
        <v>12195.716796999999</v>
      </c>
      <c r="F218">
        <v>12119.799805000001</v>
      </c>
      <c r="G218">
        <v>11870.700194999999</v>
      </c>
      <c r="H218">
        <v>12263.400390999999</v>
      </c>
      <c r="I218">
        <v>11758.799805000001</v>
      </c>
      <c r="J218">
        <v>12126.737305000001</v>
      </c>
      <c r="L218" t="str">
        <f t="shared" si="24"/>
        <v>10FEB2023:01:00:00</v>
      </c>
      <c r="M218">
        <v>1</v>
      </c>
      <c r="N218">
        <f t="shared" si="25"/>
        <v>733.40136799999891</v>
      </c>
      <c r="O218" t="str">
        <f t="shared" si="26"/>
        <v/>
      </c>
      <c r="P218">
        <f t="shared" si="27"/>
        <v>733.40136799999891</v>
      </c>
      <c r="Q218" t="str">
        <f t="shared" si="28"/>
        <v/>
      </c>
      <c r="R218">
        <f t="shared" si="29"/>
        <v>1</v>
      </c>
      <c r="S218">
        <f t="shared" si="30"/>
        <v>6.3608103221605869</v>
      </c>
    </row>
    <row r="219" spans="1:19" x14ac:dyDescent="0.3">
      <c r="A219" t="s">
        <v>244</v>
      </c>
      <c r="B219">
        <v>11412.253906</v>
      </c>
      <c r="C219">
        <v>12045.099609000001</v>
      </c>
      <c r="D219">
        <v>12103.071289</v>
      </c>
      <c r="E219">
        <v>12047.824219</v>
      </c>
      <c r="F219">
        <v>11874.400390999999</v>
      </c>
      <c r="G219">
        <v>11633.799805000001</v>
      </c>
      <c r="H219">
        <v>12045.099609000001</v>
      </c>
      <c r="I219">
        <v>11429.299805000001</v>
      </c>
      <c r="J219">
        <v>11924.388671999999</v>
      </c>
      <c r="L219" t="str">
        <f t="shared" si="24"/>
        <v>10FEB2023:02:00:00</v>
      </c>
      <c r="M219">
        <v>2</v>
      </c>
      <c r="N219">
        <f t="shared" si="25"/>
        <v>632.84570300000087</v>
      </c>
      <c r="O219" t="str">
        <f t="shared" si="26"/>
        <v/>
      </c>
      <c r="P219">
        <f t="shared" si="27"/>
        <v>632.84570300000087</v>
      </c>
      <c r="Q219" t="str">
        <f t="shared" si="28"/>
        <v/>
      </c>
      <c r="R219">
        <f t="shared" si="29"/>
        <v>1</v>
      </c>
      <c r="S219">
        <f t="shared" si="30"/>
        <v>5.5453174124287745</v>
      </c>
    </row>
    <row r="220" spans="1:19" x14ac:dyDescent="0.3">
      <c r="A220" t="s">
        <v>245</v>
      </c>
      <c r="B220">
        <v>11491.940430000001</v>
      </c>
      <c r="C220">
        <v>12030.5</v>
      </c>
      <c r="D220">
        <v>12147.71875</v>
      </c>
      <c r="E220">
        <v>12094.512694999999</v>
      </c>
      <c r="F220">
        <v>11824.200194999999</v>
      </c>
      <c r="G220">
        <v>11589.5</v>
      </c>
      <c r="H220">
        <v>12030.5</v>
      </c>
      <c r="I220">
        <v>11271.299805000001</v>
      </c>
      <c r="J220">
        <v>11919.242188</v>
      </c>
      <c r="L220" t="str">
        <f t="shared" si="24"/>
        <v>10FEB2023:03:00:00</v>
      </c>
      <c r="M220">
        <v>3</v>
      </c>
      <c r="N220">
        <f t="shared" si="25"/>
        <v>538.55956999999944</v>
      </c>
      <c r="O220" t="str">
        <f t="shared" si="26"/>
        <v/>
      </c>
      <c r="P220">
        <f t="shared" si="27"/>
        <v>538.55956999999944</v>
      </c>
      <c r="Q220" t="str">
        <f t="shared" si="28"/>
        <v/>
      </c>
      <c r="R220">
        <f t="shared" si="29"/>
        <v>1</v>
      </c>
      <c r="S220">
        <f t="shared" si="30"/>
        <v>4.6864110833195411</v>
      </c>
    </row>
    <row r="221" spans="1:19" x14ac:dyDescent="0.3">
      <c r="A221" t="s">
        <v>246</v>
      </c>
      <c r="B221">
        <v>11756.046875</v>
      </c>
      <c r="C221">
        <v>12207.799805000001</v>
      </c>
      <c r="D221">
        <v>12373.875</v>
      </c>
      <c r="E221">
        <v>12364.159180000001</v>
      </c>
      <c r="F221">
        <v>11959.299805000001</v>
      </c>
      <c r="G221">
        <v>11764.099609000001</v>
      </c>
      <c r="H221">
        <v>12207.799805000001</v>
      </c>
      <c r="I221">
        <v>11425.200194999999</v>
      </c>
      <c r="J221">
        <v>12111.747069999999</v>
      </c>
      <c r="L221" t="str">
        <f t="shared" si="24"/>
        <v>10FEB2023:04:00:00</v>
      </c>
      <c r="M221">
        <v>4</v>
      </c>
      <c r="N221">
        <f t="shared" si="25"/>
        <v>451.75293000000056</v>
      </c>
      <c r="O221" t="str">
        <f t="shared" si="26"/>
        <v/>
      </c>
      <c r="P221">
        <f t="shared" si="27"/>
        <v>451.75293000000056</v>
      </c>
      <c r="Q221" t="str">
        <f t="shared" si="28"/>
        <v/>
      </c>
      <c r="R221">
        <f t="shared" si="29"/>
        <v>1</v>
      </c>
      <c r="S221">
        <f t="shared" si="30"/>
        <v>3.8427282130074061</v>
      </c>
    </row>
    <row r="222" spans="1:19" x14ac:dyDescent="0.3">
      <c r="A222" t="s">
        <v>247</v>
      </c>
      <c r="B222">
        <v>12234.091796999999</v>
      </c>
      <c r="C222">
        <v>12676.599609000001</v>
      </c>
      <c r="D222">
        <v>12858.285156</v>
      </c>
      <c r="E222">
        <v>12889.361328000001</v>
      </c>
      <c r="F222">
        <v>12428</v>
      </c>
      <c r="G222">
        <v>12235</v>
      </c>
      <c r="H222">
        <v>12676.599609000001</v>
      </c>
      <c r="I222">
        <v>11926.700194999999</v>
      </c>
      <c r="J222">
        <v>12586.412109000001</v>
      </c>
      <c r="L222" t="str">
        <f t="shared" si="24"/>
        <v>10FEB2023:05:00:00</v>
      </c>
      <c r="M222">
        <v>5</v>
      </c>
      <c r="N222">
        <f t="shared" si="25"/>
        <v>442.50781200000165</v>
      </c>
      <c r="O222" t="str">
        <f t="shared" si="26"/>
        <v/>
      </c>
      <c r="P222">
        <f t="shared" si="27"/>
        <v>442.50781200000165</v>
      </c>
      <c r="Q222" t="str">
        <f t="shared" si="28"/>
        <v/>
      </c>
      <c r="R222">
        <f t="shared" si="29"/>
        <v>1</v>
      </c>
      <c r="S222">
        <f t="shared" si="30"/>
        <v>3.6170058173710276</v>
      </c>
    </row>
    <row r="223" spans="1:19" x14ac:dyDescent="0.3">
      <c r="A223" t="s">
        <v>248</v>
      </c>
      <c r="B223">
        <v>13257.190430000001</v>
      </c>
      <c r="C223">
        <v>13588.5</v>
      </c>
      <c r="D223">
        <v>13901.866211</v>
      </c>
      <c r="E223">
        <v>14080.475586</v>
      </c>
      <c r="F223">
        <v>13386.799805000001</v>
      </c>
      <c r="G223">
        <v>13192.099609000001</v>
      </c>
      <c r="H223">
        <v>13588.5</v>
      </c>
      <c r="I223">
        <v>12916.400390999999</v>
      </c>
      <c r="J223">
        <v>13557.134765999999</v>
      </c>
      <c r="L223" t="str">
        <f t="shared" si="24"/>
        <v>10FEB2023:06:00:00</v>
      </c>
      <c r="M223">
        <v>6</v>
      </c>
      <c r="N223">
        <f t="shared" si="25"/>
        <v>331.30956999999944</v>
      </c>
      <c r="O223" t="str">
        <f t="shared" si="26"/>
        <v/>
      </c>
      <c r="P223">
        <f t="shared" si="27"/>
        <v>331.30956999999944</v>
      </c>
      <c r="Q223" t="str">
        <f t="shared" si="28"/>
        <v/>
      </c>
      <c r="R223">
        <f t="shared" si="29"/>
        <v>1</v>
      </c>
      <c r="S223">
        <f t="shared" si="30"/>
        <v>2.4990933919925551</v>
      </c>
    </row>
    <row r="224" spans="1:19" x14ac:dyDescent="0.3">
      <c r="A224" t="s">
        <v>249</v>
      </c>
      <c r="B224">
        <v>14698.299805000001</v>
      </c>
      <c r="C224">
        <v>14977.5</v>
      </c>
      <c r="D224">
        <v>15377.791992</v>
      </c>
      <c r="E224">
        <v>15695.041992</v>
      </c>
      <c r="F224">
        <v>14858</v>
      </c>
      <c r="G224">
        <v>14686.799805000001</v>
      </c>
      <c r="H224">
        <v>14977.5</v>
      </c>
      <c r="I224">
        <v>14455.700194999999</v>
      </c>
      <c r="J224">
        <v>15010.758789</v>
      </c>
      <c r="L224" t="str">
        <f t="shared" si="24"/>
        <v>10FEB2023:07:00:00</v>
      </c>
      <c r="M224">
        <v>7</v>
      </c>
      <c r="N224">
        <f t="shared" si="25"/>
        <v>279.20019499999944</v>
      </c>
      <c r="O224" t="str">
        <f t="shared" si="26"/>
        <v/>
      </c>
      <c r="P224">
        <f t="shared" si="27"/>
        <v>279.20019499999944</v>
      </c>
      <c r="Q224" t="str">
        <f t="shared" si="28"/>
        <v/>
      </c>
      <c r="R224">
        <f t="shared" si="29"/>
        <v>1</v>
      </c>
      <c r="S224">
        <f t="shared" si="30"/>
        <v>1.8995407544008758</v>
      </c>
    </row>
    <row r="225" spans="1:19" x14ac:dyDescent="0.3">
      <c r="A225" t="s">
        <v>250</v>
      </c>
      <c r="B225">
        <v>15554.119140999999</v>
      </c>
      <c r="C225">
        <v>15926.099609000001</v>
      </c>
      <c r="D225">
        <v>16153.293944999999</v>
      </c>
      <c r="E225">
        <v>16596.011718999998</v>
      </c>
      <c r="F225">
        <v>15800.799805000001</v>
      </c>
      <c r="G225">
        <v>15670.299805000001</v>
      </c>
      <c r="H225">
        <v>15926.099609000001</v>
      </c>
      <c r="I225">
        <v>15502.599609000001</v>
      </c>
      <c r="J225">
        <v>15914.102539</v>
      </c>
      <c r="L225" t="str">
        <f t="shared" si="24"/>
        <v>10FEB2023:08:00:00</v>
      </c>
      <c r="M225">
        <v>8</v>
      </c>
      <c r="N225">
        <f t="shared" si="25"/>
        <v>371.98046800000157</v>
      </c>
      <c r="O225" t="str">
        <f t="shared" si="26"/>
        <v/>
      </c>
      <c r="P225">
        <f t="shared" si="27"/>
        <v>371.98046800000157</v>
      </c>
      <c r="Q225" t="str">
        <f t="shared" si="28"/>
        <v/>
      </c>
      <c r="R225">
        <f t="shared" si="29"/>
        <v>1</v>
      </c>
      <c r="S225">
        <f t="shared" si="30"/>
        <v>2.3915238441209881</v>
      </c>
    </row>
    <row r="226" spans="1:19" x14ac:dyDescent="0.3">
      <c r="A226" t="s">
        <v>251</v>
      </c>
      <c r="B226">
        <v>15853.808594</v>
      </c>
      <c r="C226">
        <v>16346</v>
      </c>
      <c r="D226">
        <v>16335.631836</v>
      </c>
      <c r="E226">
        <v>16929.5625</v>
      </c>
      <c r="F226">
        <v>16074.700194999999</v>
      </c>
      <c r="G226">
        <v>15958.099609000001</v>
      </c>
      <c r="H226">
        <v>16346</v>
      </c>
      <c r="I226">
        <v>15735.099609000001</v>
      </c>
      <c r="J226">
        <v>16210.693359000001</v>
      </c>
      <c r="L226" t="str">
        <f t="shared" si="24"/>
        <v>10FEB2023:09:00:00</v>
      </c>
      <c r="M226">
        <v>9</v>
      </c>
      <c r="N226">
        <f t="shared" si="25"/>
        <v>492.19140599999992</v>
      </c>
      <c r="O226" t="str">
        <f t="shared" si="26"/>
        <v/>
      </c>
      <c r="P226">
        <f t="shared" si="27"/>
        <v>492.19140599999992</v>
      </c>
      <c r="Q226" t="str">
        <f t="shared" si="28"/>
        <v/>
      </c>
      <c r="R226">
        <f t="shared" si="29"/>
        <v>1</v>
      </c>
      <c r="S226">
        <f t="shared" si="30"/>
        <v>3.1045625603570972</v>
      </c>
    </row>
    <row r="227" spans="1:19" x14ac:dyDescent="0.3">
      <c r="A227" t="s">
        <v>252</v>
      </c>
      <c r="B227">
        <v>16026.908203000001</v>
      </c>
      <c r="C227">
        <v>16790.5</v>
      </c>
      <c r="D227">
        <v>16495.568359000001</v>
      </c>
      <c r="E227">
        <v>17056.869140999999</v>
      </c>
      <c r="F227">
        <v>16276.599609000001</v>
      </c>
      <c r="G227">
        <v>16177</v>
      </c>
      <c r="H227">
        <v>16790.5</v>
      </c>
      <c r="I227">
        <v>15800.599609000001</v>
      </c>
      <c r="J227">
        <v>16484.582031000002</v>
      </c>
      <c r="L227" t="str">
        <f t="shared" si="24"/>
        <v>10FEB2023:10:00:00</v>
      </c>
      <c r="M227">
        <v>10</v>
      </c>
      <c r="N227">
        <f t="shared" si="25"/>
        <v>763.59179699999913</v>
      </c>
      <c r="O227" t="str">
        <f t="shared" si="26"/>
        <v/>
      </c>
      <c r="P227">
        <f t="shared" si="27"/>
        <v>763.59179699999913</v>
      </c>
      <c r="Q227" t="str">
        <f t="shared" si="28"/>
        <v/>
      </c>
      <c r="R227">
        <f t="shared" si="29"/>
        <v>1</v>
      </c>
      <c r="S227">
        <f t="shared" si="30"/>
        <v>4.7644360804229606</v>
      </c>
    </row>
    <row r="228" spans="1:19" x14ac:dyDescent="0.3">
      <c r="A228" t="s">
        <v>253</v>
      </c>
      <c r="B228">
        <v>15781.904296999999</v>
      </c>
      <c r="C228">
        <v>17076.599609000001</v>
      </c>
      <c r="D228">
        <v>16566.652343999998</v>
      </c>
      <c r="E228">
        <v>17232.830077999999</v>
      </c>
      <c r="F228">
        <v>16372.900390999999</v>
      </c>
      <c r="G228">
        <v>16279.599609000001</v>
      </c>
      <c r="H228">
        <v>17076.599609000001</v>
      </c>
      <c r="I228">
        <v>15877.400390999999</v>
      </c>
      <c r="J228">
        <v>16637.337890999999</v>
      </c>
      <c r="L228" t="str">
        <f t="shared" si="24"/>
        <v>10FEB2023:11:00:00</v>
      </c>
      <c r="M228">
        <v>11</v>
      </c>
      <c r="N228">
        <f t="shared" si="25"/>
        <v>1294.6953120000016</v>
      </c>
      <c r="O228" t="str">
        <f t="shared" si="26"/>
        <v/>
      </c>
      <c r="P228">
        <f t="shared" si="27"/>
        <v>1294.6953120000016</v>
      </c>
      <c r="Q228" t="str">
        <f t="shared" si="28"/>
        <v/>
      </c>
      <c r="R228">
        <f t="shared" si="29"/>
        <v>1</v>
      </c>
      <c r="S228">
        <f t="shared" si="30"/>
        <v>8.2036697703591557</v>
      </c>
    </row>
    <row r="229" spans="1:19" x14ac:dyDescent="0.3">
      <c r="A229" t="s">
        <v>254</v>
      </c>
      <c r="B229">
        <v>15591.273438</v>
      </c>
      <c r="C229">
        <v>17140.5</v>
      </c>
      <c r="D229">
        <v>16386.982422000001</v>
      </c>
      <c r="E229">
        <v>17043.318359000001</v>
      </c>
      <c r="F229">
        <v>16249</v>
      </c>
      <c r="G229">
        <v>16211.599609000001</v>
      </c>
      <c r="H229">
        <v>17140.5</v>
      </c>
      <c r="I229">
        <v>15922.5</v>
      </c>
      <c r="J229">
        <v>16576.013672000001</v>
      </c>
      <c r="L229" t="str">
        <f t="shared" si="24"/>
        <v>10FEB2023:12:00:00</v>
      </c>
      <c r="M229">
        <v>12</v>
      </c>
      <c r="N229">
        <f t="shared" si="25"/>
        <v>1549.2265619999998</v>
      </c>
      <c r="O229" t="str">
        <f t="shared" si="26"/>
        <v/>
      </c>
      <c r="P229">
        <f t="shared" si="27"/>
        <v>1549.2265619999998</v>
      </c>
      <c r="Q229" t="str">
        <f t="shared" si="28"/>
        <v/>
      </c>
      <c r="R229">
        <f t="shared" si="29"/>
        <v>1</v>
      </c>
      <c r="S229">
        <f t="shared" si="30"/>
        <v>9.9364979272580172</v>
      </c>
    </row>
    <row r="230" spans="1:19" x14ac:dyDescent="0.3">
      <c r="A230" t="s">
        <v>255</v>
      </c>
      <c r="B230">
        <v>15426.897461</v>
      </c>
      <c r="C230">
        <v>16993.400390999999</v>
      </c>
      <c r="D230">
        <v>16248.651367</v>
      </c>
      <c r="E230">
        <v>16851.730468999998</v>
      </c>
      <c r="F230">
        <v>15958.099609000001</v>
      </c>
      <c r="G230">
        <v>15925.099609000001</v>
      </c>
      <c r="H230">
        <v>16993.400390999999</v>
      </c>
      <c r="I230">
        <v>15804.400390999999</v>
      </c>
      <c r="J230">
        <v>16384.410156000002</v>
      </c>
      <c r="L230" t="str">
        <f t="shared" si="24"/>
        <v>10FEB2023:13:00:00</v>
      </c>
      <c r="M230">
        <v>13</v>
      </c>
      <c r="N230">
        <f t="shared" si="25"/>
        <v>1566.5029299999987</v>
      </c>
      <c r="O230" t="str">
        <f t="shared" si="26"/>
        <v/>
      </c>
      <c r="P230">
        <f t="shared" si="27"/>
        <v>1566.5029299999987</v>
      </c>
      <c r="Q230" t="str">
        <f t="shared" si="28"/>
        <v/>
      </c>
      <c r="R230">
        <f t="shared" si="29"/>
        <v>1</v>
      </c>
      <c r="S230">
        <f t="shared" si="30"/>
        <v>10.154361458356741</v>
      </c>
    </row>
    <row r="231" spans="1:19" x14ac:dyDescent="0.3">
      <c r="A231" t="s">
        <v>256</v>
      </c>
      <c r="B231">
        <v>15196.525390999999</v>
      </c>
      <c r="C231">
        <v>16733.599609000001</v>
      </c>
      <c r="D231">
        <v>16011.727539</v>
      </c>
      <c r="E231">
        <v>16682.488281000002</v>
      </c>
      <c r="F231">
        <v>15626.599609000001</v>
      </c>
      <c r="G231">
        <v>15611.700194999999</v>
      </c>
      <c r="H231">
        <v>16733.599609000001</v>
      </c>
      <c r="I231">
        <v>15480.599609000001</v>
      </c>
      <c r="J231">
        <v>16113.935546999999</v>
      </c>
      <c r="L231" t="str">
        <f t="shared" si="24"/>
        <v>10FEB2023:14:00:00</v>
      </c>
      <c r="M231">
        <v>14</v>
      </c>
      <c r="N231">
        <f t="shared" si="25"/>
        <v>1537.0742180000016</v>
      </c>
      <c r="O231" t="str">
        <f t="shared" si="26"/>
        <v/>
      </c>
      <c r="P231">
        <f t="shared" si="27"/>
        <v>1537.0742180000016</v>
      </c>
      <c r="Q231" t="str">
        <f t="shared" si="28"/>
        <v/>
      </c>
      <c r="R231">
        <f t="shared" si="29"/>
        <v>1</v>
      </c>
      <c r="S231">
        <f t="shared" si="30"/>
        <v>10.114642514994378</v>
      </c>
    </row>
    <row r="232" spans="1:19" x14ac:dyDescent="0.3">
      <c r="A232" t="s">
        <v>257</v>
      </c>
      <c r="B232">
        <v>15058.044921999999</v>
      </c>
      <c r="C232">
        <v>16419.699218999998</v>
      </c>
      <c r="D232">
        <v>15592.560546999999</v>
      </c>
      <c r="E232">
        <v>16241.800781</v>
      </c>
      <c r="F232">
        <v>15301.200194999999</v>
      </c>
      <c r="G232">
        <v>15155.5</v>
      </c>
      <c r="H232">
        <v>16419.699218999998</v>
      </c>
      <c r="I232">
        <v>15013.900390999999</v>
      </c>
      <c r="J232">
        <v>15716.916992</v>
      </c>
      <c r="L232" t="str">
        <f t="shared" si="24"/>
        <v>10FEB2023:15:00:00</v>
      </c>
      <c r="M232">
        <v>15</v>
      </c>
      <c r="N232">
        <f t="shared" si="25"/>
        <v>1361.6542969999991</v>
      </c>
      <c r="O232" t="str">
        <f t="shared" si="26"/>
        <v/>
      </c>
      <c r="P232">
        <f t="shared" si="27"/>
        <v>1361.6542969999991</v>
      </c>
      <c r="Q232" t="str">
        <f t="shared" si="28"/>
        <v/>
      </c>
      <c r="R232">
        <f t="shared" si="29"/>
        <v>1</v>
      </c>
      <c r="S232">
        <f t="shared" si="30"/>
        <v>9.0427031135403535</v>
      </c>
    </row>
    <row r="233" spans="1:19" x14ac:dyDescent="0.3">
      <c r="A233" t="s">
        <v>258</v>
      </c>
      <c r="B233">
        <v>15065.401367</v>
      </c>
      <c r="C233">
        <v>16288.299805000001</v>
      </c>
      <c r="D233">
        <v>15241.367188</v>
      </c>
      <c r="E233">
        <v>15895.129883</v>
      </c>
      <c r="F233">
        <v>15145.799805000001</v>
      </c>
      <c r="G233">
        <v>14933</v>
      </c>
      <c r="H233">
        <v>16288.299805000001</v>
      </c>
      <c r="I233">
        <v>14701.799805000001</v>
      </c>
      <c r="J233">
        <v>15482.009765999999</v>
      </c>
      <c r="L233" t="str">
        <f t="shared" si="24"/>
        <v>10FEB2023:16:00:00</v>
      </c>
      <c r="M233">
        <v>16</v>
      </c>
      <c r="N233">
        <f t="shared" si="25"/>
        <v>1222.8984380000002</v>
      </c>
      <c r="O233" t="str">
        <f t="shared" si="26"/>
        <v/>
      </c>
      <c r="P233">
        <f t="shared" si="27"/>
        <v>1222.8984380000002</v>
      </c>
      <c r="Q233" t="str">
        <f t="shared" si="28"/>
        <v/>
      </c>
      <c r="R233">
        <f t="shared" si="29"/>
        <v>1</v>
      </c>
      <c r="S233">
        <f t="shared" si="30"/>
        <v>8.1172642414871028</v>
      </c>
    </row>
    <row r="234" spans="1:19" x14ac:dyDescent="0.3">
      <c r="A234" t="s">
        <v>259</v>
      </c>
      <c r="B234">
        <v>15458.584961</v>
      </c>
      <c r="C234">
        <v>16512.599609000001</v>
      </c>
      <c r="D234">
        <v>15415.088867</v>
      </c>
      <c r="E234">
        <v>16048.827148</v>
      </c>
      <c r="F234">
        <v>15199.099609000001</v>
      </c>
      <c r="G234">
        <v>15012.5</v>
      </c>
      <c r="H234">
        <v>16512.599609000001</v>
      </c>
      <c r="I234">
        <v>14827.599609000001</v>
      </c>
      <c r="J234">
        <v>15640.387694999999</v>
      </c>
      <c r="L234" t="str">
        <f t="shared" si="24"/>
        <v>10FEB2023:17:00:00</v>
      </c>
      <c r="M234">
        <v>17</v>
      </c>
      <c r="N234">
        <f t="shared" si="25"/>
        <v>1054.0146480000003</v>
      </c>
      <c r="O234" t="str">
        <f t="shared" si="26"/>
        <v/>
      </c>
      <c r="P234">
        <f t="shared" si="27"/>
        <v>1054.0146480000003</v>
      </c>
      <c r="Q234" t="str">
        <f t="shared" si="28"/>
        <v/>
      </c>
      <c r="R234">
        <f t="shared" si="29"/>
        <v>1</v>
      </c>
      <c r="S234">
        <f t="shared" si="30"/>
        <v>6.8183126117891266</v>
      </c>
    </row>
    <row r="235" spans="1:19" x14ac:dyDescent="0.3">
      <c r="A235" t="s">
        <v>260</v>
      </c>
      <c r="B235">
        <v>15955.332031</v>
      </c>
      <c r="C235">
        <v>16961.099609000001</v>
      </c>
      <c r="D235">
        <v>16006.438477</v>
      </c>
      <c r="E235">
        <v>16677.408202999999</v>
      </c>
      <c r="F235">
        <v>15520.200194999999</v>
      </c>
      <c r="G235">
        <v>15419.799805000001</v>
      </c>
      <c r="H235">
        <v>16961.099609000001</v>
      </c>
      <c r="I235">
        <v>15298.200194999999</v>
      </c>
      <c r="J235">
        <v>16122.020508</v>
      </c>
      <c r="L235" t="str">
        <f t="shared" si="24"/>
        <v>10FEB2023:18:00:00</v>
      </c>
      <c r="M235">
        <v>18</v>
      </c>
      <c r="N235">
        <f t="shared" si="25"/>
        <v>1005.7675780000009</v>
      </c>
      <c r="O235" t="str">
        <f t="shared" si="26"/>
        <v/>
      </c>
      <c r="P235">
        <f t="shared" si="27"/>
        <v>1005.7675780000009</v>
      </c>
      <c r="Q235" t="str">
        <f t="shared" si="28"/>
        <v/>
      </c>
      <c r="R235">
        <f t="shared" si="29"/>
        <v>1</v>
      </c>
      <c r="S235">
        <f t="shared" si="30"/>
        <v>6.3036455527586064</v>
      </c>
    </row>
    <row r="236" spans="1:19" x14ac:dyDescent="0.3">
      <c r="A236" t="s">
        <v>261</v>
      </c>
      <c r="B236">
        <v>16442.324218999998</v>
      </c>
      <c r="C236">
        <v>17409</v>
      </c>
      <c r="D236">
        <v>16570.667968999998</v>
      </c>
      <c r="E236">
        <v>17074.244140999999</v>
      </c>
      <c r="F236">
        <v>16050.200194999999</v>
      </c>
      <c r="G236">
        <v>16048.700194999999</v>
      </c>
      <c r="H236">
        <v>17409</v>
      </c>
      <c r="I236">
        <v>15922</v>
      </c>
      <c r="J236">
        <v>16669.849609000001</v>
      </c>
      <c r="L236" t="str">
        <f t="shared" si="24"/>
        <v>10FEB2023:19:00:00</v>
      </c>
      <c r="M236">
        <v>19</v>
      </c>
      <c r="N236">
        <f t="shared" si="25"/>
        <v>966.67578100000173</v>
      </c>
      <c r="O236" t="str">
        <f t="shared" si="26"/>
        <v/>
      </c>
      <c r="P236">
        <f t="shared" si="27"/>
        <v>966.67578100000173</v>
      </c>
      <c r="Q236" t="str">
        <f t="shared" si="28"/>
        <v/>
      </c>
      <c r="R236">
        <f t="shared" si="29"/>
        <v>1</v>
      </c>
      <c r="S236">
        <f t="shared" si="30"/>
        <v>5.8791918230328744</v>
      </c>
    </row>
    <row r="237" spans="1:19" x14ac:dyDescent="0.3">
      <c r="A237" t="s">
        <v>262</v>
      </c>
      <c r="B237">
        <v>16407.580077999999</v>
      </c>
      <c r="C237">
        <v>17385.900390999999</v>
      </c>
      <c r="D237">
        <v>16691.125</v>
      </c>
      <c r="E237">
        <v>17076.125</v>
      </c>
      <c r="F237">
        <v>16173.900390999999</v>
      </c>
      <c r="G237">
        <v>16231.900390999999</v>
      </c>
      <c r="H237">
        <v>17385.900390999999</v>
      </c>
      <c r="I237">
        <v>16056.900390999999</v>
      </c>
      <c r="J237">
        <v>16764.265625</v>
      </c>
      <c r="L237" t="str">
        <f t="shared" si="24"/>
        <v>10FEB2023:20:00:00</v>
      </c>
      <c r="M237">
        <v>20</v>
      </c>
      <c r="N237">
        <f t="shared" si="25"/>
        <v>978.32031300000017</v>
      </c>
      <c r="O237" t="str">
        <f t="shared" si="26"/>
        <v/>
      </c>
      <c r="P237">
        <f t="shared" si="27"/>
        <v>978.32031300000017</v>
      </c>
      <c r="Q237" t="str">
        <f t="shared" si="28"/>
        <v/>
      </c>
      <c r="R237">
        <f t="shared" si="29"/>
        <v>1</v>
      </c>
      <c r="S237">
        <f t="shared" si="30"/>
        <v>5.9626118437281006</v>
      </c>
    </row>
    <row r="238" spans="1:19" x14ac:dyDescent="0.3">
      <c r="A238" t="s">
        <v>263</v>
      </c>
      <c r="B238">
        <v>16305.670898</v>
      </c>
      <c r="C238">
        <v>17119.699218999998</v>
      </c>
      <c r="D238">
        <v>16931.5</v>
      </c>
      <c r="E238">
        <v>17161.119140999999</v>
      </c>
      <c r="F238">
        <v>15991.5</v>
      </c>
      <c r="G238">
        <v>16141.599609000001</v>
      </c>
      <c r="H238">
        <v>17119.699218999998</v>
      </c>
      <c r="I238">
        <v>15943.700194999999</v>
      </c>
      <c r="J238">
        <v>16725.039063</v>
      </c>
      <c r="L238" t="str">
        <f t="shared" si="24"/>
        <v>10FEB2023:21:00:00</v>
      </c>
      <c r="M238">
        <v>21</v>
      </c>
      <c r="N238">
        <f t="shared" si="25"/>
        <v>814.02832099999796</v>
      </c>
      <c r="O238" t="str">
        <f t="shared" si="26"/>
        <v/>
      </c>
      <c r="P238">
        <f t="shared" si="27"/>
        <v>814.02832099999796</v>
      </c>
      <c r="Q238" t="str">
        <f t="shared" si="28"/>
        <v/>
      </c>
      <c r="R238">
        <f t="shared" si="29"/>
        <v>1</v>
      </c>
      <c r="S238">
        <f t="shared" si="30"/>
        <v>4.9923019181004324</v>
      </c>
    </row>
    <row r="239" spans="1:19" x14ac:dyDescent="0.3">
      <c r="A239" t="s">
        <v>264</v>
      </c>
      <c r="B239">
        <v>16026.796875</v>
      </c>
      <c r="C239">
        <v>16716.5</v>
      </c>
      <c r="D239">
        <v>16891.705077999999</v>
      </c>
      <c r="E239">
        <v>17071.554688</v>
      </c>
      <c r="F239">
        <v>15674.5</v>
      </c>
      <c r="G239">
        <v>15883</v>
      </c>
      <c r="H239">
        <v>16716.5</v>
      </c>
      <c r="I239">
        <v>15743.200194999999</v>
      </c>
      <c r="J239">
        <v>16490.927734000001</v>
      </c>
      <c r="L239" t="str">
        <f t="shared" si="24"/>
        <v>10FEB2023:22:00:00</v>
      </c>
      <c r="M239">
        <v>22</v>
      </c>
      <c r="N239">
        <f t="shared" si="25"/>
        <v>689.703125</v>
      </c>
      <c r="O239" t="str">
        <f t="shared" si="26"/>
        <v/>
      </c>
      <c r="P239">
        <f t="shared" si="27"/>
        <v>689.703125</v>
      </c>
      <c r="Q239" t="str">
        <f t="shared" si="28"/>
        <v/>
      </c>
      <c r="R239">
        <f t="shared" si="29"/>
        <v>1</v>
      </c>
      <c r="S239">
        <f t="shared" si="30"/>
        <v>4.3034371145981094</v>
      </c>
    </row>
    <row r="240" spans="1:19" x14ac:dyDescent="0.3">
      <c r="A240" t="s">
        <v>265</v>
      </c>
      <c r="B240">
        <v>15443.247069999999</v>
      </c>
      <c r="C240">
        <v>16068.5</v>
      </c>
      <c r="D240">
        <v>16539.386718999998</v>
      </c>
      <c r="E240">
        <v>16503.394531000002</v>
      </c>
      <c r="F240">
        <v>15203.700194999999</v>
      </c>
      <c r="G240">
        <v>15352.900390999999</v>
      </c>
      <c r="H240">
        <v>16068.5</v>
      </c>
      <c r="I240">
        <v>15293.900390999999</v>
      </c>
      <c r="J240">
        <v>15980.589844</v>
      </c>
      <c r="L240" t="str">
        <f t="shared" si="24"/>
        <v>10FEB2023:23:00:00</v>
      </c>
      <c r="M240">
        <v>23</v>
      </c>
      <c r="N240">
        <f t="shared" si="25"/>
        <v>625.25293000000056</v>
      </c>
      <c r="O240" t="str">
        <f t="shared" si="26"/>
        <v/>
      </c>
      <c r="P240">
        <f t="shared" si="27"/>
        <v>625.25293000000056</v>
      </c>
      <c r="Q240" t="str">
        <f t="shared" si="28"/>
        <v/>
      </c>
      <c r="R240">
        <f t="shared" si="29"/>
        <v>1</v>
      </c>
      <c r="S240">
        <f t="shared" si="30"/>
        <v>4.048714154257202</v>
      </c>
    </row>
    <row r="241" spans="1:19" x14ac:dyDescent="0.3">
      <c r="A241" t="s">
        <v>266</v>
      </c>
      <c r="B241">
        <v>14947.267578000001</v>
      </c>
      <c r="C241">
        <v>15450.400390999999</v>
      </c>
      <c r="D241">
        <v>16059.209961</v>
      </c>
      <c r="E241">
        <v>16015.715819999999</v>
      </c>
      <c r="F241">
        <v>14716</v>
      </c>
      <c r="G241">
        <v>14821.400390999999</v>
      </c>
      <c r="H241">
        <v>15450.400390999999</v>
      </c>
      <c r="I241">
        <v>14801.5</v>
      </c>
      <c r="J241">
        <v>15437.449219</v>
      </c>
      <c r="L241" t="str">
        <f t="shared" si="24"/>
        <v>11FEB2023:00:00:00</v>
      </c>
      <c r="M241">
        <v>24</v>
      </c>
      <c r="N241">
        <f t="shared" si="25"/>
        <v>503.13281299999835</v>
      </c>
      <c r="O241" t="str">
        <f t="shared" si="26"/>
        <v/>
      </c>
      <c r="P241">
        <f t="shared" si="27"/>
        <v>503.13281299999835</v>
      </c>
      <c r="Q241" t="str">
        <f t="shared" si="28"/>
        <v/>
      </c>
      <c r="R241">
        <f t="shared" si="29"/>
        <v>1</v>
      </c>
      <c r="S241">
        <f t="shared" si="30"/>
        <v>3.3660520919591335</v>
      </c>
    </row>
    <row r="242" spans="1:19" x14ac:dyDescent="0.3">
      <c r="A242" t="s">
        <v>267</v>
      </c>
      <c r="B242">
        <v>14573.161133</v>
      </c>
      <c r="C242">
        <v>14283</v>
      </c>
      <c r="D242">
        <v>15544.617188</v>
      </c>
      <c r="E242">
        <v>15543.510742</v>
      </c>
      <c r="F242">
        <v>14575.5</v>
      </c>
      <c r="G242">
        <v>14283</v>
      </c>
      <c r="H242">
        <v>14330.900390999999</v>
      </c>
      <c r="I242">
        <v>13939</v>
      </c>
      <c r="J242">
        <v>14715.140625</v>
      </c>
      <c r="L242" t="str">
        <f t="shared" si="24"/>
        <v>11FEB2023:01:00:00</v>
      </c>
      <c r="M242">
        <v>1</v>
      </c>
      <c r="N242">
        <f t="shared" si="25"/>
        <v>-290.16113299999961</v>
      </c>
      <c r="O242">
        <f t="shared" si="26"/>
        <v>-290.16113299999961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1.991065152933416</v>
      </c>
    </row>
    <row r="243" spans="1:19" x14ac:dyDescent="0.3">
      <c r="A243" t="s">
        <v>268</v>
      </c>
      <c r="B243">
        <v>14345.374023</v>
      </c>
      <c r="C243">
        <v>14039.799805000001</v>
      </c>
      <c r="D243">
        <v>15343.260742</v>
      </c>
      <c r="E243">
        <v>15314.15625</v>
      </c>
      <c r="F243">
        <v>14364.400390999999</v>
      </c>
      <c r="G243">
        <v>14039.799805000001</v>
      </c>
      <c r="H243">
        <v>14025.200194999999</v>
      </c>
      <c r="I243">
        <v>13566.799805000001</v>
      </c>
      <c r="J243">
        <v>14465.125</v>
      </c>
      <c r="L243" t="str">
        <f t="shared" si="24"/>
        <v>11FEB2023:02:00:00</v>
      </c>
      <c r="M243">
        <v>2</v>
      </c>
      <c r="N243">
        <f t="shared" si="25"/>
        <v>-305.57421799999975</v>
      </c>
      <c r="O243">
        <f t="shared" si="26"/>
        <v>-305.57421799999975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2.130123742399963</v>
      </c>
    </row>
    <row r="244" spans="1:19" x14ac:dyDescent="0.3">
      <c r="A244" t="s">
        <v>269</v>
      </c>
      <c r="B244">
        <v>14287.967773</v>
      </c>
      <c r="C244">
        <v>13946.5</v>
      </c>
      <c r="D244">
        <v>15270.446289</v>
      </c>
      <c r="E244">
        <v>15159.731444999999</v>
      </c>
      <c r="F244">
        <v>14280.200194999999</v>
      </c>
      <c r="G244">
        <v>13946.5</v>
      </c>
      <c r="H244">
        <v>13842.299805000001</v>
      </c>
      <c r="I244">
        <v>13382.700194999999</v>
      </c>
      <c r="J244">
        <v>14349.016602</v>
      </c>
      <c r="L244" t="str">
        <f t="shared" si="24"/>
        <v>11FEB2023:03:00:00</v>
      </c>
      <c r="M244">
        <v>3</v>
      </c>
      <c r="N244">
        <f t="shared" si="25"/>
        <v>-341.46777300000031</v>
      </c>
      <c r="O244">
        <f t="shared" si="26"/>
        <v>-341.46777300000031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2.3898974187586886</v>
      </c>
    </row>
    <row r="245" spans="1:19" x14ac:dyDescent="0.3">
      <c r="A245" t="s">
        <v>270</v>
      </c>
      <c r="B245">
        <v>14268.255859000001</v>
      </c>
      <c r="C245">
        <v>14090.400390999999</v>
      </c>
      <c r="D245">
        <v>15232.276367</v>
      </c>
      <c r="E245">
        <v>15100.601563</v>
      </c>
      <c r="F245">
        <v>14398.700194999999</v>
      </c>
      <c r="G245">
        <v>14090.400390999999</v>
      </c>
      <c r="H245">
        <v>13936.400390999999</v>
      </c>
      <c r="I245">
        <v>13488.200194999999</v>
      </c>
      <c r="J245">
        <v>14416.400390999999</v>
      </c>
      <c r="L245" t="str">
        <f t="shared" si="24"/>
        <v>11FEB2023:04:00:00</v>
      </c>
      <c r="M245">
        <v>4</v>
      </c>
      <c r="N245">
        <f t="shared" si="25"/>
        <v>-177.85546800000157</v>
      </c>
      <c r="O245">
        <f t="shared" si="26"/>
        <v>-177.85546800000157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1.2465116252300417</v>
      </c>
    </row>
    <row r="246" spans="1:19" x14ac:dyDescent="0.3">
      <c r="A246" t="s">
        <v>271</v>
      </c>
      <c r="B246">
        <v>14377.325194999999</v>
      </c>
      <c r="C246">
        <v>14389.599609000001</v>
      </c>
      <c r="D246">
        <v>15643.933594</v>
      </c>
      <c r="E246">
        <v>15467.050781</v>
      </c>
      <c r="F246">
        <v>14646.599609000001</v>
      </c>
      <c r="G246">
        <v>14389.599609000001</v>
      </c>
      <c r="H246">
        <v>14190.700194999999</v>
      </c>
      <c r="I246">
        <v>13761.400390999999</v>
      </c>
      <c r="J246">
        <v>14737.894531</v>
      </c>
      <c r="L246" t="str">
        <f t="shared" si="24"/>
        <v>11FEB2023:05:00:00</v>
      </c>
      <c r="M246">
        <v>5</v>
      </c>
      <c r="N246">
        <f t="shared" si="25"/>
        <v>12.274414000001343</v>
      </c>
      <c r="O246" t="str">
        <f t="shared" si="26"/>
        <v/>
      </c>
      <c r="P246">
        <f t="shared" si="27"/>
        <v>12.274414000001343</v>
      </c>
      <c r="Q246" t="str">
        <f t="shared" si="28"/>
        <v/>
      </c>
      <c r="R246">
        <f t="shared" si="29"/>
        <v>1</v>
      </c>
      <c r="S246">
        <f t="shared" si="30"/>
        <v>8.5373418445525692E-2</v>
      </c>
    </row>
    <row r="247" spans="1:19" x14ac:dyDescent="0.3">
      <c r="A247" t="s">
        <v>272</v>
      </c>
      <c r="B247">
        <v>14927.420898</v>
      </c>
      <c r="C247">
        <v>14826.200194999999</v>
      </c>
      <c r="D247">
        <v>16581.953125</v>
      </c>
      <c r="E247">
        <v>16265.178711</v>
      </c>
      <c r="F247">
        <v>15028.299805000001</v>
      </c>
      <c r="G247">
        <v>14826.200194999999</v>
      </c>
      <c r="H247">
        <v>14584.599609000001</v>
      </c>
      <c r="I247">
        <v>14158.299805000001</v>
      </c>
      <c r="J247">
        <v>15325.871094</v>
      </c>
      <c r="L247" t="str">
        <f t="shared" si="24"/>
        <v>11FEB2023:06:00:00</v>
      </c>
      <c r="M247">
        <v>6</v>
      </c>
      <c r="N247">
        <f t="shared" si="25"/>
        <v>-101.22070300000087</v>
      </c>
      <c r="O247">
        <f t="shared" si="26"/>
        <v>-101.22070300000087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0.67808567663260955</v>
      </c>
    </row>
    <row r="248" spans="1:19" x14ac:dyDescent="0.3">
      <c r="A248" t="s">
        <v>273</v>
      </c>
      <c r="B248">
        <v>15695.520508</v>
      </c>
      <c r="C248">
        <v>15456</v>
      </c>
      <c r="D248">
        <v>17467.302734000001</v>
      </c>
      <c r="E248">
        <v>17181</v>
      </c>
      <c r="F248">
        <v>15589.099609000001</v>
      </c>
      <c r="G248">
        <v>15456</v>
      </c>
      <c r="H248">
        <v>15145.900390999999</v>
      </c>
      <c r="I248">
        <v>14722.5</v>
      </c>
      <c r="J248">
        <v>16017.397461</v>
      </c>
      <c r="L248" t="str">
        <f t="shared" si="24"/>
        <v>11FEB2023:07:00:00</v>
      </c>
      <c r="M248">
        <v>7</v>
      </c>
      <c r="N248">
        <f t="shared" si="25"/>
        <v>-239.52050799999961</v>
      </c>
      <c r="O248">
        <f t="shared" si="26"/>
        <v>-239.52050799999961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1.5260437388993637</v>
      </c>
    </row>
    <row r="249" spans="1:19" x14ac:dyDescent="0.3">
      <c r="A249" t="s">
        <v>274</v>
      </c>
      <c r="B249">
        <v>16395.523438</v>
      </c>
      <c r="C249">
        <v>15958.5</v>
      </c>
      <c r="D249">
        <v>17900.158202999999</v>
      </c>
      <c r="E249">
        <v>17680.490234000001</v>
      </c>
      <c r="F249">
        <v>16059.900390999999</v>
      </c>
      <c r="G249">
        <v>15958.5</v>
      </c>
      <c r="H249">
        <v>15630.5</v>
      </c>
      <c r="I249">
        <v>15325.099609000001</v>
      </c>
      <c r="J249">
        <v>16491.007813</v>
      </c>
      <c r="L249" t="str">
        <f t="shared" si="24"/>
        <v>11FEB2023:08:00:00</v>
      </c>
      <c r="M249">
        <v>8</v>
      </c>
      <c r="N249">
        <f t="shared" si="25"/>
        <v>-437.02343800000017</v>
      </c>
      <c r="O249">
        <f t="shared" si="26"/>
        <v>-437.02343800000017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2.665504640047712</v>
      </c>
    </row>
    <row r="250" spans="1:19" x14ac:dyDescent="0.3">
      <c r="A250" t="s">
        <v>275</v>
      </c>
      <c r="B250">
        <v>16570.886718999998</v>
      </c>
      <c r="C250">
        <v>16034.400390999999</v>
      </c>
      <c r="D250">
        <v>17850.007813</v>
      </c>
      <c r="E250">
        <v>17467.410156000002</v>
      </c>
      <c r="F250">
        <v>16119.400390999999</v>
      </c>
      <c r="G250">
        <v>16034.400390999999</v>
      </c>
      <c r="H250">
        <v>15738</v>
      </c>
      <c r="I250">
        <v>15404.700194999999</v>
      </c>
      <c r="J250">
        <v>16535.738281000002</v>
      </c>
      <c r="L250" t="str">
        <f t="shared" si="24"/>
        <v>11FEB2023:09:00:00</v>
      </c>
      <c r="M250">
        <v>9</v>
      </c>
      <c r="N250">
        <f t="shared" si="25"/>
        <v>-536.48632799999905</v>
      </c>
      <c r="O250">
        <f t="shared" si="26"/>
        <v>-536.48632799999905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3.2375233570625381</v>
      </c>
    </row>
    <row r="251" spans="1:19" x14ac:dyDescent="0.3">
      <c r="A251" t="s">
        <v>276</v>
      </c>
      <c r="B251">
        <v>16193.613281</v>
      </c>
      <c r="C251">
        <v>15656.599609000001</v>
      </c>
      <c r="D251">
        <v>17633.779297000001</v>
      </c>
      <c r="E251">
        <v>17215.578125</v>
      </c>
      <c r="F251">
        <v>15790.299805000001</v>
      </c>
      <c r="G251">
        <v>15656.599609000001</v>
      </c>
      <c r="H251">
        <v>15432.599609000001</v>
      </c>
      <c r="I251">
        <v>15127.099609000001</v>
      </c>
      <c r="J251">
        <v>16235.150390999999</v>
      </c>
      <c r="L251" t="str">
        <f t="shared" si="24"/>
        <v>11FEB2023:10:00:00</v>
      </c>
      <c r="M251">
        <v>10</v>
      </c>
      <c r="N251">
        <f t="shared" si="25"/>
        <v>-537.01367199999913</v>
      </c>
      <c r="O251">
        <f t="shared" si="26"/>
        <v>-537.01367199999913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3.3162065975113681</v>
      </c>
    </row>
    <row r="252" spans="1:19" x14ac:dyDescent="0.3">
      <c r="A252" t="s">
        <v>277</v>
      </c>
      <c r="B252">
        <v>15290.690430000001</v>
      </c>
      <c r="C252">
        <v>15145.200194999999</v>
      </c>
      <c r="D252">
        <v>17077.832031000002</v>
      </c>
      <c r="E252">
        <v>16746.736327999999</v>
      </c>
      <c r="F252">
        <v>15361.700194999999</v>
      </c>
      <c r="G252">
        <v>15145.200194999999</v>
      </c>
      <c r="H252">
        <v>14991.799805000001</v>
      </c>
      <c r="I252">
        <v>14736.400390999999</v>
      </c>
      <c r="J252">
        <v>15732.346680000001</v>
      </c>
      <c r="L252" t="str">
        <f t="shared" si="24"/>
        <v>11FEB2023:11:00:00</v>
      </c>
      <c r="M252">
        <v>11</v>
      </c>
      <c r="N252">
        <f t="shared" si="25"/>
        <v>-145.49023500000112</v>
      </c>
      <c r="O252">
        <f t="shared" si="26"/>
        <v>-145.49023500000112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0.95149552380285241</v>
      </c>
    </row>
    <row r="253" spans="1:19" x14ac:dyDescent="0.3">
      <c r="A253" t="s">
        <v>278</v>
      </c>
      <c r="B253">
        <v>14279.034180000001</v>
      </c>
      <c r="C253">
        <v>14532.799805000001</v>
      </c>
      <c r="D253">
        <v>16244.331055000001</v>
      </c>
      <c r="E253">
        <v>16044.829102</v>
      </c>
      <c r="F253">
        <v>14876.299805000001</v>
      </c>
      <c r="G253">
        <v>14532.799805000001</v>
      </c>
      <c r="H253">
        <v>14456.599609000001</v>
      </c>
      <c r="I253">
        <v>14227.799805000001</v>
      </c>
      <c r="J253">
        <v>15072.458984000001</v>
      </c>
      <c r="L253" t="str">
        <f t="shared" si="24"/>
        <v>11FEB2023:12:00:00</v>
      </c>
      <c r="M253">
        <v>12</v>
      </c>
      <c r="N253">
        <f t="shared" si="25"/>
        <v>253.765625</v>
      </c>
      <c r="O253" t="str">
        <f t="shared" si="26"/>
        <v/>
      </c>
      <c r="P253">
        <f t="shared" si="27"/>
        <v>253.765625</v>
      </c>
      <c r="Q253" t="str">
        <f t="shared" si="28"/>
        <v/>
      </c>
      <c r="R253">
        <f t="shared" si="29"/>
        <v>1</v>
      </c>
      <c r="S253">
        <f t="shared" si="30"/>
        <v>1.7771904023833636</v>
      </c>
    </row>
    <row r="254" spans="1:19" x14ac:dyDescent="0.3">
      <c r="A254" t="s">
        <v>279</v>
      </c>
      <c r="B254">
        <v>13308.233398</v>
      </c>
      <c r="C254">
        <v>13881.099609000001</v>
      </c>
      <c r="D254">
        <v>15519.507813</v>
      </c>
      <c r="E254">
        <v>15148.630859000001</v>
      </c>
      <c r="F254">
        <v>14300.700194999999</v>
      </c>
      <c r="G254">
        <v>13881.099609000001</v>
      </c>
      <c r="H254">
        <v>13883.599609000001</v>
      </c>
      <c r="I254">
        <v>13656.400390999999</v>
      </c>
      <c r="J254">
        <v>14422.599609000001</v>
      </c>
      <c r="L254" t="str">
        <f t="shared" si="24"/>
        <v>11FEB2023:13:00:00</v>
      </c>
      <c r="M254">
        <v>13</v>
      </c>
      <c r="N254">
        <f t="shared" si="25"/>
        <v>572.86621100000048</v>
      </c>
      <c r="O254" t="str">
        <f t="shared" si="26"/>
        <v/>
      </c>
      <c r="P254">
        <f t="shared" si="27"/>
        <v>572.86621100000048</v>
      </c>
      <c r="Q254" t="str">
        <f t="shared" si="28"/>
        <v/>
      </c>
      <c r="R254">
        <f t="shared" si="29"/>
        <v>1</v>
      </c>
      <c r="S254">
        <f t="shared" si="30"/>
        <v>4.304599971068229</v>
      </c>
    </row>
    <row r="255" spans="1:19" x14ac:dyDescent="0.3">
      <c r="A255" t="s">
        <v>280</v>
      </c>
      <c r="B255">
        <v>12554.302734000001</v>
      </c>
      <c r="C255">
        <v>13251.900390999999</v>
      </c>
      <c r="D255">
        <v>14410.942383</v>
      </c>
      <c r="E255">
        <v>14045.771484000001</v>
      </c>
      <c r="F255">
        <v>13719.799805000001</v>
      </c>
      <c r="G255">
        <v>13251.900390999999</v>
      </c>
      <c r="H255">
        <v>13332</v>
      </c>
      <c r="I255">
        <v>13090.5</v>
      </c>
      <c r="J255">
        <v>13660.818359000001</v>
      </c>
      <c r="L255" t="str">
        <f t="shared" si="24"/>
        <v>11FEB2023:14:00:00</v>
      </c>
      <c r="M255">
        <v>14</v>
      </c>
      <c r="N255">
        <f t="shared" si="25"/>
        <v>697.59765699999843</v>
      </c>
      <c r="O255" t="str">
        <f t="shared" si="26"/>
        <v/>
      </c>
      <c r="P255">
        <f t="shared" si="27"/>
        <v>697.59765699999843</v>
      </c>
      <c r="Q255" t="str">
        <f t="shared" si="28"/>
        <v/>
      </c>
      <c r="R255">
        <f t="shared" si="29"/>
        <v>1</v>
      </c>
      <c r="S255">
        <f t="shared" si="30"/>
        <v>5.5566419878560049</v>
      </c>
    </row>
    <row r="256" spans="1:19" x14ac:dyDescent="0.3">
      <c r="A256" t="s">
        <v>281</v>
      </c>
      <c r="B256">
        <v>11989.999023</v>
      </c>
      <c r="C256">
        <v>12754</v>
      </c>
      <c r="D256">
        <v>13533.242188</v>
      </c>
      <c r="E256">
        <v>13028.888671999999</v>
      </c>
      <c r="F256">
        <v>13244</v>
      </c>
      <c r="G256">
        <v>12754</v>
      </c>
      <c r="H256">
        <v>12904.5</v>
      </c>
      <c r="I256">
        <v>12648.299805000001</v>
      </c>
      <c r="J256">
        <v>13060.815430000001</v>
      </c>
      <c r="L256" t="str">
        <f t="shared" si="24"/>
        <v>11FEB2023:15:00:00</v>
      </c>
      <c r="M256">
        <v>15</v>
      </c>
      <c r="N256">
        <f t="shared" si="25"/>
        <v>764.00097699999969</v>
      </c>
      <c r="O256" t="str">
        <f t="shared" si="26"/>
        <v/>
      </c>
      <c r="P256">
        <f t="shared" si="27"/>
        <v>764.00097699999969</v>
      </c>
      <c r="Q256" t="str">
        <f t="shared" si="28"/>
        <v/>
      </c>
      <c r="R256">
        <f t="shared" si="29"/>
        <v>1</v>
      </c>
      <c r="S256">
        <f t="shared" si="30"/>
        <v>6.3719853148815373</v>
      </c>
    </row>
    <row r="257" spans="1:19" x14ac:dyDescent="0.3">
      <c r="A257" t="s">
        <v>282</v>
      </c>
      <c r="B257">
        <v>11667.866211</v>
      </c>
      <c r="C257">
        <v>12503.400390999999</v>
      </c>
      <c r="D257">
        <v>13019.926758</v>
      </c>
      <c r="E257">
        <v>12795.703125</v>
      </c>
      <c r="F257">
        <v>12924</v>
      </c>
      <c r="G257">
        <v>12503.400390999999</v>
      </c>
      <c r="H257">
        <v>12667.400390999999</v>
      </c>
      <c r="I257">
        <v>12396.099609000001</v>
      </c>
      <c r="J257">
        <v>12727.974609000001</v>
      </c>
      <c r="L257" t="str">
        <f t="shared" si="24"/>
        <v>11FEB2023:16:00:00</v>
      </c>
      <c r="M257">
        <v>16</v>
      </c>
      <c r="N257">
        <f t="shared" si="25"/>
        <v>835.53417999999874</v>
      </c>
      <c r="O257" t="str">
        <f t="shared" si="26"/>
        <v/>
      </c>
      <c r="P257">
        <f t="shared" si="27"/>
        <v>835.53417999999874</v>
      </c>
      <c r="Q257" t="str">
        <f t="shared" si="28"/>
        <v/>
      </c>
      <c r="R257">
        <f t="shared" si="29"/>
        <v>1</v>
      </c>
      <c r="S257">
        <f t="shared" si="30"/>
        <v>7.1609852640604528</v>
      </c>
    </row>
    <row r="258" spans="1:19" x14ac:dyDescent="0.3">
      <c r="A258" t="s">
        <v>283</v>
      </c>
      <c r="B258">
        <v>11612.003906</v>
      </c>
      <c r="C258">
        <v>12492.700194999999</v>
      </c>
      <c r="D258">
        <v>13020.762694999999</v>
      </c>
      <c r="E258">
        <v>12883.807617</v>
      </c>
      <c r="F258">
        <v>12861.200194999999</v>
      </c>
      <c r="G258">
        <v>12492.700194999999</v>
      </c>
      <c r="H258">
        <v>12658.400390999999</v>
      </c>
      <c r="I258">
        <v>12342.5</v>
      </c>
      <c r="J258">
        <v>12721.642578000001</v>
      </c>
      <c r="L258" t="str">
        <f t="shared" si="24"/>
        <v>11FEB2023:17:00:00</v>
      </c>
      <c r="M258">
        <v>17</v>
      </c>
      <c r="N258">
        <f t="shared" si="25"/>
        <v>880.69628899999952</v>
      </c>
      <c r="O258" t="str">
        <f t="shared" si="26"/>
        <v/>
      </c>
      <c r="P258">
        <f t="shared" si="27"/>
        <v>880.69628899999952</v>
      </c>
      <c r="Q258" t="str">
        <f t="shared" si="28"/>
        <v/>
      </c>
      <c r="R258">
        <f t="shared" si="29"/>
        <v>1</v>
      </c>
      <c r="S258">
        <f t="shared" si="30"/>
        <v>7.5843609434624621</v>
      </c>
    </row>
    <row r="259" spans="1:19" x14ac:dyDescent="0.3">
      <c r="A259" t="s">
        <v>284</v>
      </c>
      <c r="B259">
        <v>11970.121094</v>
      </c>
      <c r="C259">
        <v>12763.900390999999</v>
      </c>
      <c r="D259">
        <v>13392.769531</v>
      </c>
      <c r="E259">
        <v>13340.203125</v>
      </c>
      <c r="F259">
        <v>13127.099609000001</v>
      </c>
      <c r="G259">
        <v>12763.900390999999</v>
      </c>
      <c r="H259">
        <v>12949.900390999999</v>
      </c>
      <c r="I259">
        <v>12592</v>
      </c>
      <c r="J259">
        <v>13032.806640999999</v>
      </c>
      <c r="L259" t="str">
        <f t="shared" ref="L259:L323" si="31">A259</f>
        <v>11FEB2023:18:00:00</v>
      </c>
      <c r="M259">
        <v>18</v>
      </c>
      <c r="N259">
        <f t="shared" ref="N259:N323" si="32">C259-B259</f>
        <v>793.77929699999913</v>
      </c>
      <c r="O259" t="str">
        <f t="shared" ref="O259:O322" si="33">IF(N259&lt;0,N259,"")</f>
        <v/>
      </c>
      <c r="P259">
        <f t="shared" ref="P259:P322" si="34">IF(N259&gt;0,N259,"")</f>
        <v>793.77929699999913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6.6313389043146724</v>
      </c>
    </row>
    <row r="260" spans="1:19" x14ac:dyDescent="0.3">
      <c r="A260" t="s">
        <v>285</v>
      </c>
      <c r="B260">
        <v>12798.041992</v>
      </c>
      <c r="C260">
        <v>13424</v>
      </c>
      <c r="D260">
        <v>14068.291015999999</v>
      </c>
      <c r="E260">
        <v>13856.944336</v>
      </c>
      <c r="F260">
        <v>13750.900390999999</v>
      </c>
      <c r="G260">
        <v>13424</v>
      </c>
      <c r="H260">
        <v>13574.099609000001</v>
      </c>
      <c r="I260">
        <v>13193.799805000001</v>
      </c>
      <c r="J260">
        <v>13686.149414</v>
      </c>
      <c r="L260" t="str">
        <f t="shared" si="31"/>
        <v>11FEB2023:19:00:00</v>
      </c>
      <c r="M260">
        <v>19</v>
      </c>
      <c r="N260">
        <f t="shared" si="32"/>
        <v>625.95800799999961</v>
      </c>
      <c r="O260" t="str">
        <f t="shared" si="33"/>
        <v/>
      </c>
      <c r="P260">
        <f t="shared" si="34"/>
        <v>625.95800799999961</v>
      </c>
      <c r="Q260" t="str">
        <f t="shared" si="35"/>
        <v/>
      </c>
      <c r="R260">
        <f t="shared" si="36"/>
        <v>1</v>
      </c>
      <c r="S260">
        <f t="shared" si="37"/>
        <v>4.8910451176147358</v>
      </c>
    </row>
    <row r="261" spans="1:19" x14ac:dyDescent="0.3">
      <c r="A261" t="s">
        <v>286</v>
      </c>
      <c r="B261">
        <v>13289.470703000001</v>
      </c>
      <c r="C261">
        <v>13837.400390999999</v>
      </c>
      <c r="D261">
        <v>14432.387694999999</v>
      </c>
      <c r="E261">
        <v>13953.806640999999</v>
      </c>
      <c r="F261">
        <v>14113.200194999999</v>
      </c>
      <c r="G261">
        <v>13837.400390999999</v>
      </c>
      <c r="H261">
        <v>13961.200194999999</v>
      </c>
      <c r="I261">
        <v>13543</v>
      </c>
      <c r="J261">
        <v>14074.600586</v>
      </c>
      <c r="L261" t="str">
        <f t="shared" si="31"/>
        <v>11FEB2023:20:00:00</v>
      </c>
      <c r="M261">
        <v>20</v>
      </c>
      <c r="N261">
        <f t="shared" si="32"/>
        <v>547.92968799999835</v>
      </c>
      <c r="O261" t="str">
        <f t="shared" si="33"/>
        <v/>
      </c>
      <c r="P261">
        <f t="shared" si="34"/>
        <v>547.92968799999835</v>
      </c>
      <c r="Q261" t="str">
        <f t="shared" si="35"/>
        <v/>
      </c>
      <c r="R261">
        <f t="shared" si="36"/>
        <v>1</v>
      </c>
      <c r="S261">
        <f t="shared" si="37"/>
        <v>4.1230362009549948</v>
      </c>
    </row>
    <row r="262" spans="1:19" x14ac:dyDescent="0.3">
      <c r="A262" t="s">
        <v>287</v>
      </c>
      <c r="B262">
        <v>13511.359375</v>
      </c>
      <c r="C262">
        <v>13927.700194999999</v>
      </c>
      <c r="D262">
        <v>14477.010742</v>
      </c>
      <c r="E262">
        <v>14142.398438</v>
      </c>
      <c r="F262">
        <v>14173.400390999999</v>
      </c>
      <c r="G262">
        <v>13927.700194999999</v>
      </c>
      <c r="H262">
        <v>14061.5</v>
      </c>
      <c r="I262">
        <v>13587</v>
      </c>
      <c r="J262">
        <v>14153.126953000001</v>
      </c>
      <c r="L262" t="str">
        <f t="shared" si="31"/>
        <v>11FEB2023:21:00:00</v>
      </c>
      <c r="M262">
        <v>21</v>
      </c>
      <c r="N262">
        <f t="shared" si="32"/>
        <v>416.34081999999944</v>
      </c>
      <c r="O262" t="str">
        <f t="shared" si="33"/>
        <v/>
      </c>
      <c r="P262">
        <f t="shared" si="34"/>
        <v>416.34081999999944</v>
      </c>
      <c r="Q262" t="str">
        <f t="shared" si="35"/>
        <v/>
      </c>
      <c r="R262">
        <f t="shared" si="36"/>
        <v>1</v>
      </c>
      <c r="S262">
        <f t="shared" si="37"/>
        <v>3.0814132645331953</v>
      </c>
    </row>
    <row r="263" spans="1:19" x14ac:dyDescent="0.3">
      <c r="A263" t="s">
        <v>288</v>
      </c>
      <c r="B263">
        <v>13624.493164</v>
      </c>
      <c r="C263">
        <v>13871.799805000001</v>
      </c>
      <c r="D263">
        <v>14609.914063</v>
      </c>
      <c r="E263">
        <v>14414.341796999999</v>
      </c>
      <c r="F263">
        <v>14103.700194999999</v>
      </c>
      <c r="G263">
        <v>13871.799805000001</v>
      </c>
      <c r="H263">
        <v>14027.900390999999</v>
      </c>
      <c r="I263">
        <v>13486.700194999999</v>
      </c>
      <c r="J263">
        <v>14166.890625</v>
      </c>
      <c r="L263" t="str">
        <f t="shared" si="31"/>
        <v>11FEB2023:22:00:00</v>
      </c>
      <c r="M263">
        <v>22</v>
      </c>
      <c r="N263">
        <f t="shared" si="32"/>
        <v>247.30664100000104</v>
      </c>
      <c r="O263" t="str">
        <f t="shared" si="33"/>
        <v/>
      </c>
      <c r="P263">
        <f t="shared" si="34"/>
        <v>247.30664100000104</v>
      </c>
      <c r="Q263" t="str">
        <f t="shared" si="35"/>
        <v/>
      </c>
      <c r="R263">
        <f t="shared" si="36"/>
        <v>1</v>
      </c>
      <c r="S263">
        <f t="shared" si="37"/>
        <v>1.815162135010346</v>
      </c>
    </row>
    <row r="264" spans="1:19" x14ac:dyDescent="0.3">
      <c r="A264" t="s">
        <v>289</v>
      </c>
      <c r="B264">
        <v>13509.104492</v>
      </c>
      <c r="C264">
        <v>13707.700194999999</v>
      </c>
      <c r="D264">
        <v>14443.630859000001</v>
      </c>
      <c r="E264">
        <v>14396.525390999999</v>
      </c>
      <c r="F264">
        <v>13792.799805000001</v>
      </c>
      <c r="G264">
        <v>13707.700194999999</v>
      </c>
      <c r="H264">
        <v>13991.299805000001</v>
      </c>
      <c r="I264">
        <v>13081.700194999999</v>
      </c>
      <c r="J264">
        <v>14044.145508</v>
      </c>
      <c r="L264" t="str">
        <f t="shared" si="31"/>
        <v>11FEB2023:23:00:00</v>
      </c>
      <c r="M264">
        <v>23</v>
      </c>
      <c r="N264">
        <f t="shared" si="32"/>
        <v>198.59570299999905</v>
      </c>
      <c r="O264" t="str">
        <f t="shared" si="33"/>
        <v/>
      </c>
      <c r="P264">
        <f t="shared" si="34"/>
        <v>198.59570299999905</v>
      </c>
      <c r="Q264" t="str">
        <f t="shared" si="35"/>
        <v/>
      </c>
      <c r="R264">
        <f t="shared" si="36"/>
        <v>1</v>
      </c>
      <c r="S264">
        <f t="shared" si="37"/>
        <v>1.4700878442209555</v>
      </c>
    </row>
    <row r="265" spans="1:19" x14ac:dyDescent="0.3">
      <c r="A265" t="s">
        <v>290</v>
      </c>
      <c r="B265">
        <v>13350.809569999999</v>
      </c>
      <c r="C265">
        <v>13517.900390999999</v>
      </c>
      <c r="D265">
        <v>14137.271484000001</v>
      </c>
      <c r="E265">
        <v>14236.951171999999</v>
      </c>
      <c r="F265">
        <v>13476.200194999999</v>
      </c>
      <c r="G265">
        <v>13517.900390999999</v>
      </c>
      <c r="H265">
        <v>13922.599609000001</v>
      </c>
      <c r="I265">
        <v>12659.5</v>
      </c>
      <c r="J265">
        <v>13855.84375</v>
      </c>
      <c r="L265" t="str">
        <f t="shared" si="31"/>
        <v>12FEB2023:00:00:00</v>
      </c>
      <c r="M265">
        <v>24</v>
      </c>
      <c r="N265">
        <f t="shared" si="32"/>
        <v>167.09082099999978</v>
      </c>
      <c r="O265" t="str">
        <f t="shared" si="33"/>
        <v/>
      </c>
      <c r="P265">
        <f t="shared" si="34"/>
        <v>167.09082099999978</v>
      </c>
      <c r="Q265" t="str">
        <f t="shared" si="35"/>
        <v/>
      </c>
      <c r="R265">
        <f t="shared" si="36"/>
        <v>1</v>
      </c>
      <c r="S265">
        <f t="shared" si="37"/>
        <v>1.2515407408361363</v>
      </c>
    </row>
    <row r="266" spans="1:19" x14ac:dyDescent="0.3">
      <c r="A266" t="s">
        <v>291</v>
      </c>
      <c r="B266">
        <v>13250.553711</v>
      </c>
      <c r="C266">
        <v>13854.799805000001</v>
      </c>
      <c r="D266">
        <v>13358.435546999999</v>
      </c>
      <c r="E266">
        <v>13645.936523</v>
      </c>
      <c r="F266">
        <v>13240.400390999999</v>
      </c>
      <c r="G266">
        <v>13453</v>
      </c>
      <c r="H266">
        <v>13854.799805000001</v>
      </c>
      <c r="I266">
        <v>12630.200194999999</v>
      </c>
      <c r="J266">
        <v>13554.387694999999</v>
      </c>
      <c r="L266" t="str">
        <f t="shared" si="31"/>
        <v>12FEB2023:01:00:00</v>
      </c>
      <c r="M266">
        <v>1</v>
      </c>
      <c r="N266">
        <f t="shared" si="32"/>
        <v>604.24609400000008</v>
      </c>
      <c r="O266" t="str">
        <f t="shared" si="33"/>
        <v/>
      </c>
      <c r="P266">
        <f t="shared" si="34"/>
        <v>604.24609400000008</v>
      </c>
      <c r="Q266" t="str">
        <f t="shared" si="35"/>
        <v/>
      </c>
      <c r="R266">
        <f t="shared" si="36"/>
        <v>1</v>
      </c>
      <c r="S266">
        <f t="shared" si="37"/>
        <v>4.5601573125082524</v>
      </c>
    </row>
    <row r="267" spans="1:19" x14ac:dyDescent="0.3">
      <c r="A267" t="s">
        <v>292</v>
      </c>
      <c r="B267">
        <v>13358.233398</v>
      </c>
      <c r="C267">
        <v>13835.900390999999</v>
      </c>
      <c r="D267">
        <v>13319.924805000001</v>
      </c>
      <c r="E267">
        <v>13657.994140999999</v>
      </c>
      <c r="F267">
        <v>13052.599609000001</v>
      </c>
      <c r="G267">
        <v>13396.900390999999</v>
      </c>
      <c r="H267">
        <v>13835.900390999999</v>
      </c>
      <c r="I267">
        <v>12300.5</v>
      </c>
      <c r="J267">
        <v>13516.369140999999</v>
      </c>
      <c r="L267" t="str">
        <f t="shared" si="31"/>
        <v>12FEB2023:02:00:00</v>
      </c>
      <c r="M267">
        <v>2</v>
      </c>
      <c r="N267">
        <f t="shared" si="32"/>
        <v>477.66699299999891</v>
      </c>
      <c r="O267" t="str">
        <f t="shared" si="33"/>
        <v/>
      </c>
      <c r="P267">
        <f t="shared" si="34"/>
        <v>477.66699299999891</v>
      </c>
      <c r="Q267" t="str">
        <f t="shared" si="35"/>
        <v/>
      </c>
      <c r="R267">
        <f t="shared" si="36"/>
        <v>1</v>
      </c>
      <c r="S267">
        <f t="shared" si="37"/>
        <v>3.5758245777582789</v>
      </c>
    </row>
    <row r="268" spans="1:19" x14ac:dyDescent="0.3">
      <c r="A268" t="s">
        <v>293</v>
      </c>
      <c r="B268">
        <v>13495.763671999999</v>
      </c>
      <c r="C268">
        <v>13903.099609000001</v>
      </c>
      <c r="D268">
        <v>13347.686523</v>
      </c>
      <c r="E268">
        <v>13668.745117</v>
      </c>
      <c r="F268">
        <v>13033.700194999999</v>
      </c>
      <c r="G268">
        <v>13453.099609000001</v>
      </c>
      <c r="H268">
        <v>13903.099609000001</v>
      </c>
      <c r="I268">
        <v>12172.900390999999</v>
      </c>
      <c r="J268">
        <v>13566.814453000001</v>
      </c>
      <c r="L268" t="str">
        <f t="shared" si="31"/>
        <v>12FEB2023:03:00:00</v>
      </c>
      <c r="M268">
        <v>3</v>
      </c>
      <c r="N268">
        <f t="shared" si="32"/>
        <v>407.33593700000165</v>
      </c>
      <c r="O268" t="str">
        <f t="shared" si="33"/>
        <v/>
      </c>
      <c r="P268">
        <f t="shared" si="34"/>
        <v>407.33593700000165</v>
      </c>
      <c r="Q268" t="str">
        <f t="shared" si="35"/>
        <v/>
      </c>
      <c r="R268">
        <f t="shared" si="36"/>
        <v>1</v>
      </c>
      <c r="S268">
        <f t="shared" si="37"/>
        <v>3.018250370263313</v>
      </c>
    </row>
    <row r="269" spans="1:19" x14ac:dyDescent="0.3">
      <c r="A269" t="s">
        <v>294</v>
      </c>
      <c r="B269">
        <v>13780.302734000001</v>
      </c>
      <c r="C269">
        <v>13990</v>
      </c>
      <c r="D269">
        <v>13376.722656</v>
      </c>
      <c r="E269">
        <v>13732.767578000001</v>
      </c>
      <c r="F269">
        <v>13178.299805000001</v>
      </c>
      <c r="G269">
        <v>13600.599609000001</v>
      </c>
      <c r="H269">
        <v>13990</v>
      </c>
      <c r="I269">
        <v>12273.599609000001</v>
      </c>
      <c r="J269">
        <v>13655.223633</v>
      </c>
      <c r="L269" t="str">
        <f t="shared" si="31"/>
        <v>12FEB2023:04:00:00</v>
      </c>
      <c r="M269">
        <v>4</v>
      </c>
      <c r="N269">
        <f t="shared" si="32"/>
        <v>209.69726599999922</v>
      </c>
      <c r="O269" t="str">
        <f t="shared" si="33"/>
        <v/>
      </c>
      <c r="P269">
        <f t="shared" si="34"/>
        <v>209.69726599999922</v>
      </c>
      <c r="Q269" t="str">
        <f t="shared" si="35"/>
        <v/>
      </c>
      <c r="R269">
        <f t="shared" si="36"/>
        <v>1</v>
      </c>
      <c r="S269">
        <f t="shared" si="37"/>
        <v>1.5217174110595937</v>
      </c>
    </row>
    <row r="270" spans="1:19" x14ac:dyDescent="0.3">
      <c r="A270" t="s">
        <v>295</v>
      </c>
      <c r="B270">
        <v>14099.548828000001</v>
      </c>
      <c r="C270">
        <v>14231.900390999999</v>
      </c>
      <c r="D270">
        <v>13560.003906</v>
      </c>
      <c r="E270">
        <v>13966.964844</v>
      </c>
      <c r="F270">
        <v>13461.700194999999</v>
      </c>
      <c r="G270">
        <v>13891.900390999999</v>
      </c>
      <c r="H270">
        <v>14231.900390999999</v>
      </c>
      <c r="I270">
        <v>12530.799805000001</v>
      </c>
      <c r="J270">
        <v>13894.574219</v>
      </c>
      <c r="L270" t="str">
        <f t="shared" si="31"/>
        <v>12FEB2023:05:00:00</v>
      </c>
      <c r="M270">
        <v>5</v>
      </c>
      <c r="N270">
        <f t="shared" si="32"/>
        <v>132.35156299999835</v>
      </c>
      <c r="O270" t="str">
        <f t="shared" si="33"/>
        <v/>
      </c>
      <c r="P270">
        <f t="shared" si="34"/>
        <v>132.35156299999835</v>
      </c>
      <c r="Q270" t="str">
        <f t="shared" si="35"/>
        <v/>
      </c>
      <c r="R270">
        <f t="shared" si="36"/>
        <v>1</v>
      </c>
      <c r="S270">
        <f t="shared" si="37"/>
        <v>0.93869360370712096</v>
      </c>
    </row>
    <row r="271" spans="1:19" x14ac:dyDescent="0.3">
      <c r="A271" t="s">
        <v>296</v>
      </c>
      <c r="B271">
        <v>14645.453125</v>
      </c>
      <c r="C271">
        <v>14573.200194999999</v>
      </c>
      <c r="D271">
        <v>14205.518555000001</v>
      </c>
      <c r="E271">
        <v>14493.616211</v>
      </c>
      <c r="F271">
        <v>14007.200194999999</v>
      </c>
      <c r="G271">
        <v>14350.599609000001</v>
      </c>
      <c r="H271">
        <v>14573.200194999999</v>
      </c>
      <c r="I271">
        <v>13056.299805000001</v>
      </c>
      <c r="J271">
        <v>14376.181640999999</v>
      </c>
      <c r="L271" t="str">
        <f t="shared" si="31"/>
        <v>12FEB2023:06:00:00</v>
      </c>
      <c r="M271">
        <v>6</v>
      </c>
      <c r="N271">
        <f t="shared" si="32"/>
        <v>-72.252930000000561</v>
      </c>
      <c r="O271">
        <f t="shared" si="33"/>
        <v>-72.252930000000561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0.49334718006548917</v>
      </c>
    </row>
    <row r="272" spans="1:19" x14ac:dyDescent="0.3">
      <c r="A272" t="s">
        <v>297</v>
      </c>
      <c r="B272">
        <v>15214.834961</v>
      </c>
      <c r="C272">
        <v>14960.099609000001</v>
      </c>
      <c r="D272">
        <v>14819.567383</v>
      </c>
      <c r="E272">
        <v>15155.171875</v>
      </c>
      <c r="F272">
        <v>14679</v>
      </c>
      <c r="G272">
        <v>14915</v>
      </c>
      <c r="H272">
        <v>14960.099609000001</v>
      </c>
      <c r="I272">
        <v>13793.799805000001</v>
      </c>
      <c r="J272">
        <v>14898.390625</v>
      </c>
      <c r="L272" t="str">
        <f t="shared" si="31"/>
        <v>12FEB2023:07:00:00</v>
      </c>
      <c r="M272">
        <v>7</v>
      </c>
      <c r="N272">
        <f t="shared" si="32"/>
        <v>-254.73535199999969</v>
      </c>
      <c r="O272">
        <f t="shared" si="33"/>
        <v>-254.73535199999969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1.6742564257381674</v>
      </c>
    </row>
    <row r="273" spans="1:19" x14ac:dyDescent="0.3">
      <c r="A273" t="s">
        <v>298</v>
      </c>
      <c r="B273">
        <v>15720.423828000001</v>
      </c>
      <c r="C273">
        <v>15371.799805000001</v>
      </c>
      <c r="D273">
        <v>15448.938477</v>
      </c>
      <c r="E273">
        <v>15750.380859000001</v>
      </c>
      <c r="F273">
        <v>15213.900390999999</v>
      </c>
      <c r="G273">
        <v>15357.5</v>
      </c>
      <c r="H273">
        <v>15371.799805000001</v>
      </c>
      <c r="I273">
        <v>14324.900390999999</v>
      </c>
      <c r="J273">
        <v>15392.394531</v>
      </c>
      <c r="L273" t="str">
        <f t="shared" si="31"/>
        <v>12FEB2023:08:00:00</v>
      </c>
      <c r="M273">
        <v>8</v>
      </c>
      <c r="N273">
        <f t="shared" si="32"/>
        <v>-348.62402300000031</v>
      </c>
      <c r="O273">
        <f t="shared" si="33"/>
        <v>-348.62402300000031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2.2176502797530064</v>
      </c>
    </row>
    <row r="274" spans="1:19" x14ac:dyDescent="0.3">
      <c r="A274" t="s">
        <v>299</v>
      </c>
      <c r="B274">
        <v>15397.235352</v>
      </c>
      <c r="C274">
        <v>15437.200194999999</v>
      </c>
      <c r="D274">
        <v>15462.380859000001</v>
      </c>
      <c r="E274">
        <v>15733.041015999999</v>
      </c>
      <c r="F274">
        <v>15146.200194999999</v>
      </c>
      <c r="G274">
        <v>15284.200194999999</v>
      </c>
      <c r="H274">
        <v>15437.200194999999</v>
      </c>
      <c r="I274">
        <v>14346.900390999999</v>
      </c>
      <c r="J274">
        <v>15393.490234000001</v>
      </c>
      <c r="L274" t="str">
        <f t="shared" si="31"/>
        <v>12FEB2023:09:00:00</v>
      </c>
      <c r="M274">
        <v>9</v>
      </c>
      <c r="N274">
        <f t="shared" si="32"/>
        <v>39.964842999999746</v>
      </c>
      <c r="O274" t="str">
        <f t="shared" si="33"/>
        <v/>
      </c>
      <c r="P274">
        <f t="shared" si="34"/>
        <v>39.964842999999746</v>
      </c>
      <c r="Q274" t="str">
        <f t="shared" si="35"/>
        <v/>
      </c>
      <c r="R274">
        <f t="shared" si="36"/>
        <v>1</v>
      </c>
      <c r="S274">
        <f t="shared" si="37"/>
        <v>0.25955856416008199</v>
      </c>
    </row>
    <row r="275" spans="1:19" x14ac:dyDescent="0.3">
      <c r="A275" t="s">
        <v>300</v>
      </c>
      <c r="B275">
        <v>14513.765625</v>
      </c>
      <c r="C275">
        <v>15069.299805000001</v>
      </c>
      <c r="D275">
        <v>15025.258789</v>
      </c>
      <c r="E275">
        <v>15317.466796999999</v>
      </c>
      <c r="F275">
        <v>14626.299805000001</v>
      </c>
      <c r="G275">
        <v>14701.400390999999</v>
      </c>
      <c r="H275">
        <v>15069.299805000001</v>
      </c>
      <c r="I275">
        <v>13923.900390999999</v>
      </c>
      <c r="J275">
        <v>14929.680664</v>
      </c>
      <c r="L275" t="str">
        <f t="shared" si="31"/>
        <v>12FEB2023:10:00:00</v>
      </c>
      <c r="M275">
        <v>10</v>
      </c>
      <c r="N275">
        <f t="shared" si="32"/>
        <v>555.53418000000056</v>
      </c>
      <c r="O275" t="str">
        <f t="shared" si="33"/>
        <v/>
      </c>
      <c r="P275">
        <f t="shared" si="34"/>
        <v>555.53418000000056</v>
      </c>
      <c r="Q275" t="str">
        <f t="shared" si="35"/>
        <v/>
      </c>
      <c r="R275">
        <f t="shared" si="36"/>
        <v>1</v>
      </c>
      <c r="S275">
        <f t="shared" si="37"/>
        <v>3.8276364270557841</v>
      </c>
    </row>
    <row r="276" spans="1:19" x14ac:dyDescent="0.3">
      <c r="A276" t="s">
        <v>301</v>
      </c>
      <c r="B276">
        <v>13505.868164</v>
      </c>
      <c r="C276">
        <v>14399.5</v>
      </c>
      <c r="D276">
        <v>14032.851563</v>
      </c>
      <c r="E276">
        <v>14181.346680000001</v>
      </c>
      <c r="F276">
        <v>13820.700194999999</v>
      </c>
      <c r="G276">
        <v>13940</v>
      </c>
      <c r="H276">
        <v>14399.5</v>
      </c>
      <c r="I276">
        <v>13387.400390999999</v>
      </c>
      <c r="J276">
        <v>14122.276367</v>
      </c>
      <c r="L276" t="str">
        <f t="shared" si="31"/>
        <v>12FEB2023:11:00:00</v>
      </c>
      <c r="M276">
        <v>11</v>
      </c>
      <c r="N276">
        <f t="shared" si="32"/>
        <v>893.63183600000048</v>
      </c>
      <c r="O276" t="str">
        <f t="shared" si="33"/>
        <v/>
      </c>
      <c r="P276">
        <f t="shared" si="34"/>
        <v>893.63183600000048</v>
      </c>
      <c r="Q276" t="str">
        <f t="shared" si="35"/>
        <v/>
      </c>
      <c r="R276">
        <f t="shared" si="36"/>
        <v>1</v>
      </c>
      <c r="S276">
        <f t="shared" si="37"/>
        <v>6.616618977386314</v>
      </c>
    </row>
    <row r="277" spans="1:19" x14ac:dyDescent="0.3">
      <c r="A277" t="s">
        <v>302</v>
      </c>
      <c r="B277">
        <v>12717.249023</v>
      </c>
      <c r="C277">
        <v>13600.099609000001</v>
      </c>
      <c r="D277">
        <v>12843.291992</v>
      </c>
      <c r="E277">
        <v>12606.299805000001</v>
      </c>
      <c r="F277">
        <v>13059.099609000001</v>
      </c>
      <c r="G277">
        <v>13196.200194999999</v>
      </c>
      <c r="H277">
        <v>13600.099609000001</v>
      </c>
      <c r="I277">
        <v>12778.900390999999</v>
      </c>
      <c r="J277">
        <v>13213.027344</v>
      </c>
      <c r="L277" t="str">
        <f t="shared" si="31"/>
        <v>12FEB2023:12:00:00</v>
      </c>
      <c r="M277">
        <v>12</v>
      </c>
      <c r="N277">
        <f t="shared" si="32"/>
        <v>882.85058600000048</v>
      </c>
      <c r="O277" t="str">
        <f t="shared" si="33"/>
        <v/>
      </c>
      <c r="P277">
        <f t="shared" si="34"/>
        <v>882.85058600000048</v>
      </c>
      <c r="Q277" t="str">
        <f t="shared" si="35"/>
        <v/>
      </c>
      <c r="R277">
        <f t="shared" si="36"/>
        <v>1</v>
      </c>
      <c r="S277">
        <f t="shared" si="37"/>
        <v>6.9421506522621819</v>
      </c>
    </row>
    <row r="278" spans="1:19" x14ac:dyDescent="0.3">
      <c r="A278" t="s">
        <v>303</v>
      </c>
      <c r="B278">
        <v>12092.196289</v>
      </c>
      <c r="C278">
        <v>12863.400390999999</v>
      </c>
      <c r="D278">
        <v>12199.380859000001</v>
      </c>
      <c r="E278">
        <v>12138.709961</v>
      </c>
      <c r="F278">
        <v>12411.900390999999</v>
      </c>
      <c r="G278">
        <v>12513.099609000001</v>
      </c>
      <c r="H278">
        <v>12863.400390999999</v>
      </c>
      <c r="I278">
        <v>12161.099609000001</v>
      </c>
      <c r="J278">
        <v>12525.171875</v>
      </c>
      <c r="L278" t="str">
        <f t="shared" si="31"/>
        <v>12FEB2023:13:00:00</v>
      </c>
      <c r="M278">
        <v>13</v>
      </c>
      <c r="N278">
        <f t="shared" si="32"/>
        <v>771.20410199999969</v>
      </c>
      <c r="O278" t="str">
        <f t="shared" si="33"/>
        <v/>
      </c>
      <c r="P278">
        <f t="shared" si="34"/>
        <v>771.20410199999969</v>
      </c>
      <c r="Q278" t="str">
        <f t="shared" si="35"/>
        <v/>
      </c>
      <c r="R278">
        <f t="shared" si="36"/>
        <v>1</v>
      </c>
      <c r="S278">
        <f t="shared" si="37"/>
        <v>6.3777008209959902</v>
      </c>
    </row>
    <row r="279" spans="1:19" x14ac:dyDescent="0.3">
      <c r="A279" t="s">
        <v>304</v>
      </c>
      <c r="B279">
        <v>11696.842773</v>
      </c>
      <c r="C279">
        <v>12317.5</v>
      </c>
      <c r="D279">
        <v>11735.321289</v>
      </c>
      <c r="E279">
        <v>11567.865234000001</v>
      </c>
      <c r="F279">
        <v>11741.200194999999</v>
      </c>
      <c r="G279">
        <v>11921.599609000001</v>
      </c>
      <c r="H279">
        <v>12317.5</v>
      </c>
      <c r="I279">
        <v>11413.599609000001</v>
      </c>
      <c r="J279">
        <v>11990.775390999999</v>
      </c>
      <c r="L279" t="str">
        <f t="shared" si="31"/>
        <v>12FEB2023:14:00:00</v>
      </c>
      <c r="M279">
        <v>14</v>
      </c>
      <c r="N279">
        <f t="shared" si="32"/>
        <v>620.65722699999969</v>
      </c>
      <c r="O279" t="str">
        <f t="shared" si="33"/>
        <v/>
      </c>
      <c r="P279">
        <f t="shared" si="34"/>
        <v>620.65722699999969</v>
      </c>
      <c r="Q279" t="str">
        <f t="shared" si="35"/>
        <v/>
      </c>
      <c r="R279">
        <f t="shared" si="36"/>
        <v>1</v>
      </c>
      <c r="S279">
        <f t="shared" si="37"/>
        <v>5.3061944923520059</v>
      </c>
    </row>
    <row r="280" spans="1:19" x14ac:dyDescent="0.3">
      <c r="A280" t="s">
        <v>305</v>
      </c>
      <c r="B280">
        <v>11331.65625</v>
      </c>
      <c r="C280">
        <v>11932.400390999999</v>
      </c>
      <c r="D280">
        <v>11535.757813</v>
      </c>
      <c r="E280">
        <v>11338.340819999999</v>
      </c>
      <c r="F280">
        <v>11237.700194999999</v>
      </c>
      <c r="G280">
        <v>11501.900390999999</v>
      </c>
      <c r="H280">
        <v>11932.400390999999</v>
      </c>
      <c r="I280">
        <v>10954.799805000001</v>
      </c>
      <c r="J280">
        <v>11655.138671999999</v>
      </c>
      <c r="L280" t="str">
        <f t="shared" si="31"/>
        <v>12FEB2023:15:00:00</v>
      </c>
      <c r="M280">
        <v>15</v>
      </c>
      <c r="N280">
        <f t="shared" si="32"/>
        <v>600.74414099999922</v>
      </c>
      <c r="O280" t="str">
        <f t="shared" si="33"/>
        <v/>
      </c>
      <c r="P280">
        <f t="shared" si="34"/>
        <v>600.74414099999922</v>
      </c>
      <c r="Q280" t="str">
        <f t="shared" si="35"/>
        <v/>
      </c>
      <c r="R280">
        <f t="shared" si="36"/>
        <v>1</v>
      </c>
      <c r="S280">
        <f t="shared" si="37"/>
        <v>5.301468097393081</v>
      </c>
    </row>
    <row r="281" spans="1:19" x14ac:dyDescent="0.3">
      <c r="A281" t="s">
        <v>306</v>
      </c>
      <c r="B281">
        <v>11201.835938</v>
      </c>
      <c r="C281">
        <v>11745</v>
      </c>
      <c r="D281">
        <v>11417.679688</v>
      </c>
      <c r="E281">
        <v>11172.330078000001</v>
      </c>
      <c r="F281">
        <v>11021.099609000001</v>
      </c>
      <c r="G281">
        <v>11268.400390999999</v>
      </c>
      <c r="H281">
        <v>11745</v>
      </c>
      <c r="I281">
        <v>10834.700194999999</v>
      </c>
      <c r="J281">
        <v>11474.941406</v>
      </c>
      <c r="L281" t="str">
        <f t="shared" si="31"/>
        <v>12FEB2023:16:00:00</v>
      </c>
      <c r="M281">
        <v>16</v>
      </c>
      <c r="N281">
        <f t="shared" si="32"/>
        <v>543.16406199999983</v>
      </c>
      <c r="O281" t="str">
        <f t="shared" si="33"/>
        <v/>
      </c>
      <c r="P281">
        <f t="shared" si="34"/>
        <v>543.16406199999983</v>
      </c>
      <c r="Q281" t="str">
        <f t="shared" si="35"/>
        <v/>
      </c>
      <c r="R281">
        <f t="shared" si="36"/>
        <v>1</v>
      </c>
      <c r="S281">
        <f t="shared" si="37"/>
        <v>4.848884281168802</v>
      </c>
    </row>
    <row r="282" spans="1:19" x14ac:dyDescent="0.3">
      <c r="A282" t="s">
        <v>307</v>
      </c>
      <c r="B282">
        <v>11385.904296999999</v>
      </c>
      <c r="C282">
        <v>11864.599609000001</v>
      </c>
      <c r="D282">
        <v>11640.90625</v>
      </c>
      <c r="E282">
        <v>11447.744140999999</v>
      </c>
      <c r="F282">
        <v>10962.299805000001</v>
      </c>
      <c r="G282">
        <v>11336.5</v>
      </c>
      <c r="H282">
        <v>11864.599609000001</v>
      </c>
      <c r="I282">
        <v>11002.099609000001</v>
      </c>
      <c r="J282">
        <v>11611.227539</v>
      </c>
      <c r="L282" t="str">
        <f t="shared" si="31"/>
        <v>12FEB2023:17:00:00</v>
      </c>
      <c r="M282">
        <v>17</v>
      </c>
      <c r="N282">
        <f t="shared" si="32"/>
        <v>478.69531200000165</v>
      </c>
      <c r="O282" t="str">
        <f t="shared" si="33"/>
        <v/>
      </c>
      <c r="P282">
        <f t="shared" si="34"/>
        <v>478.69531200000165</v>
      </c>
      <c r="Q282" t="str">
        <f t="shared" si="35"/>
        <v/>
      </c>
      <c r="R282">
        <f t="shared" si="36"/>
        <v>1</v>
      </c>
      <c r="S282">
        <f t="shared" si="37"/>
        <v>4.2042801301792965</v>
      </c>
    </row>
    <row r="283" spans="1:19" x14ac:dyDescent="0.3">
      <c r="A283" t="s">
        <v>308</v>
      </c>
      <c r="B283">
        <v>11525.517578000001</v>
      </c>
      <c r="C283">
        <v>12214.700194999999</v>
      </c>
      <c r="D283">
        <v>12034.033203000001</v>
      </c>
      <c r="E283">
        <v>11890.003906</v>
      </c>
      <c r="F283">
        <v>11296.200194999999</v>
      </c>
      <c r="G283">
        <v>11623</v>
      </c>
      <c r="H283">
        <v>12214.700194999999</v>
      </c>
      <c r="I283">
        <v>11570.599609000001</v>
      </c>
      <c r="J283">
        <v>11953.902344</v>
      </c>
      <c r="L283" t="str">
        <f t="shared" si="31"/>
        <v>12FEB2023:18:00:00</v>
      </c>
      <c r="M283">
        <v>18</v>
      </c>
      <c r="N283">
        <f t="shared" si="32"/>
        <v>689.18261699999857</v>
      </c>
      <c r="O283" t="str">
        <f t="shared" si="33"/>
        <v/>
      </c>
      <c r="P283">
        <f t="shared" si="34"/>
        <v>689.18261699999857</v>
      </c>
      <c r="Q283" t="str">
        <f t="shared" si="35"/>
        <v/>
      </c>
      <c r="R283">
        <f t="shared" si="36"/>
        <v>1</v>
      </c>
      <c r="S283">
        <f t="shared" si="37"/>
        <v>5.9796240154586702</v>
      </c>
    </row>
    <row r="284" spans="1:19" x14ac:dyDescent="0.3">
      <c r="A284" t="s">
        <v>309</v>
      </c>
      <c r="B284">
        <v>11811.420898</v>
      </c>
      <c r="C284">
        <v>12815.799805000001</v>
      </c>
      <c r="D284">
        <v>12535.667969</v>
      </c>
      <c r="E284">
        <v>12291.348633</v>
      </c>
      <c r="F284">
        <v>12193.200194999999</v>
      </c>
      <c r="G284">
        <v>12360</v>
      </c>
      <c r="H284">
        <v>12815.799805000001</v>
      </c>
      <c r="I284">
        <v>12521.400390999999</v>
      </c>
      <c r="J284">
        <v>12568.383789</v>
      </c>
      <c r="L284" t="str">
        <f t="shared" si="31"/>
        <v>12FEB2023:19:00:00</v>
      </c>
      <c r="M284">
        <v>19</v>
      </c>
      <c r="N284">
        <f t="shared" si="32"/>
        <v>1004.3789070000003</v>
      </c>
      <c r="O284" t="str">
        <f t="shared" si="33"/>
        <v/>
      </c>
      <c r="P284">
        <f t="shared" si="34"/>
        <v>1004.3789070000003</v>
      </c>
      <c r="Q284" t="str">
        <f t="shared" si="35"/>
        <v/>
      </c>
      <c r="R284">
        <f t="shared" si="36"/>
        <v>1</v>
      </c>
      <c r="S284">
        <f t="shared" si="37"/>
        <v>8.5034553901137269</v>
      </c>
    </row>
    <row r="285" spans="1:19" x14ac:dyDescent="0.3">
      <c r="A285" t="s">
        <v>310</v>
      </c>
      <c r="B285">
        <v>12068.191406</v>
      </c>
      <c r="C285">
        <v>13228</v>
      </c>
      <c r="D285">
        <v>12850.795898</v>
      </c>
      <c r="E285">
        <v>12577.782227</v>
      </c>
      <c r="F285">
        <v>12822.299805000001</v>
      </c>
      <c r="G285">
        <v>12816.299805000001</v>
      </c>
      <c r="H285">
        <v>13228</v>
      </c>
      <c r="I285">
        <v>13123.099609000001</v>
      </c>
      <c r="J285">
        <v>12963.544921999999</v>
      </c>
      <c r="L285" t="str">
        <f t="shared" si="31"/>
        <v>12FEB2023:20:00:00</v>
      </c>
      <c r="M285">
        <v>20</v>
      </c>
      <c r="N285">
        <f t="shared" si="32"/>
        <v>1159.8085940000001</v>
      </c>
      <c r="O285" t="str">
        <f t="shared" si="33"/>
        <v/>
      </c>
      <c r="P285">
        <f t="shared" si="34"/>
        <v>1159.8085940000001</v>
      </c>
      <c r="Q285" t="str">
        <f t="shared" si="35"/>
        <v/>
      </c>
      <c r="R285">
        <f t="shared" si="36"/>
        <v>1</v>
      </c>
      <c r="S285">
        <f t="shared" si="37"/>
        <v>9.6104590570495301</v>
      </c>
    </row>
    <row r="286" spans="1:19" x14ac:dyDescent="0.3">
      <c r="A286" t="s">
        <v>311</v>
      </c>
      <c r="B286">
        <v>12238.982421999999</v>
      </c>
      <c r="C286">
        <v>13342.599609000001</v>
      </c>
      <c r="D286">
        <v>12920.363281</v>
      </c>
      <c r="E286">
        <v>12567.066406</v>
      </c>
      <c r="F286">
        <v>12933.200194999999</v>
      </c>
      <c r="G286">
        <v>12893.099609000001</v>
      </c>
      <c r="H286">
        <v>13342.599609000001</v>
      </c>
      <c r="I286">
        <v>13143.400390999999</v>
      </c>
      <c r="J286">
        <v>13050.431640999999</v>
      </c>
      <c r="L286" t="str">
        <f t="shared" si="31"/>
        <v>12FEB2023:21:00:00</v>
      </c>
      <c r="M286">
        <v>21</v>
      </c>
      <c r="N286">
        <f t="shared" si="32"/>
        <v>1103.6171870000016</v>
      </c>
      <c r="O286" t="str">
        <f t="shared" si="33"/>
        <v/>
      </c>
      <c r="P286">
        <f t="shared" si="34"/>
        <v>1103.6171870000016</v>
      </c>
      <c r="Q286" t="str">
        <f t="shared" si="35"/>
        <v/>
      </c>
      <c r="R286">
        <f t="shared" si="36"/>
        <v>1</v>
      </c>
      <c r="S286">
        <f t="shared" si="37"/>
        <v>9.0172299374841103</v>
      </c>
    </row>
    <row r="287" spans="1:19" x14ac:dyDescent="0.3">
      <c r="A287" t="s">
        <v>312</v>
      </c>
      <c r="B287">
        <v>12254.772461</v>
      </c>
      <c r="C287">
        <v>13286.900390999999</v>
      </c>
      <c r="D287">
        <v>12692.554688</v>
      </c>
      <c r="E287">
        <v>12318.898438</v>
      </c>
      <c r="F287">
        <v>12790.799805000001</v>
      </c>
      <c r="G287">
        <v>12778.099609000001</v>
      </c>
      <c r="H287">
        <v>13286.900390999999</v>
      </c>
      <c r="I287">
        <v>12901.700194999999</v>
      </c>
      <c r="J287">
        <v>12917.775390999999</v>
      </c>
      <c r="L287" t="str">
        <f t="shared" si="31"/>
        <v>12FEB2023:22:00:00</v>
      </c>
      <c r="M287">
        <v>22</v>
      </c>
      <c r="N287">
        <f t="shared" si="32"/>
        <v>1032.1279299999987</v>
      </c>
      <c r="O287" t="str">
        <f t="shared" si="33"/>
        <v/>
      </c>
      <c r="P287">
        <f t="shared" si="34"/>
        <v>1032.1279299999987</v>
      </c>
      <c r="Q287" t="str">
        <f t="shared" si="35"/>
        <v/>
      </c>
      <c r="R287">
        <f t="shared" si="36"/>
        <v>1</v>
      </c>
      <c r="S287">
        <f t="shared" si="37"/>
        <v>8.4222529082826902</v>
      </c>
    </row>
    <row r="288" spans="1:19" x14ac:dyDescent="0.3">
      <c r="A288" t="s">
        <v>313</v>
      </c>
      <c r="B288">
        <v>12088.494140999999</v>
      </c>
      <c r="C288">
        <v>12828.700194999999</v>
      </c>
      <c r="D288">
        <v>12125.291015999999</v>
      </c>
      <c r="E288">
        <v>11803.456055000001</v>
      </c>
      <c r="F288">
        <v>12374.299805000001</v>
      </c>
      <c r="G288">
        <v>12391.299805000001</v>
      </c>
      <c r="H288">
        <v>12828.700194999999</v>
      </c>
      <c r="I288">
        <v>12204.299805000001</v>
      </c>
      <c r="J288">
        <v>12447.859375</v>
      </c>
      <c r="L288" t="str">
        <f t="shared" si="31"/>
        <v>12FEB2023:23:00:00</v>
      </c>
      <c r="M288">
        <v>23</v>
      </c>
      <c r="N288">
        <f t="shared" si="32"/>
        <v>740.20605400000022</v>
      </c>
      <c r="O288" t="str">
        <f t="shared" si="33"/>
        <v/>
      </c>
      <c r="P288">
        <f t="shared" si="34"/>
        <v>740.20605400000022</v>
      </c>
      <c r="Q288" t="str">
        <f t="shared" si="35"/>
        <v/>
      </c>
      <c r="R288">
        <f t="shared" si="36"/>
        <v>1</v>
      </c>
      <c r="S288">
        <f t="shared" si="37"/>
        <v>6.1232279667446488</v>
      </c>
    </row>
    <row r="289" spans="1:19" x14ac:dyDescent="0.3">
      <c r="A289" t="s">
        <v>314</v>
      </c>
      <c r="B289">
        <v>11393.686523</v>
      </c>
      <c r="C289">
        <v>12299.700194999999</v>
      </c>
      <c r="D289">
        <v>11580.072265999999</v>
      </c>
      <c r="E289">
        <v>11312.948242</v>
      </c>
      <c r="F289">
        <v>11878.799805000001</v>
      </c>
      <c r="G289">
        <v>11941.599609000001</v>
      </c>
      <c r="H289">
        <v>12299.700194999999</v>
      </c>
      <c r="I289">
        <v>11447.200194999999</v>
      </c>
      <c r="J289">
        <v>11940.46875</v>
      </c>
      <c r="L289" t="str">
        <f t="shared" si="31"/>
        <v>13FEB2023:00:00:00</v>
      </c>
      <c r="M289">
        <v>24</v>
      </c>
      <c r="N289">
        <f t="shared" si="32"/>
        <v>906.01367199999913</v>
      </c>
      <c r="O289" t="str">
        <f t="shared" si="33"/>
        <v/>
      </c>
      <c r="P289">
        <f t="shared" si="34"/>
        <v>906.01367199999913</v>
      </c>
      <c r="Q289" t="str">
        <f t="shared" si="35"/>
        <v/>
      </c>
      <c r="R289">
        <f t="shared" si="36"/>
        <v>1</v>
      </c>
      <c r="S289">
        <f t="shared" si="37"/>
        <v>7.9518922183005811</v>
      </c>
    </row>
    <row r="290" spans="1:19" x14ac:dyDescent="0.3">
      <c r="A290" t="s">
        <v>315</v>
      </c>
      <c r="B290">
        <v>10977.956055000001</v>
      </c>
      <c r="C290">
        <v>11759</v>
      </c>
      <c r="D290">
        <v>11137.294921999999</v>
      </c>
      <c r="E290">
        <v>10980.517578000001</v>
      </c>
      <c r="F290">
        <v>11791.099609000001</v>
      </c>
      <c r="G290">
        <v>11759</v>
      </c>
      <c r="H290">
        <v>11982.400390999999</v>
      </c>
      <c r="I290">
        <v>10773.700194999999</v>
      </c>
      <c r="J290">
        <v>11627.559569999999</v>
      </c>
      <c r="L290" t="str">
        <f t="shared" si="31"/>
        <v>13FEB2023:01:00:00</v>
      </c>
      <c r="M290">
        <v>1</v>
      </c>
      <c r="N290">
        <f t="shared" si="32"/>
        <v>781.04394499999944</v>
      </c>
      <c r="O290" t="str">
        <f t="shared" si="33"/>
        <v/>
      </c>
      <c r="P290">
        <f t="shared" si="34"/>
        <v>781.04394499999944</v>
      </c>
      <c r="Q290" t="str">
        <f t="shared" si="35"/>
        <v/>
      </c>
      <c r="R290">
        <f t="shared" si="36"/>
        <v>1</v>
      </c>
      <c r="S290">
        <f t="shared" si="37"/>
        <v>7.1146572375307198</v>
      </c>
    </row>
    <row r="291" spans="1:19" x14ac:dyDescent="0.3">
      <c r="A291" t="s">
        <v>316</v>
      </c>
      <c r="B291">
        <v>10830.592773</v>
      </c>
      <c r="C291">
        <v>11599.200194999999</v>
      </c>
      <c r="D291">
        <v>10993.084961</v>
      </c>
      <c r="E291">
        <v>10870.472656</v>
      </c>
      <c r="F291">
        <v>11607.5</v>
      </c>
      <c r="G291">
        <v>11599.200194999999</v>
      </c>
      <c r="H291">
        <v>11761</v>
      </c>
      <c r="I291">
        <v>10300.400390999999</v>
      </c>
      <c r="J291">
        <v>11452.576171999999</v>
      </c>
      <c r="L291" t="str">
        <f t="shared" si="31"/>
        <v>13FEB2023:02:00:00</v>
      </c>
      <c r="M291">
        <v>2</v>
      </c>
      <c r="N291">
        <f t="shared" si="32"/>
        <v>768.60742199999913</v>
      </c>
      <c r="O291" t="str">
        <f t="shared" si="33"/>
        <v/>
      </c>
      <c r="P291">
        <f t="shared" si="34"/>
        <v>768.60742199999913</v>
      </c>
      <c r="Q291" t="str">
        <f t="shared" si="35"/>
        <v/>
      </c>
      <c r="R291">
        <f t="shared" si="36"/>
        <v>1</v>
      </c>
      <c r="S291">
        <f t="shared" si="37"/>
        <v>7.0966330108550482</v>
      </c>
    </row>
    <row r="292" spans="1:19" x14ac:dyDescent="0.3">
      <c r="A292" t="s">
        <v>317</v>
      </c>
      <c r="B292">
        <v>10890.929688</v>
      </c>
      <c r="C292">
        <v>11603.200194999999</v>
      </c>
      <c r="D292">
        <v>11004.708008</v>
      </c>
      <c r="E292">
        <v>10923.063477</v>
      </c>
      <c r="F292">
        <v>11565.900390999999</v>
      </c>
      <c r="G292">
        <v>11603.200194999999</v>
      </c>
      <c r="H292">
        <v>11700.5</v>
      </c>
      <c r="I292">
        <v>10083.5</v>
      </c>
      <c r="J292">
        <v>11437.806640999999</v>
      </c>
      <c r="L292" t="str">
        <f t="shared" ref="L292" si="38">A292</f>
        <v>13FEB2023:03:00:00</v>
      </c>
      <c r="M292">
        <v>3</v>
      </c>
      <c r="N292">
        <f t="shared" ref="N292" si="39">C292-B292</f>
        <v>712.27050699999927</v>
      </c>
      <c r="O292" t="str">
        <f t="shared" si="33"/>
        <v/>
      </c>
      <c r="P292">
        <f t="shared" si="34"/>
        <v>712.27050699999927</v>
      </c>
      <c r="Q292" t="str">
        <f t="shared" si="35"/>
        <v/>
      </c>
      <c r="R292">
        <f t="shared" si="36"/>
        <v>1</v>
      </c>
      <c r="S292">
        <f t="shared" ref="S292" si="40">ABS((B292-C292)/B292)*100</f>
        <v>6.5400340228511737</v>
      </c>
    </row>
    <row r="293" spans="1:19" x14ac:dyDescent="0.3">
      <c r="A293" t="s">
        <v>318</v>
      </c>
      <c r="B293">
        <v>11110.268555000001</v>
      </c>
      <c r="C293">
        <v>11789.700194999999</v>
      </c>
      <c r="D293">
        <v>11262.824219</v>
      </c>
      <c r="E293">
        <v>11250.766602</v>
      </c>
      <c r="F293">
        <v>11721.900390999999</v>
      </c>
      <c r="G293">
        <v>11789.700194999999</v>
      </c>
      <c r="H293">
        <v>11861.099609000001</v>
      </c>
      <c r="I293">
        <v>10250.700194999999</v>
      </c>
      <c r="J293">
        <v>11639.393555000001</v>
      </c>
      <c r="L293" t="str">
        <f t="shared" si="31"/>
        <v>13FEB2023:04:00:00</v>
      </c>
      <c r="M293">
        <v>4</v>
      </c>
      <c r="N293">
        <f t="shared" si="32"/>
        <v>679.43163999999888</v>
      </c>
      <c r="O293" t="str">
        <f t="shared" si="33"/>
        <v/>
      </c>
      <c r="P293">
        <f t="shared" si="34"/>
        <v>679.43163999999888</v>
      </c>
      <c r="Q293" t="str">
        <f t="shared" si="35"/>
        <v/>
      </c>
      <c r="R293">
        <f t="shared" si="36"/>
        <v>1</v>
      </c>
      <c r="S293">
        <f t="shared" si="37"/>
        <v>6.1153484871815396</v>
      </c>
    </row>
    <row r="294" spans="1:19" x14ac:dyDescent="0.3">
      <c r="A294" t="s">
        <v>319</v>
      </c>
      <c r="B294">
        <v>11604.250977</v>
      </c>
      <c r="C294">
        <v>12240.5</v>
      </c>
      <c r="D294">
        <v>11693.294921999999</v>
      </c>
      <c r="E294">
        <v>11845.106444999999</v>
      </c>
      <c r="F294">
        <v>12076.599609000001</v>
      </c>
      <c r="G294">
        <v>12240.5</v>
      </c>
      <c r="H294">
        <v>12259.700194999999</v>
      </c>
      <c r="I294">
        <v>10741.200194999999</v>
      </c>
      <c r="J294">
        <v>12066.258789</v>
      </c>
      <c r="L294" t="str">
        <f t="shared" si="31"/>
        <v>13FEB2023:05:00:00</v>
      </c>
      <c r="M294">
        <v>5</v>
      </c>
      <c r="N294">
        <f t="shared" si="32"/>
        <v>636.24902300000031</v>
      </c>
      <c r="O294" t="str">
        <f t="shared" si="33"/>
        <v/>
      </c>
      <c r="P294">
        <f t="shared" si="34"/>
        <v>636.24902300000031</v>
      </c>
      <c r="Q294" t="str">
        <f t="shared" si="35"/>
        <v/>
      </c>
      <c r="R294">
        <f t="shared" si="36"/>
        <v>1</v>
      </c>
      <c r="S294">
        <f t="shared" si="37"/>
        <v>5.4828960892096044</v>
      </c>
    </row>
    <row r="295" spans="1:19" x14ac:dyDescent="0.3">
      <c r="A295" t="s">
        <v>320</v>
      </c>
      <c r="B295">
        <v>12626.829102</v>
      </c>
      <c r="C295">
        <v>13090.599609000001</v>
      </c>
      <c r="D295">
        <v>12898.505859000001</v>
      </c>
      <c r="E295">
        <v>12859.977539</v>
      </c>
      <c r="F295">
        <v>12830.900390999999</v>
      </c>
      <c r="G295">
        <v>13090.599609000001</v>
      </c>
      <c r="H295">
        <v>13004.700194999999</v>
      </c>
      <c r="I295">
        <v>11838.200194999999</v>
      </c>
      <c r="J295">
        <v>12998.861328000001</v>
      </c>
      <c r="L295" t="str">
        <f t="shared" si="31"/>
        <v>13FEB2023:06:00:00</v>
      </c>
      <c r="M295">
        <v>6</v>
      </c>
      <c r="N295">
        <f t="shared" si="32"/>
        <v>463.77050700000109</v>
      </c>
      <c r="O295" t="str">
        <f t="shared" si="33"/>
        <v/>
      </c>
      <c r="P295">
        <f t="shared" si="34"/>
        <v>463.77050700000109</v>
      </c>
      <c r="Q295" t="str">
        <f t="shared" si="35"/>
        <v/>
      </c>
      <c r="R295">
        <f t="shared" si="36"/>
        <v>1</v>
      </c>
      <c r="S295">
        <f t="shared" si="37"/>
        <v>3.6728976313344033</v>
      </c>
    </row>
    <row r="296" spans="1:19" x14ac:dyDescent="0.3">
      <c r="A296" t="s">
        <v>321</v>
      </c>
      <c r="B296">
        <v>14215.741211</v>
      </c>
      <c r="C296">
        <v>14359.200194999999</v>
      </c>
      <c r="D296">
        <v>14205.623046999999</v>
      </c>
      <c r="E296">
        <v>14409.826171999999</v>
      </c>
      <c r="F296">
        <v>13942.200194999999</v>
      </c>
      <c r="G296">
        <v>14359.200194999999</v>
      </c>
      <c r="H296">
        <v>14099.400390999999</v>
      </c>
      <c r="I296">
        <v>13523</v>
      </c>
      <c r="J296">
        <v>14222.787109000001</v>
      </c>
      <c r="L296" t="str">
        <f t="shared" si="31"/>
        <v>13FEB2023:07:00:00</v>
      </c>
      <c r="M296">
        <v>7</v>
      </c>
      <c r="N296">
        <f t="shared" si="32"/>
        <v>143.45898399999896</v>
      </c>
      <c r="O296" t="str">
        <f t="shared" si="33"/>
        <v/>
      </c>
      <c r="P296">
        <f t="shared" si="34"/>
        <v>143.45898399999896</v>
      </c>
      <c r="Q296" t="str">
        <f t="shared" si="35"/>
        <v/>
      </c>
      <c r="R296">
        <f t="shared" si="36"/>
        <v>1</v>
      </c>
      <c r="S296">
        <f t="shared" si="37"/>
        <v>1.0091558496365411</v>
      </c>
    </row>
    <row r="297" spans="1:19" x14ac:dyDescent="0.3">
      <c r="A297" t="s">
        <v>322</v>
      </c>
      <c r="B297">
        <v>14965.874023</v>
      </c>
      <c r="C297">
        <v>15022.299805000001</v>
      </c>
      <c r="D297">
        <v>14919.773438</v>
      </c>
      <c r="E297">
        <v>14994.975586</v>
      </c>
      <c r="F297">
        <v>14496.5</v>
      </c>
      <c r="G297">
        <v>15022.299805000001</v>
      </c>
      <c r="H297">
        <v>14704.900390999999</v>
      </c>
      <c r="I297">
        <v>14317.900390999999</v>
      </c>
      <c r="J297">
        <v>14883.724609000001</v>
      </c>
      <c r="L297" t="str">
        <f t="shared" si="31"/>
        <v>13FEB2023:08:00:00</v>
      </c>
      <c r="M297">
        <v>8</v>
      </c>
      <c r="N297">
        <f t="shared" si="32"/>
        <v>56.425782000000254</v>
      </c>
      <c r="O297" t="str">
        <f t="shared" si="33"/>
        <v/>
      </c>
      <c r="P297">
        <f t="shared" si="34"/>
        <v>56.425782000000254</v>
      </c>
      <c r="Q297" t="str">
        <f t="shared" si="35"/>
        <v/>
      </c>
      <c r="R297">
        <f t="shared" si="36"/>
        <v>1</v>
      </c>
      <c r="S297">
        <f t="shared" si="37"/>
        <v>0.37702964700413377</v>
      </c>
    </row>
    <row r="298" spans="1:19" x14ac:dyDescent="0.3">
      <c r="A298" t="s">
        <v>323</v>
      </c>
      <c r="B298">
        <v>14528.839844</v>
      </c>
      <c r="C298">
        <v>14745.5</v>
      </c>
      <c r="D298">
        <v>14677.671875</v>
      </c>
      <c r="E298">
        <v>14615.169921999999</v>
      </c>
      <c r="F298">
        <v>14257.5</v>
      </c>
      <c r="G298">
        <v>14745.5</v>
      </c>
      <c r="H298">
        <v>14615.400390999999</v>
      </c>
      <c r="I298">
        <v>14030.200194999999</v>
      </c>
      <c r="J298">
        <v>14680.183594</v>
      </c>
      <c r="L298" t="str">
        <f t="shared" si="31"/>
        <v>13FEB2023:09:00:00</v>
      </c>
      <c r="M298">
        <v>9</v>
      </c>
      <c r="N298">
        <f t="shared" si="32"/>
        <v>216.66015599999992</v>
      </c>
      <c r="O298" t="str">
        <f t="shared" si="33"/>
        <v/>
      </c>
      <c r="P298">
        <f t="shared" si="34"/>
        <v>216.66015599999992</v>
      </c>
      <c r="Q298" t="str">
        <f t="shared" si="35"/>
        <v/>
      </c>
      <c r="R298">
        <f t="shared" si="36"/>
        <v>1</v>
      </c>
      <c r="S298">
        <f t="shared" si="37"/>
        <v>1.4912419596219477</v>
      </c>
    </row>
    <row r="299" spans="1:19" x14ac:dyDescent="0.3">
      <c r="A299" t="s">
        <v>324</v>
      </c>
      <c r="B299">
        <v>13929.618164</v>
      </c>
      <c r="C299">
        <v>14266</v>
      </c>
      <c r="D299">
        <v>13748.295898</v>
      </c>
      <c r="E299">
        <v>13725.372069999999</v>
      </c>
      <c r="F299">
        <v>13812.299805000001</v>
      </c>
      <c r="G299">
        <v>14266</v>
      </c>
      <c r="H299">
        <v>14394.799805000001</v>
      </c>
      <c r="I299">
        <v>13615.200194999999</v>
      </c>
      <c r="J299">
        <v>14137.662109000001</v>
      </c>
      <c r="L299" t="str">
        <f t="shared" si="31"/>
        <v>13FEB2023:10:00:00</v>
      </c>
      <c r="M299">
        <v>10</v>
      </c>
      <c r="N299">
        <f t="shared" si="32"/>
        <v>336.38183600000048</v>
      </c>
      <c r="O299" t="str">
        <f t="shared" si="33"/>
        <v/>
      </c>
      <c r="P299">
        <f t="shared" si="34"/>
        <v>336.38183600000048</v>
      </c>
      <c r="Q299" t="str">
        <f t="shared" si="35"/>
        <v/>
      </c>
      <c r="R299">
        <f t="shared" si="36"/>
        <v>1</v>
      </c>
      <c r="S299">
        <f t="shared" si="37"/>
        <v>2.4148676011044783</v>
      </c>
    </row>
    <row r="300" spans="1:19" x14ac:dyDescent="0.3">
      <c r="A300" t="s">
        <v>325</v>
      </c>
      <c r="B300">
        <v>13307.662109000001</v>
      </c>
      <c r="C300">
        <v>13827.5</v>
      </c>
      <c r="D300">
        <v>12997.272461</v>
      </c>
      <c r="E300">
        <v>12892.441406</v>
      </c>
      <c r="F300">
        <v>13475</v>
      </c>
      <c r="G300">
        <v>13827.5</v>
      </c>
      <c r="H300">
        <v>14122.599609000001</v>
      </c>
      <c r="I300">
        <v>13330.799805000001</v>
      </c>
      <c r="J300">
        <v>13650.908203000001</v>
      </c>
      <c r="L300" t="str">
        <f t="shared" si="31"/>
        <v>13FEB2023:11:00:00</v>
      </c>
      <c r="M300">
        <v>11</v>
      </c>
      <c r="N300">
        <f t="shared" si="32"/>
        <v>519.83789099999922</v>
      </c>
      <c r="O300" t="str">
        <f t="shared" si="33"/>
        <v/>
      </c>
      <c r="P300">
        <f t="shared" si="34"/>
        <v>519.83789099999922</v>
      </c>
      <c r="Q300" t="str">
        <f t="shared" si="35"/>
        <v/>
      </c>
      <c r="R300">
        <f t="shared" si="36"/>
        <v>1</v>
      </c>
      <c r="S300">
        <f t="shared" si="37"/>
        <v>3.9063051551965065</v>
      </c>
    </row>
    <row r="301" spans="1:19" x14ac:dyDescent="0.3">
      <c r="A301" t="s">
        <v>326</v>
      </c>
      <c r="B301">
        <v>12815.901367</v>
      </c>
      <c r="C301">
        <v>13433.200194999999</v>
      </c>
      <c r="D301">
        <v>12382.332031</v>
      </c>
      <c r="E301">
        <v>12221.873046999999</v>
      </c>
      <c r="F301">
        <v>13126</v>
      </c>
      <c r="G301">
        <v>13433.200194999999</v>
      </c>
      <c r="H301">
        <v>13784.5</v>
      </c>
      <c r="I301">
        <v>13065.299805000001</v>
      </c>
      <c r="J301">
        <v>13202.34375</v>
      </c>
      <c r="L301" t="str">
        <f t="shared" si="31"/>
        <v>13FEB2023:12:00:00</v>
      </c>
      <c r="M301">
        <v>12</v>
      </c>
      <c r="N301">
        <f t="shared" si="32"/>
        <v>617.29882799999905</v>
      </c>
      <c r="O301" t="str">
        <f t="shared" si="33"/>
        <v/>
      </c>
      <c r="P301">
        <f t="shared" si="34"/>
        <v>617.29882799999905</v>
      </c>
      <c r="Q301" t="str">
        <f t="shared" si="35"/>
        <v/>
      </c>
      <c r="R301">
        <f t="shared" si="36"/>
        <v>1</v>
      </c>
      <c r="S301">
        <f t="shared" si="37"/>
        <v>4.8166633803026757</v>
      </c>
    </row>
    <row r="302" spans="1:19" x14ac:dyDescent="0.3">
      <c r="A302" t="s">
        <v>327</v>
      </c>
      <c r="B302">
        <v>12424.397461</v>
      </c>
      <c r="C302">
        <v>13041</v>
      </c>
      <c r="D302">
        <v>12089.610352</v>
      </c>
      <c r="E302">
        <v>11775.423828000001</v>
      </c>
      <c r="F302">
        <v>12786.5</v>
      </c>
      <c r="G302">
        <v>13041</v>
      </c>
      <c r="H302">
        <v>13450</v>
      </c>
      <c r="I302">
        <v>12741.299805000001</v>
      </c>
      <c r="J302">
        <v>12862.011719</v>
      </c>
      <c r="L302" t="str">
        <f t="shared" si="31"/>
        <v>13FEB2023:13:00:00</v>
      </c>
      <c r="M302">
        <v>13</v>
      </c>
      <c r="N302">
        <f t="shared" si="32"/>
        <v>616.60253899999952</v>
      </c>
      <c r="O302" t="str">
        <f t="shared" si="33"/>
        <v/>
      </c>
      <c r="P302">
        <f t="shared" si="34"/>
        <v>616.60253899999952</v>
      </c>
      <c r="Q302" t="str">
        <f t="shared" si="35"/>
        <v/>
      </c>
      <c r="R302">
        <f t="shared" si="36"/>
        <v>1</v>
      </c>
      <c r="S302">
        <f t="shared" si="37"/>
        <v>4.9628365555392584</v>
      </c>
    </row>
    <row r="303" spans="1:19" x14ac:dyDescent="0.3">
      <c r="A303" t="s">
        <v>328</v>
      </c>
      <c r="B303">
        <v>12229.112305000001</v>
      </c>
      <c r="C303">
        <v>12798.099609000001</v>
      </c>
      <c r="D303">
        <v>11928.136719</v>
      </c>
      <c r="E303">
        <v>11676.166015999999</v>
      </c>
      <c r="F303">
        <v>12578.5</v>
      </c>
      <c r="G303">
        <v>12798.099609000001</v>
      </c>
      <c r="H303">
        <v>13162</v>
      </c>
      <c r="I303">
        <v>13247.799805000001</v>
      </c>
      <c r="J303">
        <v>12631.098633</v>
      </c>
      <c r="L303" t="str">
        <f t="shared" si="31"/>
        <v>13FEB2023:14:00:00</v>
      </c>
      <c r="M303">
        <v>14</v>
      </c>
      <c r="N303">
        <f t="shared" si="32"/>
        <v>568.98730400000022</v>
      </c>
      <c r="O303" t="str">
        <f t="shared" si="33"/>
        <v/>
      </c>
      <c r="P303">
        <f t="shared" si="34"/>
        <v>568.98730400000022</v>
      </c>
      <c r="Q303" t="str">
        <f t="shared" si="35"/>
        <v/>
      </c>
      <c r="R303">
        <f t="shared" si="36"/>
        <v>1</v>
      </c>
      <c r="S303">
        <f t="shared" si="37"/>
        <v>4.6527277680438326</v>
      </c>
    </row>
    <row r="304" spans="1:19" x14ac:dyDescent="0.3">
      <c r="A304" t="s">
        <v>329</v>
      </c>
      <c r="B304">
        <v>11950.296875</v>
      </c>
      <c r="C304">
        <v>12606.5</v>
      </c>
      <c r="D304">
        <v>11849.018555000001</v>
      </c>
      <c r="E304">
        <v>11659.897461</v>
      </c>
      <c r="F304">
        <v>12383.099609000001</v>
      </c>
      <c r="G304">
        <v>12606.5</v>
      </c>
      <c r="H304">
        <v>12901.200194999999</v>
      </c>
      <c r="I304">
        <v>13037.799805000001</v>
      </c>
      <c r="J304">
        <v>12453.783203000001</v>
      </c>
      <c r="L304" t="str">
        <f t="shared" si="31"/>
        <v>13FEB2023:15:00:00</v>
      </c>
      <c r="M304">
        <v>15</v>
      </c>
      <c r="N304">
        <f t="shared" si="32"/>
        <v>656.203125</v>
      </c>
      <c r="O304" t="str">
        <f t="shared" si="33"/>
        <v/>
      </c>
      <c r="P304">
        <f t="shared" si="34"/>
        <v>656.203125</v>
      </c>
      <c r="Q304" t="str">
        <f t="shared" si="35"/>
        <v/>
      </c>
      <c r="R304">
        <f t="shared" si="36"/>
        <v>1</v>
      </c>
      <c r="S304">
        <f t="shared" si="37"/>
        <v>5.4911031237456189</v>
      </c>
    </row>
    <row r="305" spans="1:19" x14ac:dyDescent="0.3">
      <c r="A305" t="s">
        <v>330</v>
      </c>
      <c r="B305">
        <v>11929.260742</v>
      </c>
      <c r="C305">
        <v>12451.400390999999</v>
      </c>
      <c r="D305">
        <v>11816.058594</v>
      </c>
      <c r="E305">
        <v>11480.65625</v>
      </c>
      <c r="F305">
        <v>12250.099609000001</v>
      </c>
      <c r="G305">
        <v>12451.400390999999</v>
      </c>
      <c r="H305">
        <v>12752.599609000001</v>
      </c>
      <c r="I305">
        <v>12890.5</v>
      </c>
      <c r="J305">
        <v>12341.132813</v>
      </c>
      <c r="L305" t="str">
        <f t="shared" si="31"/>
        <v>13FEB2023:16:00:00</v>
      </c>
      <c r="M305">
        <v>16</v>
      </c>
      <c r="N305">
        <f t="shared" si="32"/>
        <v>522.13964899999883</v>
      </c>
      <c r="O305" t="str">
        <f t="shared" si="33"/>
        <v/>
      </c>
      <c r="P305">
        <f t="shared" si="34"/>
        <v>522.13964899999883</v>
      </c>
      <c r="Q305" t="str">
        <f t="shared" si="35"/>
        <v/>
      </c>
      <c r="R305">
        <f t="shared" si="36"/>
        <v>1</v>
      </c>
      <c r="S305">
        <f t="shared" si="37"/>
        <v>4.3769656837298667</v>
      </c>
    </row>
    <row r="306" spans="1:19" x14ac:dyDescent="0.3">
      <c r="A306" t="s">
        <v>331</v>
      </c>
      <c r="B306">
        <v>12097.210938</v>
      </c>
      <c r="C306">
        <v>12514.400390999999</v>
      </c>
      <c r="D306">
        <v>12038.375977</v>
      </c>
      <c r="E306">
        <v>11729.629883</v>
      </c>
      <c r="F306">
        <v>12278.700194999999</v>
      </c>
      <c r="G306">
        <v>12514.400390999999</v>
      </c>
      <c r="H306">
        <v>12770.200194999999</v>
      </c>
      <c r="I306">
        <v>12941</v>
      </c>
      <c r="J306">
        <v>12441.726563</v>
      </c>
      <c r="L306" t="str">
        <f t="shared" si="31"/>
        <v>13FEB2023:17:00:00</v>
      </c>
      <c r="M306">
        <v>17</v>
      </c>
      <c r="N306">
        <f t="shared" si="32"/>
        <v>417.18945299999905</v>
      </c>
      <c r="O306" t="str">
        <f t="shared" si="33"/>
        <v/>
      </c>
      <c r="P306">
        <f t="shared" si="34"/>
        <v>417.18945299999905</v>
      </c>
      <c r="Q306" t="str">
        <f t="shared" si="35"/>
        <v/>
      </c>
      <c r="R306">
        <f t="shared" si="36"/>
        <v>1</v>
      </c>
      <c r="S306">
        <f t="shared" si="37"/>
        <v>3.4486416343251087</v>
      </c>
    </row>
    <row r="307" spans="1:19" x14ac:dyDescent="0.3">
      <c r="A307" t="s">
        <v>332</v>
      </c>
      <c r="B307">
        <v>12620.210938</v>
      </c>
      <c r="C307">
        <v>12720.900390999999</v>
      </c>
      <c r="D307">
        <v>12438.200194999999</v>
      </c>
      <c r="E307">
        <v>12154.235352</v>
      </c>
      <c r="F307">
        <v>12429.700194999999</v>
      </c>
      <c r="G307">
        <v>12720.900390999999</v>
      </c>
      <c r="H307">
        <v>12875.5</v>
      </c>
      <c r="I307">
        <v>13091.700194999999</v>
      </c>
      <c r="J307">
        <v>12678.627930000001</v>
      </c>
      <c r="L307" t="str">
        <f t="shared" si="31"/>
        <v>13FEB2023:18:00:00</v>
      </c>
      <c r="M307">
        <v>18</v>
      </c>
      <c r="N307">
        <f t="shared" si="32"/>
        <v>100.68945299999905</v>
      </c>
      <c r="O307" t="str">
        <f t="shared" si="33"/>
        <v/>
      </c>
      <c r="P307">
        <f t="shared" si="34"/>
        <v>100.68945299999905</v>
      </c>
      <c r="Q307" t="str">
        <f t="shared" si="35"/>
        <v/>
      </c>
      <c r="R307">
        <f t="shared" si="36"/>
        <v>1</v>
      </c>
      <c r="S307">
        <f t="shared" si="37"/>
        <v>0.79784286882890965</v>
      </c>
    </row>
    <row r="308" spans="1:19" x14ac:dyDescent="0.3">
      <c r="A308" t="s">
        <v>333</v>
      </c>
      <c r="B308">
        <v>13220.252930000001</v>
      </c>
      <c r="C308">
        <v>12986.799805000001</v>
      </c>
      <c r="D308">
        <v>12722.381836</v>
      </c>
      <c r="E308">
        <v>12582.917969</v>
      </c>
      <c r="F308">
        <v>12757.400390999999</v>
      </c>
      <c r="G308">
        <v>12986.799805000001</v>
      </c>
      <c r="H308">
        <v>13101</v>
      </c>
      <c r="I308">
        <v>13431.900390999999</v>
      </c>
      <c r="J308">
        <v>12937.228515999999</v>
      </c>
      <c r="L308" t="str">
        <f t="shared" si="31"/>
        <v>13FEB2023:19:00:00</v>
      </c>
      <c r="M308">
        <v>19</v>
      </c>
      <c r="N308">
        <f t="shared" si="32"/>
        <v>-233.453125</v>
      </c>
      <c r="O308">
        <f t="shared" si="33"/>
        <v>-233.453125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1.765874875738856</v>
      </c>
    </row>
    <row r="309" spans="1:19" x14ac:dyDescent="0.3">
      <c r="A309" t="s">
        <v>334</v>
      </c>
      <c r="B309">
        <v>13245.635742</v>
      </c>
      <c r="C309">
        <v>13009.200194999999</v>
      </c>
      <c r="D309">
        <v>12598.449219</v>
      </c>
      <c r="E309">
        <v>12593.271484000001</v>
      </c>
      <c r="F309">
        <v>12801.099609000001</v>
      </c>
      <c r="G309">
        <v>13009.200194999999</v>
      </c>
      <c r="H309">
        <v>13108.299805000001</v>
      </c>
      <c r="I309">
        <v>13441.400390999999</v>
      </c>
      <c r="J309">
        <v>12906.355469</v>
      </c>
      <c r="L309" t="str">
        <f t="shared" si="31"/>
        <v>13FEB2023:20:00:00</v>
      </c>
      <c r="M309">
        <v>20</v>
      </c>
      <c r="N309">
        <f t="shared" si="32"/>
        <v>-236.43554700000095</v>
      </c>
      <c r="O309">
        <f t="shared" si="33"/>
        <v>-236.43554700000095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1.7850071646640406</v>
      </c>
    </row>
    <row r="310" spans="1:19" x14ac:dyDescent="0.3">
      <c r="A310" t="s">
        <v>335</v>
      </c>
      <c r="B310">
        <v>13055.503906</v>
      </c>
      <c r="C310">
        <v>12724.799805000001</v>
      </c>
      <c r="D310">
        <v>12393.448242</v>
      </c>
      <c r="E310">
        <v>12354.119140999999</v>
      </c>
      <c r="F310">
        <v>12532.599609000001</v>
      </c>
      <c r="G310">
        <v>12724.799805000001</v>
      </c>
      <c r="H310">
        <v>12829.900390999999</v>
      </c>
      <c r="I310">
        <v>12988.599609000001</v>
      </c>
      <c r="J310">
        <v>12650.137694999999</v>
      </c>
      <c r="L310" t="str">
        <f t="shared" si="31"/>
        <v>13FEB2023:21:00:00</v>
      </c>
      <c r="M310">
        <v>21</v>
      </c>
      <c r="N310">
        <f t="shared" si="32"/>
        <v>-330.70410099999935</v>
      </c>
      <c r="O310">
        <f t="shared" si="33"/>
        <v>-330.70410099999935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2.5330627096516403</v>
      </c>
    </row>
    <row r="311" spans="1:19" x14ac:dyDescent="0.3">
      <c r="A311" t="s">
        <v>336</v>
      </c>
      <c r="B311">
        <v>12580.809569999999</v>
      </c>
      <c r="C311">
        <v>12188.700194999999</v>
      </c>
      <c r="D311">
        <v>12027.013671999999</v>
      </c>
      <c r="E311">
        <v>11960.967773</v>
      </c>
      <c r="F311">
        <v>12074.400390999999</v>
      </c>
      <c r="G311">
        <v>12188.700194999999</v>
      </c>
      <c r="H311">
        <v>12354.400390999999</v>
      </c>
      <c r="I311">
        <v>12246.700194999999</v>
      </c>
      <c r="J311">
        <v>12190.025390999999</v>
      </c>
      <c r="L311" t="str">
        <f t="shared" si="31"/>
        <v>13FEB2023:22:00:00</v>
      </c>
      <c r="M311">
        <v>22</v>
      </c>
      <c r="N311">
        <f t="shared" si="32"/>
        <v>-392.109375</v>
      </c>
      <c r="O311">
        <f t="shared" si="33"/>
        <v>-392.109375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3.1167260963477093</v>
      </c>
    </row>
    <row r="312" spans="1:19" x14ac:dyDescent="0.3">
      <c r="A312" t="s">
        <v>337</v>
      </c>
      <c r="B312">
        <v>11779.366211</v>
      </c>
      <c r="C312">
        <v>11514</v>
      </c>
      <c r="D312">
        <v>11299.971680000001</v>
      </c>
      <c r="E312">
        <v>11197.735352</v>
      </c>
      <c r="F312">
        <v>11486.200194999999</v>
      </c>
      <c r="G312">
        <v>11514</v>
      </c>
      <c r="H312">
        <v>11767.599609000001</v>
      </c>
      <c r="I312">
        <v>11462.299805000001</v>
      </c>
      <c r="J312">
        <v>11527.058594</v>
      </c>
      <c r="L312" t="str">
        <f t="shared" si="31"/>
        <v>13FEB2023:23:00:00</v>
      </c>
      <c r="M312">
        <v>23</v>
      </c>
      <c r="N312">
        <f t="shared" si="32"/>
        <v>-265.36621100000048</v>
      </c>
      <c r="O312">
        <f t="shared" si="33"/>
        <v>-265.36621100000048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2.2528055096223416</v>
      </c>
    </row>
    <row r="313" spans="1:19" x14ac:dyDescent="0.3">
      <c r="A313" t="s">
        <v>338</v>
      </c>
      <c r="B313">
        <v>10919</v>
      </c>
      <c r="C313">
        <v>10824.400390999999</v>
      </c>
      <c r="D313">
        <v>10622.124023</v>
      </c>
      <c r="E313">
        <v>10503.458008</v>
      </c>
      <c r="F313">
        <v>10871.200194999999</v>
      </c>
      <c r="G313">
        <v>10824.400390999999</v>
      </c>
      <c r="H313">
        <v>11188.799805000001</v>
      </c>
      <c r="I313">
        <v>10671</v>
      </c>
      <c r="J313">
        <v>10877.901367</v>
      </c>
      <c r="L313" t="str">
        <f t="shared" si="31"/>
        <v>14FEB2023:00:00:00</v>
      </c>
      <c r="M313">
        <v>24</v>
      </c>
      <c r="N313">
        <f t="shared" si="32"/>
        <v>-94.599609000000783</v>
      </c>
      <c r="O313">
        <f t="shared" si="33"/>
        <v>-94.599609000000783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0.86637612418720389</v>
      </c>
    </row>
    <row r="314" spans="1:19" x14ac:dyDescent="0.3">
      <c r="A314" t="s">
        <v>339</v>
      </c>
      <c r="B314">
        <v>10183.948242</v>
      </c>
      <c r="C314">
        <v>10248.5</v>
      </c>
      <c r="D314">
        <v>10214.436523</v>
      </c>
      <c r="E314">
        <v>10123.749023</v>
      </c>
      <c r="F314">
        <v>10294</v>
      </c>
      <c r="G314">
        <v>10248.5</v>
      </c>
      <c r="H314">
        <v>10429.299805000001</v>
      </c>
      <c r="I314">
        <v>10520.5</v>
      </c>
      <c r="J314">
        <v>10296.922852</v>
      </c>
      <c r="L314" t="str">
        <f t="shared" si="31"/>
        <v>14FEB2023:01:00:00</v>
      </c>
      <c r="M314">
        <v>1</v>
      </c>
      <c r="N314">
        <f t="shared" si="32"/>
        <v>64.551757999999609</v>
      </c>
      <c r="O314" t="str">
        <f t="shared" si="33"/>
        <v/>
      </c>
      <c r="P314">
        <f t="shared" si="34"/>
        <v>64.551757999999609</v>
      </c>
      <c r="Q314" t="str">
        <f t="shared" si="35"/>
        <v/>
      </c>
      <c r="R314">
        <f t="shared" si="36"/>
        <v>1</v>
      </c>
      <c r="S314">
        <f t="shared" si="37"/>
        <v>0.63385787580674557</v>
      </c>
    </row>
    <row r="315" spans="1:19" x14ac:dyDescent="0.3">
      <c r="A315" t="s">
        <v>340</v>
      </c>
      <c r="B315">
        <v>9802.4365233999997</v>
      </c>
      <c r="C315">
        <v>9768.3798827999999</v>
      </c>
      <c r="D315">
        <v>10016.815430000001</v>
      </c>
      <c r="E315">
        <v>9910.1611327999999</v>
      </c>
      <c r="F315">
        <v>9785.25</v>
      </c>
      <c r="G315">
        <v>9768.3798827999999</v>
      </c>
      <c r="H315">
        <v>10007.200194999999</v>
      </c>
      <c r="I315">
        <v>10061.799805000001</v>
      </c>
      <c r="J315">
        <v>9929.1748047000001</v>
      </c>
      <c r="L315" t="str">
        <f t="shared" si="31"/>
        <v>14FEB2023:02:00:00</v>
      </c>
      <c r="M315">
        <v>2</v>
      </c>
      <c r="N315">
        <f t="shared" si="32"/>
        <v>-34.05664059999981</v>
      </c>
      <c r="O315">
        <f t="shared" si="33"/>
        <v>-34.05664059999981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0.34743036099954439</v>
      </c>
    </row>
    <row r="316" spans="1:19" x14ac:dyDescent="0.3">
      <c r="A316" t="s">
        <v>341</v>
      </c>
      <c r="B316">
        <v>9535.8251952999999</v>
      </c>
      <c r="C316">
        <v>9572.1904297000001</v>
      </c>
      <c r="D316">
        <v>9926.3779297000001</v>
      </c>
      <c r="E316">
        <v>9821.5195313000004</v>
      </c>
      <c r="F316">
        <v>9547.7597655999998</v>
      </c>
      <c r="G316">
        <v>9572.1904297000001</v>
      </c>
      <c r="H316">
        <v>9832.2001952999999</v>
      </c>
      <c r="I316">
        <v>9852.7304688000004</v>
      </c>
      <c r="J316">
        <v>9774.8759766000003</v>
      </c>
      <c r="L316" t="str">
        <f t="shared" si="31"/>
        <v>14FEB2023:03:00:00</v>
      </c>
      <c r="M316">
        <v>3</v>
      </c>
      <c r="N316">
        <f t="shared" si="32"/>
        <v>36.36523440000019</v>
      </c>
      <c r="O316" t="str">
        <f t="shared" si="33"/>
        <v/>
      </c>
      <c r="P316">
        <f t="shared" si="34"/>
        <v>36.36523440000019</v>
      </c>
      <c r="Q316" t="str">
        <f t="shared" si="35"/>
        <v/>
      </c>
      <c r="R316">
        <f t="shared" si="36"/>
        <v>1</v>
      </c>
      <c r="S316">
        <f t="shared" si="37"/>
        <v>0.38135382785670002</v>
      </c>
    </row>
    <row r="317" spans="1:19" x14ac:dyDescent="0.3">
      <c r="A317" t="s">
        <v>342</v>
      </c>
      <c r="B317">
        <v>9494.8066405999998</v>
      </c>
      <c r="C317">
        <v>9591.2695313000004</v>
      </c>
      <c r="D317">
        <v>9938.265625</v>
      </c>
      <c r="E317">
        <v>9838.3046875</v>
      </c>
      <c r="F317">
        <v>9536.4804688000004</v>
      </c>
      <c r="G317">
        <v>9591.2695313000004</v>
      </c>
      <c r="H317">
        <v>9815.8798827999999</v>
      </c>
      <c r="I317">
        <v>9785.7998047000001</v>
      </c>
      <c r="J317">
        <v>9779.8994141000003</v>
      </c>
      <c r="L317" t="str">
        <f t="shared" si="31"/>
        <v>14FEB2023:04:00:00</v>
      </c>
      <c r="M317">
        <v>4</v>
      </c>
      <c r="N317">
        <f t="shared" si="32"/>
        <v>96.462890700000571</v>
      </c>
      <c r="O317" t="str">
        <f t="shared" si="33"/>
        <v/>
      </c>
      <c r="P317">
        <f t="shared" si="34"/>
        <v>96.462890700000571</v>
      </c>
      <c r="Q317" t="str">
        <f t="shared" si="35"/>
        <v/>
      </c>
      <c r="R317">
        <f t="shared" si="36"/>
        <v>1</v>
      </c>
      <c r="S317">
        <f t="shared" si="37"/>
        <v>1.0159542405795097</v>
      </c>
    </row>
    <row r="318" spans="1:19" x14ac:dyDescent="0.3">
      <c r="A318" t="s">
        <v>343</v>
      </c>
      <c r="B318">
        <v>9817.2148438000004</v>
      </c>
      <c r="C318">
        <v>9946.4902344000002</v>
      </c>
      <c r="D318">
        <v>10162.107421999999</v>
      </c>
      <c r="E318">
        <v>10019.300781</v>
      </c>
      <c r="F318">
        <v>9905.1601563000004</v>
      </c>
      <c r="G318">
        <v>9946.4902344000002</v>
      </c>
      <c r="H318">
        <v>10146.5</v>
      </c>
      <c r="I318">
        <v>10098.5</v>
      </c>
      <c r="J318">
        <v>10083.647461</v>
      </c>
      <c r="L318" t="str">
        <f t="shared" si="31"/>
        <v>14FEB2023:05:00:00</v>
      </c>
      <c r="M318">
        <v>5</v>
      </c>
      <c r="N318">
        <f t="shared" si="32"/>
        <v>129.27539059999981</v>
      </c>
      <c r="O318" t="str">
        <f t="shared" si="33"/>
        <v/>
      </c>
      <c r="P318">
        <f t="shared" si="34"/>
        <v>129.27539059999981</v>
      </c>
      <c r="Q318" t="str">
        <f t="shared" si="35"/>
        <v/>
      </c>
      <c r="R318">
        <f t="shared" si="36"/>
        <v>1</v>
      </c>
      <c r="S318">
        <f t="shared" si="37"/>
        <v>1.3168234846326385</v>
      </c>
    </row>
    <row r="319" spans="1:19" x14ac:dyDescent="0.3">
      <c r="A319" t="s">
        <v>344</v>
      </c>
      <c r="B319">
        <v>10660.260742</v>
      </c>
      <c r="C319">
        <v>10893.400390999999</v>
      </c>
      <c r="D319">
        <v>10762.774414</v>
      </c>
      <c r="E319">
        <v>10616.302734000001</v>
      </c>
      <c r="F319">
        <v>10903.799805000001</v>
      </c>
      <c r="G319">
        <v>10893.400390999999</v>
      </c>
      <c r="H319">
        <v>11023.299805000001</v>
      </c>
      <c r="I319">
        <v>11006.299805000001</v>
      </c>
      <c r="J319">
        <v>10893.160156</v>
      </c>
      <c r="L319" t="str">
        <f t="shared" si="31"/>
        <v>14FEB2023:06:00:00</v>
      </c>
      <c r="M319">
        <v>6</v>
      </c>
      <c r="N319">
        <f t="shared" si="32"/>
        <v>233.13964899999883</v>
      </c>
      <c r="O319" t="str">
        <f t="shared" si="33"/>
        <v/>
      </c>
      <c r="P319">
        <f t="shared" si="34"/>
        <v>233.13964899999883</v>
      </c>
      <c r="Q319" t="str">
        <f t="shared" si="35"/>
        <v/>
      </c>
      <c r="R319">
        <f t="shared" si="36"/>
        <v>1</v>
      </c>
      <c r="S319">
        <f t="shared" si="37"/>
        <v>2.1869976226890944</v>
      </c>
    </row>
    <row r="320" spans="1:19" x14ac:dyDescent="0.3">
      <c r="A320" t="s">
        <v>345</v>
      </c>
      <c r="B320">
        <v>11998.571289</v>
      </c>
      <c r="C320">
        <v>12395.400390999999</v>
      </c>
      <c r="D320">
        <v>11824.679688</v>
      </c>
      <c r="E320">
        <v>11690.461914</v>
      </c>
      <c r="F320">
        <v>12506.799805000001</v>
      </c>
      <c r="G320">
        <v>12395.400390999999</v>
      </c>
      <c r="H320">
        <v>12421.900390999999</v>
      </c>
      <c r="I320">
        <v>12485.599609000001</v>
      </c>
      <c r="J320">
        <v>12215.807617</v>
      </c>
      <c r="L320" t="str">
        <f t="shared" si="31"/>
        <v>14FEB2023:07:00:00</v>
      </c>
      <c r="M320">
        <v>7</v>
      </c>
      <c r="N320">
        <f t="shared" si="32"/>
        <v>396.82910199999969</v>
      </c>
      <c r="O320" t="str">
        <f t="shared" si="33"/>
        <v/>
      </c>
      <c r="P320">
        <f t="shared" si="34"/>
        <v>396.82910199999969</v>
      </c>
      <c r="Q320" t="str">
        <f t="shared" si="35"/>
        <v/>
      </c>
      <c r="R320">
        <f t="shared" si="36"/>
        <v>1</v>
      </c>
      <c r="S320">
        <f t="shared" si="37"/>
        <v>3.3073029483418828</v>
      </c>
    </row>
    <row r="321" spans="1:19" x14ac:dyDescent="0.3">
      <c r="A321" t="s">
        <v>346</v>
      </c>
      <c r="B321">
        <v>12722.098633</v>
      </c>
      <c r="C321">
        <v>13251.900390999999</v>
      </c>
      <c r="D321">
        <v>12337.108398</v>
      </c>
      <c r="E321">
        <v>12183.808594</v>
      </c>
      <c r="F321">
        <v>13438.200194999999</v>
      </c>
      <c r="G321">
        <v>13251.900390999999</v>
      </c>
      <c r="H321">
        <v>13182.700194999999</v>
      </c>
      <c r="I321">
        <v>13290.599609000001</v>
      </c>
      <c r="J321">
        <v>12927.182617</v>
      </c>
      <c r="L321" t="str">
        <f t="shared" si="31"/>
        <v>14FEB2023:08:00:00</v>
      </c>
      <c r="M321">
        <v>8</v>
      </c>
      <c r="N321">
        <f t="shared" si="32"/>
        <v>529.80175799999961</v>
      </c>
      <c r="O321" t="str">
        <f t="shared" si="33"/>
        <v/>
      </c>
      <c r="P321">
        <f t="shared" si="34"/>
        <v>529.80175799999961</v>
      </c>
      <c r="Q321" t="str">
        <f t="shared" si="35"/>
        <v/>
      </c>
      <c r="R321">
        <f t="shared" si="36"/>
        <v>1</v>
      </c>
      <c r="S321">
        <f t="shared" si="37"/>
        <v>4.1644210855726325</v>
      </c>
    </row>
    <row r="322" spans="1:19" x14ac:dyDescent="0.3">
      <c r="A322" t="s">
        <v>347</v>
      </c>
      <c r="B322">
        <v>12799.267578000001</v>
      </c>
      <c r="C322">
        <v>13303.799805000001</v>
      </c>
      <c r="D322">
        <v>12146.182617</v>
      </c>
      <c r="E322">
        <v>11934.270508</v>
      </c>
      <c r="F322">
        <v>13435.5</v>
      </c>
      <c r="G322">
        <v>13303.799805000001</v>
      </c>
      <c r="H322">
        <v>13237.400390999999</v>
      </c>
      <c r="I322">
        <v>13356.5</v>
      </c>
      <c r="J322">
        <v>12899.875</v>
      </c>
      <c r="L322" t="str">
        <f t="shared" si="31"/>
        <v>14FEB2023:09:00:00</v>
      </c>
      <c r="M322">
        <v>9</v>
      </c>
      <c r="N322">
        <f t="shared" si="32"/>
        <v>504.53222699999969</v>
      </c>
      <c r="O322" t="str">
        <f t="shared" si="33"/>
        <v/>
      </c>
      <c r="P322">
        <f t="shared" si="34"/>
        <v>504.53222699999969</v>
      </c>
      <c r="Q322" t="str">
        <f t="shared" si="35"/>
        <v/>
      </c>
      <c r="R322">
        <f t="shared" si="36"/>
        <v>1</v>
      </c>
      <c r="S322">
        <f t="shared" si="37"/>
        <v>3.9418835798636946</v>
      </c>
    </row>
    <row r="323" spans="1:19" x14ac:dyDescent="0.3">
      <c r="A323" t="s">
        <v>348</v>
      </c>
      <c r="B323">
        <v>12832.525390999999</v>
      </c>
      <c r="C323">
        <v>13333.700194999999</v>
      </c>
      <c r="D323">
        <v>12221.885742</v>
      </c>
      <c r="E323">
        <v>11939.733398</v>
      </c>
      <c r="F323">
        <v>13361.599609000001</v>
      </c>
      <c r="G323">
        <v>13333.700194999999</v>
      </c>
      <c r="H323">
        <v>13252.400390999999</v>
      </c>
      <c r="I323">
        <v>13409.200194999999</v>
      </c>
      <c r="J323">
        <v>12939.972656</v>
      </c>
      <c r="L323" t="str">
        <f t="shared" si="31"/>
        <v>14FEB2023:10:00:00</v>
      </c>
      <c r="M323">
        <v>10</v>
      </c>
      <c r="N323">
        <f t="shared" si="32"/>
        <v>501.17480400000022</v>
      </c>
      <c r="O323" t="str">
        <f t="shared" ref="O323:O386" si="41">IF(N323&lt;0,N323,"")</f>
        <v/>
      </c>
      <c r="P323">
        <f t="shared" ref="P323:P386" si="42">IF(N323&gt;0,N323,"")</f>
        <v>501.17480400000022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3.9055040900327818</v>
      </c>
    </row>
    <row r="324" spans="1:19" x14ac:dyDescent="0.3">
      <c r="A324" t="s">
        <v>349</v>
      </c>
      <c r="B324">
        <v>12490.852539</v>
      </c>
      <c r="C324">
        <v>13191.200194999999</v>
      </c>
      <c r="D324">
        <v>12043.939453000001</v>
      </c>
      <c r="E324">
        <v>11844.907227</v>
      </c>
      <c r="F324">
        <v>13327.299805000001</v>
      </c>
      <c r="G324">
        <v>13191.200194999999</v>
      </c>
      <c r="H324">
        <v>13157.299805000001</v>
      </c>
      <c r="I324">
        <v>13419.099609000001</v>
      </c>
      <c r="J324">
        <v>12801.417969</v>
      </c>
      <c r="L324" t="str">
        <f t="shared" ref="L324:L387" si="45">A324</f>
        <v>14FEB2023:11:00:00</v>
      </c>
      <c r="M324">
        <v>11</v>
      </c>
      <c r="N324">
        <f t="shared" ref="N324:N387" si="46">C324-B324</f>
        <v>700.34765599999992</v>
      </c>
      <c r="O324" t="str">
        <f t="shared" si="41"/>
        <v/>
      </c>
      <c r="P324">
        <f t="shared" si="42"/>
        <v>700.34765599999992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5.6068843484727324</v>
      </c>
    </row>
    <row r="325" spans="1:19" x14ac:dyDescent="0.3">
      <c r="A325" t="s">
        <v>350</v>
      </c>
      <c r="B325">
        <v>12138.383789</v>
      </c>
      <c r="C325">
        <v>13019.299805000001</v>
      </c>
      <c r="D325">
        <v>12005.166015999999</v>
      </c>
      <c r="E325">
        <v>11980.178711</v>
      </c>
      <c r="F325">
        <v>13268.5</v>
      </c>
      <c r="G325">
        <v>13019.299805000001</v>
      </c>
      <c r="H325">
        <v>12942.299805000001</v>
      </c>
      <c r="I325">
        <v>13336.400390999999</v>
      </c>
      <c r="J325">
        <v>12659.225586</v>
      </c>
      <c r="L325" t="str">
        <f t="shared" si="45"/>
        <v>14FEB2023:12:00:00</v>
      </c>
      <c r="M325">
        <v>12</v>
      </c>
      <c r="N325">
        <f t="shared" si="46"/>
        <v>880.91601600000104</v>
      </c>
      <c r="O325" t="str">
        <f t="shared" si="41"/>
        <v/>
      </c>
      <c r="P325">
        <f t="shared" si="42"/>
        <v>880.91601600000104</v>
      </c>
      <c r="Q325" t="str">
        <f t="shared" si="43"/>
        <v/>
      </c>
      <c r="R325">
        <f t="shared" si="44"/>
        <v>1</v>
      </c>
      <c r="S325">
        <f t="shared" si="47"/>
        <v>7.2572760205382654</v>
      </c>
    </row>
    <row r="326" spans="1:19" x14ac:dyDescent="0.3">
      <c r="A326" t="s">
        <v>351</v>
      </c>
      <c r="B326">
        <v>11930.602539</v>
      </c>
      <c r="C326">
        <v>12706.900390999999</v>
      </c>
      <c r="D326">
        <v>11982.971680000001</v>
      </c>
      <c r="E326">
        <v>11871.222656</v>
      </c>
      <c r="F326">
        <v>12505.599609000001</v>
      </c>
      <c r="G326">
        <v>12706.900390999999</v>
      </c>
      <c r="H326">
        <v>12539.700194999999</v>
      </c>
      <c r="I326">
        <v>12992.200194999999</v>
      </c>
      <c r="J326">
        <v>12412.828125</v>
      </c>
      <c r="L326" t="str">
        <f t="shared" si="45"/>
        <v>14FEB2023:13:00:00</v>
      </c>
      <c r="M326">
        <v>13</v>
      </c>
      <c r="N326">
        <f t="shared" si="46"/>
        <v>776.29785199999969</v>
      </c>
      <c r="O326" t="str">
        <f t="shared" si="41"/>
        <v/>
      </c>
      <c r="P326">
        <f t="shared" si="42"/>
        <v>776.29785199999969</v>
      </c>
      <c r="Q326" t="str">
        <f t="shared" si="43"/>
        <v/>
      </c>
      <c r="R326">
        <f t="shared" si="44"/>
        <v>1</v>
      </c>
      <c r="S326">
        <f t="shared" si="47"/>
        <v>6.5067782575302147</v>
      </c>
    </row>
    <row r="327" spans="1:19" x14ac:dyDescent="0.3">
      <c r="A327" t="s">
        <v>352</v>
      </c>
      <c r="B327">
        <v>11776.405273</v>
      </c>
      <c r="C327">
        <v>12370.400390999999</v>
      </c>
      <c r="D327">
        <v>11973.197265999999</v>
      </c>
      <c r="E327">
        <v>11893.141602</v>
      </c>
      <c r="F327">
        <v>12212.200194999999</v>
      </c>
      <c r="G327">
        <v>12370.400390999999</v>
      </c>
      <c r="H327">
        <v>12245.400390999999</v>
      </c>
      <c r="I327">
        <v>12545.599609000001</v>
      </c>
      <c r="J327">
        <v>12198.073242</v>
      </c>
      <c r="L327" t="str">
        <f t="shared" si="45"/>
        <v>14FEB2023:14:00:00</v>
      </c>
      <c r="M327">
        <v>14</v>
      </c>
      <c r="N327">
        <f t="shared" si="46"/>
        <v>593.99511799999891</v>
      </c>
      <c r="O327" t="str">
        <f t="shared" si="41"/>
        <v/>
      </c>
      <c r="P327">
        <f t="shared" si="42"/>
        <v>593.99511799999891</v>
      </c>
      <c r="Q327" t="str">
        <f t="shared" si="43"/>
        <v/>
      </c>
      <c r="R327">
        <f t="shared" si="44"/>
        <v>1</v>
      </c>
      <c r="S327">
        <f t="shared" si="47"/>
        <v>5.043942563371723</v>
      </c>
    </row>
    <row r="328" spans="1:19" x14ac:dyDescent="0.3">
      <c r="A328" t="s">
        <v>353</v>
      </c>
      <c r="B328">
        <v>11536.977539</v>
      </c>
      <c r="C328">
        <v>11949</v>
      </c>
      <c r="D328">
        <v>11930.650390999999</v>
      </c>
      <c r="E328">
        <v>11824.163086</v>
      </c>
      <c r="F328">
        <v>11835.799805000001</v>
      </c>
      <c r="G328">
        <v>11949</v>
      </c>
      <c r="H328">
        <v>11896.700194999999</v>
      </c>
      <c r="I328">
        <v>11967.299805000001</v>
      </c>
      <c r="J328">
        <v>11925.685546999999</v>
      </c>
      <c r="L328" t="str">
        <f t="shared" si="45"/>
        <v>14FEB2023:15:00:00</v>
      </c>
      <c r="M328">
        <v>15</v>
      </c>
      <c r="N328">
        <f t="shared" si="46"/>
        <v>412.02246100000048</v>
      </c>
      <c r="O328" t="str">
        <f t="shared" si="41"/>
        <v/>
      </c>
      <c r="P328">
        <f t="shared" si="42"/>
        <v>412.02246100000048</v>
      </c>
      <c r="Q328" t="str">
        <f t="shared" si="43"/>
        <v/>
      </c>
      <c r="R328">
        <f t="shared" si="44"/>
        <v>1</v>
      </c>
      <c r="S328">
        <f t="shared" si="47"/>
        <v>3.5713206479529447</v>
      </c>
    </row>
    <row r="329" spans="1:19" x14ac:dyDescent="0.3">
      <c r="A329" t="s">
        <v>354</v>
      </c>
      <c r="B329">
        <v>11466.904296999999</v>
      </c>
      <c r="C329">
        <v>11615.900390999999</v>
      </c>
      <c r="D329">
        <v>11938.34375</v>
      </c>
      <c r="E329">
        <v>11732.987305000001</v>
      </c>
      <c r="F329">
        <v>11319.799805000001</v>
      </c>
      <c r="G329">
        <v>11615.900390999999</v>
      </c>
      <c r="H329">
        <v>11613.099609000001</v>
      </c>
      <c r="I329">
        <v>11456.099609000001</v>
      </c>
      <c r="J329">
        <v>11721.382813</v>
      </c>
      <c r="L329" t="str">
        <f t="shared" si="45"/>
        <v>14FEB2023:16:00:00</v>
      </c>
      <c r="M329">
        <v>16</v>
      </c>
      <c r="N329">
        <f t="shared" si="46"/>
        <v>148.99609400000008</v>
      </c>
      <c r="O329" t="str">
        <f t="shared" si="41"/>
        <v/>
      </c>
      <c r="P329">
        <f t="shared" si="42"/>
        <v>148.99609400000008</v>
      </c>
      <c r="Q329" t="str">
        <f t="shared" si="43"/>
        <v/>
      </c>
      <c r="R329">
        <f t="shared" si="44"/>
        <v>1</v>
      </c>
      <c r="S329">
        <f t="shared" si="47"/>
        <v>1.2993576133619673</v>
      </c>
    </row>
    <row r="330" spans="1:19" x14ac:dyDescent="0.3">
      <c r="A330" t="s">
        <v>355</v>
      </c>
      <c r="B330">
        <v>11547.383789</v>
      </c>
      <c r="C330">
        <v>11470.599609000001</v>
      </c>
      <c r="D330">
        <v>12176.084961</v>
      </c>
      <c r="E330">
        <v>11966.966796999999</v>
      </c>
      <c r="F330">
        <v>11177</v>
      </c>
      <c r="G330">
        <v>11470.599609000001</v>
      </c>
      <c r="H330">
        <v>11565.400390999999</v>
      </c>
      <c r="I330">
        <v>11251.799805000001</v>
      </c>
      <c r="J330">
        <v>11734.694336</v>
      </c>
      <c r="L330" t="str">
        <f t="shared" si="45"/>
        <v>14FEB2023:17:00:00</v>
      </c>
      <c r="M330">
        <v>17</v>
      </c>
      <c r="N330">
        <f t="shared" si="46"/>
        <v>-76.784179999998742</v>
      </c>
      <c r="O330">
        <f t="shared" si="41"/>
        <v>-76.784179999998742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0.66494871395149346</v>
      </c>
    </row>
    <row r="331" spans="1:19" x14ac:dyDescent="0.3">
      <c r="A331" t="s">
        <v>356</v>
      </c>
      <c r="B331">
        <v>11956.358398</v>
      </c>
      <c r="C331">
        <v>11575.700194999999</v>
      </c>
      <c r="D331">
        <v>12501.496094</v>
      </c>
      <c r="E331">
        <v>12241.177734000001</v>
      </c>
      <c r="F331">
        <v>11312.400390999999</v>
      </c>
      <c r="G331">
        <v>11575.700194999999</v>
      </c>
      <c r="H331">
        <v>11736.799805000001</v>
      </c>
      <c r="I331">
        <v>11370.599609000001</v>
      </c>
      <c r="J331">
        <v>11934.375</v>
      </c>
      <c r="L331" t="str">
        <f t="shared" si="45"/>
        <v>14FEB2023:18:00:00</v>
      </c>
      <c r="M331">
        <v>18</v>
      </c>
      <c r="N331">
        <f t="shared" si="46"/>
        <v>-380.65820300000087</v>
      </c>
      <c r="O331">
        <f t="shared" si="41"/>
        <v>-380.65820300000087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3.1837302824886504</v>
      </c>
    </row>
    <row r="332" spans="1:19" x14ac:dyDescent="0.3">
      <c r="A332" t="s">
        <v>357</v>
      </c>
      <c r="B332">
        <v>12429.009765999999</v>
      </c>
      <c r="C332">
        <v>12349.900390999999</v>
      </c>
      <c r="D332">
        <v>12656.589844</v>
      </c>
      <c r="E332">
        <v>12481.488281</v>
      </c>
      <c r="F332">
        <v>12201</v>
      </c>
      <c r="G332">
        <v>12349.900390999999</v>
      </c>
      <c r="H332">
        <v>12399.200194999999</v>
      </c>
      <c r="I332">
        <v>12215.200194999999</v>
      </c>
      <c r="J332">
        <v>12467.376953000001</v>
      </c>
      <c r="L332" t="str">
        <f t="shared" si="45"/>
        <v>14FEB2023:19:00:00</v>
      </c>
      <c r="M332">
        <v>19</v>
      </c>
      <c r="N332">
        <f t="shared" si="46"/>
        <v>-79.109375</v>
      </c>
      <c r="O332">
        <f t="shared" si="41"/>
        <v>-79.109375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0.63648976458612594</v>
      </c>
    </row>
    <row r="333" spans="1:19" x14ac:dyDescent="0.3">
      <c r="A333" t="s">
        <v>358</v>
      </c>
      <c r="B333">
        <v>12570.267578000001</v>
      </c>
      <c r="C333">
        <v>12702.400390999999</v>
      </c>
      <c r="D333">
        <v>12455.721680000001</v>
      </c>
      <c r="E333">
        <v>12409.384765999999</v>
      </c>
      <c r="F333">
        <v>12647.799805000001</v>
      </c>
      <c r="G333">
        <v>12702.400390999999</v>
      </c>
      <c r="H333">
        <v>12637.5</v>
      </c>
      <c r="I333">
        <v>12651</v>
      </c>
      <c r="J333">
        <v>12599.580078000001</v>
      </c>
      <c r="L333" t="str">
        <f t="shared" si="45"/>
        <v>14FEB2023:20:00:00</v>
      </c>
      <c r="M333">
        <v>20</v>
      </c>
      <c r="N333">
        <f t="shared" si="46"/>
        <v>132.13281299999835</v>
      </c>
      <c r="O333" t="str">
        <f t="shared" si="41"/>
        <v/>
      </c>
      <c r="P333">
        <f t="shared" si="42"/>
        <v>132.13281299999835</v>
      </c>
      <c r="Q333" t="str">
        <f t="shared" si="43"/>
        <v/>
      </c>
      <c r="R333">
        <f t="shared" si="44"/>
        <v>1</v>
      </c>
      <c r="S333">
        <f t="shared" si="47"/>
        <v>1.0511535429146484</v>
      </c>
    </row>
    <row r="334" spans="1:19" x14ac:dyDescent="0.3">
      <c r="A334" t="s">
        <v>359</v>
      </c>
      <c r="B334">
        <v>12423.080078000001</v>
      </c>
      <c r="C334">
        <v>12531.200194999999</v>
      </c>
      <c r="D334">
        <v>12282.820313</v>
      </c>
      <c r="E334">
        <v>12296.020508</v>
      </c>
      <c r="F334">
        <v>12593.900390999999</v>
      </c>
      <c r="G334">
        <v>12531.200194999999</v>
      </c>
      <c r="H334">
        <v>12415.5</v>
      </c>
      <c r="I334">
        <v>12547.799805000001</v>
      </c>
      <c r="J334">
        <v>12411.053711</v>
      </c>
      <c r="L334" t="str">
        <f t="shared" si="45"/>
        <v>14FEB2023:21:00:00</v>
      </c>
      <c r="M334">
        <v>21</v>
      </c>
      <c r="N334">
        <f t="shared" si="46"/>
        <v>108.12011699999857</v>
      </c>
      <c r="O334" t="str">
        <f t="shared" si="41"/>
        <v/>
      </c>
      <c r="P334">
        <f t="shared" si="42"/>
        <v>108.12011699999857</v>
      </c>
      <c r="Q334" t="str">
        <f t="shared" si="43"/>
        <v/>
      </c>
      <c r="R334">
        <f t="shared" si="44"/>
        <v>1</v>
      </c>
      <c r="S334">
        <f t="shared" si="47"/>
        <v>0.87031651024666745</v>
      </c>
    </row>
    <row r="335" spans="1:19" x14ac:dyDescent="0.3">
      <c r="A335" t="s">
        <v>360</v>
      </c>
      <c r="B335">
        <v>12032.164063</v>
      </c>
      <c r="C335">
        <v>12029.200194999999</v>
      </c>
      <c r="D335">
        <v>11982.105469</v>
      </c>
      <c r="E335">
        <v>12028.847656</v>
      </c>
      <c r="F335">
        <v>12163.799805000001</v>
      </c>
      <c r="G335">
        <v>12029.200194999999</v>
      </c>
      <c r="H335">
        <v>11957</v>
      </c>
      <c r="I335">
        <v>12111</v>
      </c>
      <c r="J335">
        <v>11989.833984000001</v>
      </c>
      <c r="L335" t="str">
        <f t="shared" si="45"/>
        <v>14FEB2023:22:00:00</v>
      </c>
      <c r="M335">
        <v>22</v>
      </c>
      <c r="N335">
        <f t="shared" si="46"/>
        <v>-2.9638680000007298</v>
      </c>
      <c r="O335">
        <f t="shared" si="41"/>
        <v>-2.9638680000007298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2.463287555324228E-2</v>
      </c>
    </row>
    <row r="336" spans="1:19" x14ac:dyDescent="0.3">
      <c r="A336" t="s">
        <v>361</v>
      </c>
      <c r="B336">
        <v>11369.575194999999</v>
      </c>
      <c r="C336">
        <v>11291.599609000001</v>
      </c>
      <c r="D336">
        <v>11390.317383</v>
      </c>
      <c r="E336">
        <v>11464.000977</v>
      </c>
      <c r="F336">
        <v>11382.200194999999</v>
      </c>
      <c r="G336">
        <v>11291.599609000001</v>
      </c>
      <c r="H336">
        <v>11179</v>
      </c>
      <c r="I336">
        <v>11349.400390999999</v>
      </c>
      <c r="J336">
        <v>11287.018555000001</v>
      </c>
      <c r="L336" t="str">
        <f t="shared" si="45"/>
        <v>14FEB2023:23:00:00</v>
      </c>
      <c r="M336">
        <v>23</v>
      </c>
      <c r="N336">
        <f t="shared" si="46"/>
        <v>-77.975585999998657</v>
      </c>
      <c r="O336">
        <f t="shared" si="41"/>
        <v>-77.975585999998657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0.68582673198106814</v>
      </c>
    </row>
    <row r="337" spans="1:19" x14ac:dyDescent="0.3">
      <c r="A337" t="s">
        <v>362</v>
      </c>
      <c r="B337">
        <v>10716.670898</v>
      </c>
      <c r="C337">
        <v>10552.299805000001</v>
      </c>
      <c r="D337">
        <v>10707.951171999999</v>
      </c>
      <c r="E337">
        <v>10725.458008</v>
      </c>
      <c r="F337">
        <v>10585.599609000001</v>
      </c>
      <c r="G337">
        <v>10552.299805000001</v>
      </c>
      <c r="H337">
        <v>10386.400390999999</v>
      </c>
      <c r="I337">
        <v>10563.799805000001</v>
      </c>
      <c r="J337">
        <v>10548.917969</v>
      </c>
      <c r="L337" t="str">
        <f t="shared" si="45"/>
        <v>15FEB2023:00:00:00</v>
      </c>
      <c r="M337">
        <v>24</v>
      </c>
      <c r="N337">
        <f t="shared" si="46"/>
        <v>-164.37109299999975</v>
      </c>
      <c r="O337">
        <f t="shared" si="41"/>
        <v>-164.37109299999975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1.5337887536574022</v>
      </c>
    </row>
    <row r="338" spans="1:19" x14ac:dyDescent="0.3">
      <c r="A338" t="s">
        <v>363</v>
      </c>
      <c r="B338">
        <v>10138.583008</v>
      </c>
      <c r="C338">
        <v>10113.400390999999</v>
      </c>
      <c r="D338">
        <v>10363.28125</v>
      </c>
      <c r="E338">
        <v>10447.770508</v>
      </c>
      <c r="F338">
        <v>10032</v>
      </c>
      <c r="G338">
        <v>10083.799805000001</v>
      </c>
      <c r="H338">
        <v>10113.400390999999</v>
      </c>
      <c r="I338">
        <v>10051.400390999999</v>
      </c>
      <c r="J338">
        <v>10185.796875</v>
      </c>
      <c r="L338" t="str">
        <f t="shared" si="45"/>
        <v>15FEB2023:01:00:00</v>
      </c>
      <c r="M338">
        <v>1</v>
      </c>
      <c r="N338">
        <f t="shared" si="46"/>
        <v>-25.182617000000391</v>
      </c>
      <c r="O338">
        <f t="shared" si="41"/>
        <v>-25.182617000000391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0.24838398995332656</v>
      </c>
    </row>
    <row r="339" spans="1:19" x14ac:dyDescent="0.3">
      <c r="A339" t="s">
        <v>364</v>
      </c>
      <c r="B339">
        <v>9859.2871094000002</v>
      </c>
      <c r="C339">
        <v>9728.2402344000002</v>
      </c>
      <c r="D339">
        <v>10280.571289</v>
      </c>
      <c r="E339">
        <v>10348.735352</v>
      </c>
      <c r="F339">
        <v>9667.0097655999998</v>
      </c>
      <c r="G339">
        <v>9788.2197266000003</v>
      </c>
      <c r="H339">
        <v>9728.2402344000002</v>
      </c>
      <c r="I339">
        <v>9606.5097655999998</v>
      </c>
      <c r="J339">
        <v>9930.9023438000004</v>
      </c>
      <c r="L339" t="str">
        <f t="shared" si="45"/>
        <v>15FEB2023:02:00:00</v>
      </c>
      <c r="M339">
        <v>2</v>
      </c>
      <c r="N339">
        <f t="shared" si="46"/>
        <v>-131.046875</v>
      </c>
      <c r="O339">
        <f t="shared" si="41"/>
        <v>-131.046875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1.3291719121868135</v>
      </c>
    </row>
    <row r="340" spans="1:19" x14ac:dyDescent="0.3">
      <c r="A340" t="s">
        <v>365</v>
      </c>
      <c r="B340">
        <v>9792.8271483999997</v>
      </c>
      <c r="C340">
        <v>9639.3203125</v>
      </c>
      <c r="D340">
        <v>10235.983398</v>
      </c>
      <c r="E340">
        <v>10233.257813</v>
      </c>
      <c r="F340">
        <v>9599.4404297000001</v>
      </c>
      <c r="G340">
        <v>9739.0400391000003</v>
      </c>
      <c r="H340">
        <v>9639.3203125</v>
      </c>
      <c r="I340">
        <v>9441.5097655999998</v>
      </c>
      <c r="J340">
        <v>9870.1240233999997</v>
      </c>
      <c r="L340" t="str">
        <f t="shared" si="45"/>
        <v>15FEB2023:03:00:00</v>
      </c>
      <c r="M340">
        <v>3</v>
      </c>
      <c r="N340">
        <f t="shared" si="46"/>
        <v>-153.50683589999971</v>
      </c>
      <c r="O340">
        <f t="shared" si="41"/>
        <v>-153.50683589999971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1.5675436069049826</v>
      </c>
    </row>
    <row r="341" spans="1:19" x14ac:dyDescent="0.3">
      <c r="A341" t="s">
        <v>366</v>
      </c>
      <c r="B341">
        <v>9948.9199219000002</v>
      </c>
      <c r="C341">
        <v>9774.1298827999999</v>
      </c>
      <c r="D341">
        <v>10347.916992</v>
      </c>
      <c r="E341">
        <v>10260.926758</v>
      </c>
      <c r="F341">
        <v>9712.9599608999997</v>
      </c>
      <c r="G341">
        <v>9845.25</v>
      </c>
      <c r="H341">
        <v>9774.1298827999999</v>
      </c>
      <c r="I341">
        <v>9507.8701172000001</v>
      </c>
      <c r="J341">
        <v>9987.6601563000004</v>
      </c>
      <c r="L341" t="str">
        <f t="shared" si="45"/>
        <v>15FEB2023:04:00:00</v>
      </c>
      <c r="M341">
        <v>4</v>
      </c>
      <c r="N341">
        <f t="shared" si="46"/>
        <v>-174.79003910000029</v>
      </c>
      <c r="O341">
        <f t="shared" si="41"/>
        <v>-174.79003910000029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1.7568745197681688</v>
      </c>
    </row>
    <row r="342" spans="1:19" x14ac:dyDescent="0.3">
      <c r="A342" t="s">
        <v>367</v>
      </c>
      <c r="B342">
        <v>10429.041015999999</v>
      </c>
      <c r="C342">
        <v>10292</v>
      </c>
      <c r="D342">
        <v>10778.196289</v>
      </c>
      <c r="E342">
        <v>10691.323242</v>
      </c>
      <c r="F342">
        <v>10181.299805000001</v>
      </c>
      <c r="G342">
        <v>10321</v>
      </c>
      <c r="H342">
        <v>10292</v>
      </c>
      <c r="I342">
        <v>9945.1201172000001</v>
      </c>
      <c r="J342">
        <v>10462.305664</v>
      </c>
      <c r="L342" t="str">
        <f t="shared" si="45"/>
        <v>15FEB2023:05:00:00</v>
      </c>
      <c r="M342">
        <v>5</v>
      </c>
      <c r="N342">
        <f t="shared" si="46"/>
        <v>-137.04101599999922</v>
      </c>
      <c r="O342">
        <f t="shared" si="41"/>
        <v>-137.04101599999922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1.3140327647552061</v>
      </c>
    </row>
    <row r="343" spans="1:19" x14ac:dyDescent="0.3">
      <c r="A343" t="s">
        <v>368</v>
      </c>
      <c r="B343">
        <v>11362.500977</v>
      </c>
      <c r="C343">
        <v>11496.099609000001</v>
      </c>
      <c r="D343">
        <v>11520.577148</v>
      </c>
      <c r="E343">
        <v>11380.476563</v>
      </c>
      <c r="F343">
        <v>11270.5</v>
      </c>
      <c r="G343">
        <v>11328.799805000001</v>
      </c>
      <c r="H343">
        <v>11496.099609000001</v>
      </c>
      <c r="I343">
        <v>11082.200194999999</v>
      </c>
      <c r="J343">
        <v>11447.295898</v>
      </c>
      <c r="L343" t="str">
        <f t="shared" si="45"/>
        <v>15FEB2023:06:00:00</v>
      </c>
      <c r="M343">
        <v>6</v>
      </c>
      <c r="N343">
        <f t="shared" si="46"/>
        <v>133.59863200000109</v>
      </c>
      <c r="O343" t="str">
        <f t="shared" si="41"/>
        <v/>
      </c>
      <c r="P343">
        <f t="shared" si="42"/>
        <v>133.59863200000109</v>
      </c>
      <c r="Q343" t="str">
        <f t="shared" si="43"/>
        <v/>
      </c>
      <c r="R343">
        <f t="shared" si="44"/>
        <v>1</v>
      </c>
      <c r="S343">
        <f t="shared" si="47"/>
        <v>1.1757854390545861</v>
      </c>
    </row>
    <row r="344" spans="1:19" x14ac:dyDescent="0.3">
      <c r="A344" t="s">
        <v>369</v>
      </c>
      <c r="B344">
        <v>12823.061523</v>
      </c>
      <c r="C344">
        <v>13362.099609000001</v>
      </c>
      <c r="D344">
        <v>12786.635742</v>
      </c>
      <c r="E344">
        <v>12606.726563</v>
      </c>
      <c r="F344">
        <v>12979.799805000001</v>
      </c>
      <c r="G344">
        <v>12901.700194999999</v>
      </c>
      <c r="H344">
        <v>13362.099609000001</v>
      </c>
      <c r="I344">
        <v>12910.099609000001</v>
      </c>
      <c r="J344">
        <v>13015.661133</v>
      </c>
      <c r="L344" t="str">
        <f t="shared" si="45"/>
        <v>15FEB2023:07:00:00</v>
      </c>
      <c r="M344">
        <v>7</v>
      </c>
      <c r="N344">
        <f t="shared" si="46"/>
        <v>539.03808600000048</v>
      </c>
      <c r="O344" t="str">
        <f t="shared" si="41"/>
        <v/>
      </c>
      <c r="P344">
        <f t="shared" si="42"/>
        <v>539.03808600000048</v>
      </c>
      <c r="Q344" t="str">
        <f t="shared" si="43"/>
        <v/>
      </c>
      <c r="R344">
        <f t="shared" si="44"/>
        <v>1</v>
      </c>
      <c r="S344">
        <f t="shared" si="47"/>
        <v>4.2036613879856874</v>
      </c>
    </row>
    <row r="345" spans="1:19" x14ac:dyDescent="0.3">
      <c r="A345" t="s">
        <v>370</v>
      </c>
      <c r="B345">
        <v>13525.458008</v>
      </c>
      <c r="C345">
        <v>14174.5</v>
      </c>
      <c r="D345">
        <v>13230.186523</v>
      </c>
      <c r="E345">
        <v>13131.239258</v>
      </c>
      <c r="F345">
        <v>13764</v>
      </c>
      <c r="G345">
        <v>13635.400390999999</v>
      </c>
      <c r="H345">
        <v>14174.5</v>
      </c>
      <c r="I345">
        <v>13722.5</v>
      </c>
      <c r="J345">
        <v>13679.583008</v>
      </c>
      <c r="L345" t="str">
        <f t="shared" si="45"/>
        <v>15FEB2023:08:00:00</v>
      </c>
      <c r="M345">
        <v>8</v>
      </c>
      <c r="N345">
        <f t="shared" si="46"/>
        <v>649.04199200000039</v>
      </c>
      <c r="O345" t="str">
        <f t="shared" si="41"/>
        <v/>
      </c>
      <c r="P345">
        <f t="shared" si="42"/>
        <v>649.04199200000039</v>
      </c>
      <c r="Q345" t="str">
        <f t="shared" si="43"/>
        <v/>
      </c>
      <c r="R345">
        <f t="shared" si="44"/>
        <v>1</v>
      </c>
      <c r="S345">
        <f t="shared" si="47"/>
        <v>4.7986692326138369</v>
      </c>
    </row>
    <row r="346" spans="1:19" x14ac:dyDescent="0.3">
      <c r="A346" t="s">
        <v>371</v>
      </c>
      <c r="B346">
        <v>13172.499023</v>
      </c>
      <c r="C346">
        <v>13834.099609000001</v>
      </c>
      <c r="D346">
        <v>12833.536133</v>
      </c>
      <c r="E346">
        <v>12870.578125</v>
      </c>
      <c r="F346">
        <v>13494</v>
      </c>
      <c r="G346">
        <v>13450.599609000001</v>
      </c>
      <c r="H346">
        <v>13834.099609000001</v>
      </c>
      <c r="I346">
        <v>13433</v>
      </c>
      <c r="J346">
        <v>13373.524414</v>
      </c>
      <c r="L346" t="str">
        <f t="shared" si="45"/>
        <v>15FEB2023:09:00:00</v>
      </c>
      <c r="M346">
        <v>9</v>
      </c>
      <c r="N346">
        <f t="shared" si="46"/>
        <v>661.60058600000048</v>
      </c>
      <c r="O346" t="str">
        <f t="shared" si="41"/>
        <v/>
      </c>
      <c r="P346">
        <f t="shared" si="42"/>
        <v>661.60058600000048</v>
      </c>
      <c r="Q346" t="str">
        <f t="shared" si="43"/>
        <v/>
      </c>
      <c r="R346">
        <f t="shared" si="44"/>
        <v>1</v>
      </c>
      <c r="S346">
        <f t="shared" si="47"/>
        <v>5.0225897519127152</v>
      </c>
    </row>
    <row r="347" spans="1:19" x14ac:dyDescent="0.3">
      <c r="A347" t="s">
        <v>372</v>
      </c>
      <c r="B347">
        <v>12684.177734000001</v>
      </c>
      <c r="C347">
        <v>13340.700194999999</v>
      </c>
      <c r="D347">
        <v>12531.835938</v>
      </c>
      <c r="E347">
        <v>12500.616211</v>
      </c>
      <c r="F347">
        <v>12972.5</v>
      </c>
      <c r="G347">
        <v>13057.5</v>
      </c>
      <c r="H347">
        <v>13340.700194999999</v>
      </c>
      <c r="I347">
        <v>12988.599609000001</v>
      </c>
      <c r="J347">
        <v>12977.486328000001</v>
      </c>
      <c r="L347" t="str">
        <f t="shared" si="45"/>
        <v>15FEB2023:10:00:00</v>
      </c>
      <c r="M347">
        <v>10</v>
      </c>
      <c r="N347">
        <f t="shared" si="46"/>
        <v>656.52246099999866</v>
      </c>
      <c r="O347" t="str">
        <f t="shared" si="41"/>
        <v/>
      </c>
      <c r="P347">
        <f t="shared" si="42"/>
        <v>656.52246099999866</v>
      </c>
      <c r="Q347" t="str">
        <f t="shared" si="43"/>
        <v/>
      </c>
      <c r="R347">
        <f t="shared" si="44"/>
        <v>1</v>
      </c>
      <c r="S347">
        <f t="shared" si="47"/>
        <v>5.1759166007283781</v>
      </c>
    </row>
    <row r="348" spans="1:19" x14ac:dyDescent="0.3">
      <c r="A348" t="s">
        <v>373</v>
      </c>
      <c r="B348">
        <v>12280.794921999999</v>
      </c>
      <c r="C348">
        <v>13098.700194999999</v>
      </c>
      <c r="D348">
        <v>12236.383789</v>
      </c>
      <c r="E348">
        <v>12137.613281</v>
      </c>
      <c r="F348">
        <v>12604.700194999999</v>
      </c>
      <c r="G348">
        <v>12716.200194999999</v>
      </c>
      <c r="H348">
        <v>13098.700194999999</v>
      </c>
      <c r="I348">
        <v>12758.5</v>
      </c>
      <c r="J348">
        <v>12684.086914</v>
      </c>
      <c r="L348" t="str">
        <f t="shared" si="45"/>
        <v>15FEB2023:11:00:00</v>
      </c>
      <c r="M348">
        <v>11</v>
      </c>
      <c r="N348">
        <f t="shared" si="46"/>
        <v>817.90527300000031</v>
      </c>
      <c r="O348" t="str">
        <f t="shared" si="41"/>
        <v/>
      </c>
      <c r="P348">
        <f t="shared" si="42"/>
        <v>817.90527300000031</v>
      </c>
      <c r="Q348" t="str">
        <f t="shared" si="43"/>
        <v/>
      </c>
      <c r="R348">
        <f t="shared" si="44"/>
        <v>1</v>
      </c>
      <c r="S348">
        <f t="shared" si="47"/>
        <v>6.6600352680329555</v>
      </c>
    </row>
    <row r="349" spans="1:19" x14ac:dyDescent="0.3">
      <c r="A349" t="s">
        <v>374</v>
      </c>
      <c r="B349">
        <v>11966.165039</v>
      </c>
      <c r="C349">
        <v>13026.299805000001</v>
      </c>
      <c r="D349">
        <v>12089.669921999999</v>
      </c>
      <c r="E349">
        <v>11997.276367</v>
      </c>
      <c r="F349">
        <v>12700</v>
      </c>
      <c r="G349">
        <v>12486.200194999999</v>
      </c>
      <c r="H349">
        <v>13026.299805000001</v>
      </c>
      <c r="I349">
        <v>12625.599609000001</v>
      </c>
      <c r="J349">
        <v>12533.578125</v>
      </c>
      <c r="L349" t="str">
        <f t="shared" si="45"/>
        <v>15FEB2023:12:00:00</v>
      </c>
      <c r="M349">
        <v>12</v>
      </c>
      <c r="N349">
        <f t="shared" si="46"/>
        <v>1060.134766000001</v>
      </c>
      <c r="O349" t="str">
        <f t="shared" si="41"/>
        <v/>
      </c>
      <c r="P349">
        <f t="shared" si="42"/>
        <v>1060.134766000001</v>
      </c>
      <c r="Q349" t="str">
        <f t="shared" si="43"/>
        <v/>
      </c>
      <c r="R349">
        <f t="shared" si="44"/>
        <v>1</v>
      </c>
      <c r="S349">
        <f t="shared" si="47"/>
        <v>8.8594362733993801</v>
      </c>
    </row>
    <row r="350" spans="1:19" x14ac:dyDescent="0.3">
      <c r="A350" t="s">
        <v>375</v>
      </c>
      <c r="B350">
        <v>11736.957031</v>
      </c>
      <c r="C350">
        <v>13120.099609000001</v>
      </c>
      <c r="D350">
        <v>12109.810546999999</v>
      </c>
      <c r="E350">
        <v>11895.157227</v>
      </c>
      <c r="F350">
        <v>12634.700194999999</v>
      </c>
      <c r="G350">
        <v>12365.900390999999</v>
      </c>
      <c r="H350">
        <v>13120.099609000001</v>
      </c>
      <c r="I350">
        <v>12541.700194999999</v>
      </c>
      <c r="J350">
        <v>12530.276367</v>
      </c>
      <c r="L350" t="str">
        <f t="shared" si="45"/>
        <v>15FEB2023:13:00:00</v>
      </c>
      <c r="M350">
        <v>13</v>
      </c>
      <c r="N350">
        <f t="shared" si="46"/>
        <v>1383.1425780000009</v>
      </c>
      <c r="O350" t="str">
        <f t="shared" si="41"/>
        <v/>
      </c>
      <c r="P350">
        <f t="shared" si="42"/>
        <v>1383.1425780000009</v>
      </c>
      <c r="Q350" t="str">
        <f t="shared" si="43"/>
        <v/>
      </c>
      <c r="R350">
        <f t="shared" si="44"/>
        <v>1</v>
      </c>
      <c r="S350">
        <f t="shared" si="47"/>
        <v>11.784507469413098</v>
      </c>
    </row>
    <row r="351" spans="1:19" x14ac:dyDescent="0.3">
      <c r="A351" t="s">
        <v>376</v>
      </c>
      <c r="B351">
        <v>11808.966796999999</v>
      </c>
      <c r="C351">
        <v>13412.5</v>
      </c>
      <c r="D351">
        <v>12243.061523</v>
      </c>
      <c r="E351">
        <v>12028.177734000001</v>
      </c>
      <c r="F351">
        <v>12798.099609000001</v>
      </c>
      <c r="G351">
        <v>12369.900390999999</v>
      </c>
      <c r="H351">
        <v>13412.5</v>
      </c>
      <c r="I351">
        <v>12575.599609000001</v>
      </c>
      <c r="J351">
        <v>12672.101563</v>
      </c>
      <c r="L351" t="str">
        <f t="shared" si="45"/>
        <v>15FEB2023:14:00:00</v>
      </c>
      <c r="M351">
        <v>14</v>
      </c>
      <c r="N351">
        <f t="shared" si="46"/>
        <v>1603.5332030000009</v>
      </c>
      <c r="O351" t="str">
        <f t="shared" si="41"/>
        <v/>
      </c>
      <c r="P351">
        <f t="shared" si="42"/>
        <v>1603.5332030000009</v>
      </c>
      <c r="Q351" t="str">
        <f t="shared" si="43"/>
        <v/>
      </c>
      <c r="R351">
        <f t="shared" si="44"/>
        <v>1</v>
      </c>
      <c r="S351">
        <f t="shared" si="47"/>
        <v>13.578945817743932</v>
      </c>
    </row>
    <row r="352" spans="1:19" x14ac:dyDescent="0.3">
      <c r="A352" t="s">
        <v>377</v>
      </c>
      <c r="B352">
        <v>11885.423828000001</v>
      </c>
      <c r="C352">
        <v>13669.299805000001</v>
      </c>
      <c r="D352">
        <v>12279.418944999999</v>
      </c>
      <c r="E352">
        <v>12054.299805000001</v>
      </c>
      <c r="F352">
        <v>12818.200194999999</v>
      </c>
      <c r="G352">
        <v>12293.099609000001</v>
      </c>
      <c r="H352">
        <v>13669.299805000001</v>
      </c>
      <c r="I352">
        <v>12609.799805000001</v>
      </c>
      <c r="J352">
        <v>12742.731444999999</v>
      </c>
      <c r="L352" t="str">
        <f t="shared" si="45"/>
        <v>15FEB2023:15:00:00</v>
      </c>
      <c r="M352">
        <v>15</v>
      </c>
      <c r="N352">
        <f t="shared" si="46"/>
        <v>1783.8759769999997</v>
      </c>
      <c r="O352" t="str">
        <f t="shared" si="41"/>
        <v/>
      </c>
      <c r="P352">
        <f t="shared" si="42"/>
        <v>1783.8759769999997</v>
      </c>
      <c r="Q352" t="str">
        <f t="shared" si="43"/>
        <v/>
      </c>
      <c r="R352">
        <f t="shared" si="44"/>
        <v>1</v>
      </c>
      <c r="S352">
        <f t="shared" si="47"/>
        <v>15.008938703536149</v>
      </c>
    </row>
    <row r="353" spans="1:19" x14ac:dyDescent="0.3">
      <c r="A353" t="s">
        <v>378</v>
      </c>
      <c r="B353">
        <v>12023.037109000001</v>
      </c>
      <c r="C353">
        <v>13825.200194999999</v>
      </c>
      <c r="D353">
        <v>12377.569336</v>
      </c>
      <c r="E353">
        <v>12141.957031</v>
      </c>
      <c r="F353">
        <v>12886</v>
      </c>
      <c r="G353">
        <v>12282.5</v>
      </c>
      <c r="H353">
        <v>13825.200194999999</v>
      </c>
      <c r="I353">
        <v>12696.099609000001</v>
      </c>
      <c r="J353">
        <v>12822.964844</v>
      </c>
      <c r="L353" t="str">
        <f t="shared" si="45"/>
        <v>15FEB2023:16:00:00</v>
      </c>
      <c r="M353">
        <v>16</v>
      </c>
      <c r="N353">
        <f t="shared" si="46"/>
        <v>1802.1630859999987</v>
      </c>
      <c r="O353" t="str">
        <f t="shared" si="41"/>
        <v/>
      </c>
      <c r="P353">
        <f t="shared" si="42"/>
        <v>1802.1630859999987</v>
      </c>
      <c r="Q353" t="str">
        <f t="shared" si="43"/>
        <v/>
      </c>
      <c r="R353">
        <f t="shared" si="44"/>
        <v>1</v>
      </c>
      <c r="S353">
        <f t="shared" si="47"/>
        <v>14.989249967888446</v>
      </c>
    </row>
    <row r="354" spans="1:19" x14ac:dyDescent="0.3">
      <c r="A354" t="s">
        <v>379</v>
      </c>
      <c r="B354">
        <v>12168.083008</v>
      </c>
      <c r="C354">
        <v>14062.200194999999</v>
      </c>
      <c r="D354">
        <v>12589.154296999999</v>
      </c>
      <c r="E354">
        <v>12377.345703000001</v>
      </c>
      <c r="F354">
        <v>13056.200194999999</v>
      </c>
      <c r="G354">
        <v>12363.200194999999</v>
      </c>
      <c r="H354">
        <v>14062.200194999999</v>
      </c>
      <c r="I354">
        <v>12890.700194999999</v>
      </c>
      <c r="J354">
        <v>12998.435546999999</v>
      </c>
      <c r="L354" t="str">
        <f t="shared" si="45"/>
        <v>15FEB2023:17:00:00</v>
      </c>
      <c r="M354">
        <v>17</v>
      </c>
      <c r="N354">
        <f t="shared" si="46"/>
        <v>1894.1171869999998</v>
      </c>
      <c r="O354" t="str">
        <f t="shared" si="41"/>
        <v/>
      </c>
      <c r="P354">
        <f t="shared" si="42"/>
        <v>1894.1171869999998</v>
      </c>
      <c r="Q354" t="str">
        <f t="shared" si="43"/>
        <v/>
      </c>
      <c r="R354">
        <f t="shared" si="44"/>
        <v>1</v>
      </c>
      <c r="S354">
        <f t="shared" si="47"/>
        <v>15.566274373331426</v>
      </c>
    </row>
    <row r="355" spans="1:19" x14ac:dyDescent="0.3">
      <c r="A355" t="s">
        <v>380</v>
      </c>
      <c r="B355">
        <v>12412.357421999999</v>
      </c>
      <c r="C355">
        <v>14263.099609000001</v>
      </c>
      <c r="D355">
        <v>12878.196289</v>
      </c>
      <c r="E355">
        <v>12700.509765999999</v>
      </c>
      <c r="F355">
        <v>13230.400390999999</v>
      </c>
      <c r="G355">
        <v>12593.900390999999</v>
      </c>
      <c r="H355">
        <v>14263.099609000001</v>
      </c>
      <c r="I355">
        <v>13129.700194999999</v>
      </c>
      <c r="J355">
        <v>13238.554688</v>
      </c>
      <c r="L355" t="str">
        <f t="shared" si="45"/>
        <v>15FEB2023:18:00:00</v>
      </c>
      <c r="M355">
        <v>18</v>
      </c>
      <c r="N355">
        <f t="shared" si="46"/>
        <v>1850.7421870000016</v>
      </c>
      <c r="O355" t="str">
        <f t="shared" si="41"/>
        <v/>
      </c>
      <c r="P355">
        <f t="shared" si="42"/>
        <v>1850.7421870000016</v>
      </c>
      <c r="Q355" t="str">
        <f t="shared" si="43"/>
        <v/>
      </c>
      <c r="R355">
        <f t="shared" si="44"/>
        <v>1</v>
      </c>
      <c r="S355">
        <f t="shared" si="47"/>
        <v>14.910480935069561</v>
      </c>
    </row>
    <row r="356" spans="1:19" x14ac:dyDescent="0.3">
      <c r="A356" t="s">
        <v>381</v>
      </c>
      <c r="B356">
        <v>12943.529296999999</v>
      </c>
      <c r="C356">
        <v>14764.799805000001</v>
      </c>
      <c r="D356">
        <v>13090.589844</v>
      </c>
      <c r="E356">
        <v>13009.258789</v>
      </c>
      <c r="F356">
        <v>13627.900390999999</v>
      </c>
      <c r="G356">
        <v>13109.099609000001</v>
      </c>
      <c r="H356">
        <v>14764.799805000001</v>
      </c>
      <c r="I356">
        <v>13685.200194999999</v>
      </c>
      <c r="J356">
        <v>13649.373046999999</v>
      </c>
      <c r="L356" t="str">
        <f t="shared" si="45"/>
        <v>15FEB2023:19:00:00</v>
      </c>
      <c r="M356">
        <v>19</v>
      </c>
      <c r="N356">
        <f t="shared" si="46"/>
        <v>1821.2705080000014</v>
      </c>
      <c r="O356" t="str">
        <f t="shared" si="41"/>
        <v/>
      </c>
      <c r="P356">
        <f t="shared" si="42"/>
        <v>1821.2705080000014</v>
      </c>
      <c r="Q356" t="str">
        <f t="shared" si="43"/>
        <v/>
      </c>
      <c r="R356">
        <f t="shared" si="44"/>
        <v>1</v>
      </c>
      <c r="S356">
        <f t="shared" si="47"/>
        <v>14.07089570556408</v>
      </c>
    </row>
    <row r="357" spans="1:19" x14ac:dyDescent="0.3">
      <c r="A357" t="s">
        <v>382</v>
      </c>
      <c r="B357">
        <v>13092.523438</v>
      </c>
      <c r="C357">
        <v>14779.900390999999</v>
      </c>
      <c r="D357">
        <v>12858.981444999999</v>
      </c>
      <c r="E357">
        <v>12851.852539</v>
      </c>
      <c r="F357">
        <v>13770</v>
      </c>
      <c r="G357">
        <v>13214.299805000001</v>
      </c>
      <c r="H357">
        <v>14779.900390999999</v>
      </c>
      <c r="I357">
        <v>13808.5</v>
      </c>
      <c r="J357">
        <v>13613.693359000001</v>
      </c>
      <c r="L357" t="str">
        <f t="shared" si="45"/>
        <v>15FEB2023:20:00:00</v>
      </c>
      <c r="M357">
        <v>20</v>
      </c>
      <c r="N357">
        <f t="shared" si="46"/>
        <v>1687.376952999999</v>
      </c>
      <c r="O357" t="str">
        <f t="shared" si="41"/>
        <v/>
      </c>
      <c r="P357">
        <f t="shared" si="42"/>
        <v>1687.376952999999</v>
      </c>
      <c r="Q357" t="str">
        <f t="shared" si="43"/>
        <v/>
      </c>
      <c r="R357">
        <f t="shared" si="44"/>
        <v>1</v>
      </c>
      <c r="S357">
        <f t="shared" si="47"/>
        <v>12.888095721123726</v>
      </c>
    </row>
    <row r="358" spans="1:19" x14ac:dyDescent="0.3">
      <c r="A358" t="s">
        <v>383</v>
      </c>
      <c r="B358">
        <v>12839.473633</v>
      </c>
      <c r="C358">
        <v>14221.200194999999</v>
      </c>
      <c r="D358">
        <v>12597.027344</v>
      </c>
      <c r="E358">
        <v>12603.077148</v>
      </c>
      <c r="F358">
        <v>13390.700194999999</v>
      </c>
      <c r="G358">
        <v>12916</v>
      </c>
      <c r="H358">
        <v>14221.200194999999</v>
      </c>
      <c r="I358">
        <v>13469.799805000001</v>
      </c>
      <c r="J358">
        <v>13241.455078000001</v>
      </c>
      <c r="L358" t="str">
        <f t="shared" si="45"/>
        <v>15FEB2023:21:00:00</v>
      </c>
      <c r="M358">
        <v>21</v>
      </c>
      <c r="N358">
        <f t="shared" si="46"/>
        <v>1381.7265619999998</v>
      </c>
      <c r="O358" t="str">
        <f t="shared" si="41"/>
        <v/>
      </c>
      <c r="P358">
        <f t="shared" si="42"/>
        <v>1381.7265619999998</v>
      </c>
      <c r="Q358" t="str">
        <f t="shared" si="43"/>
        <v/>
      </c>
      <c r="R358">
        <f t="shared" si="44"/>
        <v>1</v>
      </c>
      <c r="S358">
        <f t="shared" si="47"/>
        <v>10.761551458376672</v>
      </c>
    </row>
    <row r="359" spans="1:19" x14ac:dyDescent="0.3">
      <c r="A359" t="s">
        <v>384</v>
      </c>
      <c r="B359">
        <v>12359.835938</v>
      </c>
      <c r="C359">
        <v>13347.700194999999</v>
      </c>
      <c r="D359">
        <v>12158.875</v>
      </c>
      <c r="E359">
        <v>12161.929688</v>
      </c>
      <c r="F359">
        <v>12710.900390999999</v>
      </c>
      <c r="G359">
        <v>12349.299805000001</v>
      </c>
      <c r="H359">
        <v>13347.700194999999</v>
      </c>
      <c r="I359">
        <v>12846.099609000001</v>
      </c>
      <c r="J359">
        <v>12615.932617</v>
      </c>
      <c r="L359" t="str">
        <f t="shared" si="45"/>
        <v>15FEB2023:22:00:00</v>
      </c>
      <c r="M359">
        <v>22</v>
      </c>
      <c r="N359">
        <f t="shared" si="46"/>
        <v>987.86425699999927</v>
      </c>
      <c r="O359" t="str">
        <f t="shared" si="41"/>
        <v/>
      </c>
      <c r="P359">
        <f t="shared" si="42"/>
        <v>987.86425699999927</v>
      </c>
      <c r="Q359" t="str">
        <f t="shared" si="43"/>
        <v/>
      </c>
      <c r="R359">
        <f t="shared" si="44"/>
        <v>1</v>
      </c>
      <c r="S359">
        <f t="shared" si="47"/>
        <v>7.9925353536678898</v>
      </c>
    </row>
    <row r="360" spans="1:19" x14ac:dyDescent="0.3">
      <c r="A360" t="s">
        <v>385</v>
      </c>
      <c r="B360">
        <v>11531.320313</v>
      </c>
      <c r="C360">
        <v>12319.200194999999</v>
      </c>
      <c r="D360">
        <v>11439.205078000001</v>
      </c>
      <c r="E360">
        <v>11465.769531</v>
      </c>
      <c r="F360">
        <v>11779.599609000001</v>
      </c>
      <c r="G360">
        <v>11611.599609000001</v>
      </c>
      <c r="H360">
        <v>12319.200194999999</v>
      </c>
      <c r="I360">
        <v>11889</v>
      </c>
      <c r="J360">
        <v>11788.217773</v>
      </c>
      <c r="L360" t="str">
        <f t="shared" si="45"/>
        <v>15FEB2023:23:00:00</v>
      </c>
      <c r="M360">
        <v>23</v>
      </c>
      <c r="N360">
        <f t="shared" si="46"/>
        <v>787.87988199999927</v>
      </c>
      <c r="O360" t="str">
        <f t="shared" si="41"/>
        <v/>
      </c>
      <c r="P360">
        <f t="shared" si="42"/>
        <v>787.87988199999927</v>
      </c>
      <c r="Q360" t="str">
        <f t="shared" si="43"/>
        <v/>
      </c>
      <c r="R360">
        <f t="shared" si="44"/>
        <v>1</v>
      </c>
      <c r="S360">
        <f t="shared" si="47"/>
        <v>6.8325210003209387</v>
      </c>
    </row>
    <row r="361" spans="1:19" x14ac:dyDescent="0.3">
      <c r="A361" t="s">
        <v>386</v>
      </c>
      <c r="B361">
        <v>10607.936523</v>
      </c>
      <c r="C361">
        <v>11273.400390999999</v>
      </c>
      <c r="D361">
        <v>10704.996094</v>
      </c>
      <c r="E361">
        <v>10723.204102</v>
      </c>
      <c r="F361">
        <v>10764.200194999999</v>
      </c>
      <c r="G361">
        <v>10814.099609000001</v>
      </c>
      <c r="H361">
        <v>11273.400390999999</v>
      </c>
      <c r="I361">
        <v>10821.200194999999</v>
      </c>
      <c r="J361">
        <v>10929.665039</v>
      </c>
      <c r="L361" t="str">
        <f t="shared" si="45"/>
        <v>16FEB2023:00:00:00</v>
      </c>
      <c r="M361">
        <v>24</v>
      </c>
      <c r="N361">
        <f t="shared" si="46"/>
        <v>665.46386799999891</v>
      </c>
      <c r="O361" t="str">
        <f t="shared" si="41"/>
        <v/>
      </c>
      <c r="P361">
        <f t="shared" si="42"/>
        <v>665.46386799999891</v>
      </c>
      <c r="Q361" t="str">
        <f t="shared" si="43"/>
        <v/>
      </c>
      <c r="R361">
        <f t="shared" si="44"/>
        <v>1</v>
      </c>
      <c r="S361">
        <f t="shared" si="47"/>
        <v>6.2732640467554477</v>
      </c>
    </row>
    <row r="362" spans="1:19" x14ac:dyDescent="0.3">
      <c r="A362" t="s">
        <v>387</v>
      </c>
      <c r="B362">
        <v>9790.3974608999997</v>
      </c>
      <c r="C362">
        <v>10542.599609000001</v>
      </c>
      <c r="D362">
        <v>10072.617188</v>
      </c>
      <c r="E362">
        <v>10090.959961</v>
      </c>
      <c r="F362">
        <v>10171.5</v>
      </c>
      <c r="G362">
        <v>10593.599609000001</v>
      </c>
      <c r="H362">
        <v>10992.799805000001</v>
      </c>
      <c r="I362">
        <v>10542.599609000001</v>
      </c>
      <c r="J362">
        <v>10553.412109000001</v>
      </c>
      <c r="L362" t="str">
        <f t="shared" si="45"/>
        <v>16FEB2023:01:00:00</v>
      </c>
      <c r="M362">
        <v>1</v>
      </c>
      <c r="N362">
        <f t="shared" si="46"/>
        <v>752.20214810000107</v>
      </c>
      <c r="O362" t="str">
        <f t="shared" si="41"/>
        <v/>
      </c>
      <c r="P362">
        <f t="shared" si="42"/>
        <v>752.20214810000107</v>
      </c>
      <c r="Q362" t="str">
        <f t="shared" si="43"/>
        <v/>
      </c>
      <c r="R362">
        <f t="shared" si="44"/>
        <v>1</v>
      </c>
      <c r="S362">
        <f t="shared" si="47"/>
        <v>7.6830603773143809</v>
      </c>
    </row>
    <row r="363" spans="1:19" x14ac:dyDescent="0.3">
      <c r="A363" t="s">
        <v>388</v>
      </c>
      <c r="B363">
        <v>9391.3515625</v>
      </c>
      <c r="C363">
        <v>10277.099609000001</v>
      </c>
      <c r="D363">
        <v>9954.3066405999998</v>
      </c>
      <c r="E363">
        <v>9930.8818358999997</v>
      </c>
      <c r="F363">
        <v>9902.7001952999999</v>
      </c>
      <c r="G363">
        <v>10430.700194999999</v>
      </c>
      <c r="H363">
        <v>11003</v>
      </c>
      <c r="I363">
        <v>10277.099609000001</v>
      </c>
      <c r="J363">
        <v>10462.349609000001</v>
      </c>
      <c r="L363" t="str">
        <f t="shared" si="45"/>
        <v>16FEB2023:02:00:00</v>
      </c>
      <c r="M363">
        <v>2</v>
      </c>
      <c r="N363">
        <f t="shared" si="46"/>
        <v>885.74804650000078</v>
      </c>
      <c r="O363" t="str">
        <f t="shared" si="41"/>
        <v/>
      </c>
      <c r="P363">
        <f t="shared" si="42"/>
        <v>885.74804650000078</v>
      </c>
      <c r="Q363" t="str">
        <f t="shared" si="43"/>
        <v/>
      </c>
      <c r="R363">
        <f t="shared" si="44"/>
        <v>1</v>
      </c>
      <c r="S363">
        <f t="shared" si="47"/>
        <v>9.4315290041619164</v>
      </c>
    </row>
    <row r="364" spans="1:19" x14ac:dyDescent="0.3">
      <c r="A364" t="s">
        <v>389</v>
      </c>
      <c r="B364">
        <v>9285.4628905999998</v>
      </c>
      <c r="C364">
        <v>10155.400390999999</v>
      </c>
      <c r="D364">
        <v>9949.171875</v>
      </c>
      <c r="E364">
        <v>9877.7597655999998</v>
      </c>
      <c r="F364">
        <v>9813.8603516000003</v>
      </c>
      <c r="G364">
        <v>10432.400390999999</v>
      </c>
      <c r="H364">
        <v>11221.5</v>
      </c>
      <c r="I364">
        <v>10155.400390999999</v>
      </c>
      <c r="J364">
        <v>10533.337890999999</v>
      </c>
      <c r="L364" t="str">
        <f t="shared" si="45"/>
        <v>16FEB2023:03:00:00</v>
      </c>
      <c r="M364">
        <v>3</v>
      </c>
      <c r="N364">
        <f t="shared" si="46"/>
        <v>869.93750039999941</v>
      </c>
      <c r="O364" t="str">
        <f t="shared" si="41"/>
        <v/>
      </c>
      <c r="P364">
        <f t="shared" si="42"/>
        <v>869.93750039999941</v>
      </c>
      <c r="Q364" t="str">
        <f t="shared" si="43"/>
        <v/>
      </c>
      <c r="R364">
        <f t="shared" si="44"/>
        <v>1</v>
      </c>
      <c r="S364">
        <f t="shared" si="47"/>
        <v>9.3688113414428447</v>
      </c>
    </row>
    <row r="365" spans="1:19" x14ac:dyDescent="0.3">
      <c r="A365" t="s">
        <v>390</v>
      </c>
      <c r="B365">
        <v>9564.4902344000002</v>
      </c>
      <c r="C365">
        <v>10251.700194999999</v>
      </c>
      <c r="D365">
        <v>10103.446289</v>
      </c>
      <c r="E365">
        <v>10016.471680000001</v>
      </c>
      <c r="F365">
        <v>10095.200194999999</v>
      </c>
      <c r="G365">
        <v>10572.5</v>
      </c>
      <c r="H365">
        <v>11401.400390999999</v>
      </c>
      <c r="I365">
        <v>10251.700194999999</v>
      </c>
      <c r="J365">
        <v>10691.25</v>
      </c>
      <c r="L365" t="str">
        <f t="shared" si="45"/>
        <v>16FEB2023:04:00:00</v>
      </c>
      <c r="M365">
        <v>4</v>
      </c>
      <c r="N365">
        <f t="shared" si="46"/>
        <v>687.20996059999925</v>
      </c>
      <c r="O365" t="str">
        <f t="shared" si="41"/>
        <v/>
      </c>
      <c r="P365">
        <f t="shared" si="42"/>
        <v>687.20996059999925</v>
      </c>
      <c r="Q365" t="str">
        <f t="shared" si="43"/>
        <v/>
      </c>
      <c r="R365">
        <f t="shared" si="44"/>
        <v>1</v>
      </c>
      <c r="S365">
        <f t="shared" si="47"/>
        <v>7.1850139814911866</v>
      </c>
    </row>
    <row r="366" spans="1:19" x14ac:dyDescent="0.3">
      <c r="A366" t="s">
        <v>391</v>
      </c>
      <c r="B366">
        <v>10103.746094</v>
      </c>
      <c r="C366">
        <v>10593.5</v>
      </c>
      <c r="D366">
        <v>10825.026367</v>
      </c>
      <c r="E366">
        <v>10744.470703000001</v>
      </c>
      <c r="F366">
        <v>10534.799805000001</v>
      </c>
      <c r="G366">
        <v>11001.5</v>
      </c>
      <c r="H366">
        <v>11805.799805000001</v>
      </c>
      <c r="I366">
        <v>10593.5</v>
      </c>
      <c r="J366">
        <v>11208.682617</v>
      </c>
      <c r="L366" t="str">
        <f t="shared" si="45"/>
        <v>16FEB2023:05:00:00</v>
      </c>
      <c r="M366">
        <v>5</v>
      </c>
      <c r="N366">
        <f t="shared" si="46"/>
        <v>489.75390599999992</v>
      </c>
      <c r="O366" t="str">
        <f t="shared" si="41"/>
        <v/>
      </c>
      <c r="P366">
        <f t="shared" si="42"/>
        <v>489.75390599999992</v>
      </c>
      <c r="Q366" t="str">
        <f t="shared" si="43"/>
        <v/>
      </c>
      <c r="R366">
        <f t="shared" si="44"/>
        <v>1</v>
      </c>
      <c r="S366">
        <f t="shared" si="47"/>
        <v>4.8472507270430611</v>
      </c>
    </row>
    <row r="367" spans="1:19" x14ac:dyDescent="0.3">
      <c r="A367" t="s">
        <v>392</v>
      </c>
      <c r="B367">
        <v>11290.728515999999</v>
      </c>
      <c r="C367">
        <v>11391.200194999999</v>
      </c>
      <c r="D367">
        <v>11932.030273</v>
      </c>
      <c r="E367">
        <v>11615.202148</v>
      </c>
      <c r="F367">
        <v>11413.400390999999</v>
      </c>
      <c r="G367">
        <v>11885.799805000001</v>
      </c>
      <c r="H367">
        <v>12652.799805000001</v>
      </c>
      <c r="I367">
        <v>11391.200194999999</v>
      </c>
      <c r="J367">
        <v>12154.166015999999</v>
      </c>
      <c r="L367" t="str">
        <f t="shared" si="45"/>
        <v>16FEB2023:06:00:00</v>
      </c>
      <c r="M367">
        <v>6</v>
      </c>
      <c r="N367">
        <f t="shared" si="46"/>
        <v>100.47167900000022</v>
      </c>
      <c r="O367" t="str">
        <f t="shared" si="41"/>
        <v/>
      </c>
      <c r="P367">
        <f t="shared" si="42"/>
        <v>100.47167900000022</v>
      </c>
      <c r="Q367" t="str">
        <f t="shared" si="43"/>
        <v/>
      </c>
      <c r="R367">
        <f t="shared" si="44"/>
        <v>1</v>
      </c>
      <c r="S367">
        <f t="shared" si="47"/>
        <v>0.88986001972877671</v>
      </c>
    </row>
    <row r="368" spans="1:19" x14ac:dyDescent="0.3">
      <c r="A368" t="s">
        <v>393</v>
      </c>
      <c r="B368">
        <v>13053.071289</v>
      </c>
      <c r="C368">
        <v>12671.200194999999</v>
      </c>
      <c r="D368">
        <v>13651.690430000001</v>
      </c>
      <c r="E368">
        <v>13657.461914</v>
      </c>
      <c r="F368">
        <v>12863.099609000001</v>
      </c>
      <c r="G368">
        <v>13282.299805000001</v>
      </c>
      <c r="H368">
        <v>13964.700194999999</v>
      </c>
      <c r="I368">
        <v>12671.200194999999</v>
      </c>
      <c r="J368">
        <v>13629.390625</v>
      </c>
      <c r="L368" t="str">
        <f t="shared" si="45"/>
        <v>16FEB2023:07:00:00</v>
      </c>
      <c r="M368">
        <v>7</v>
      </c>
      <c r="N368">
        <f t="shared" si="46"/>
        <v>-381.87109400000008</v>
      </c>
      <c r="O368">
        <f t="shared" si="41"/>
        <v>-381.87109400000008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2.9255267633588122</v>
      </c>
    </row>
    <row r="369" spans="1:19" x14ac:dyDescent="0.3">
      <c r="A369" t="s">
        <v>394</v>
      </c>
      <c r="B369">
        <v>14257.508789</v>
      </c>
      <c r="C369">
        <v>13347.700194999999</v>
      </c>
      <c r="D369">
        <v>14782.924805000001</v>
      </c>
      <c r="E369">
        <v>15117.059569999999</v>
      </c>
      <c r="F369">
        <v>13747</v>
      </c>
      <c r="G369">
        <v>14111.599609000001</v>
      </c>
      <c r="H369">
        <v>14759.799805000001</v>
      </c>
      <c r="I369">
        <v>13347.700194999999</v>
      </c>
      <c r="J369">
        <v>14547.042969</v>
      </c>
      <c r="L369" t="str">
        <f t="shared" si="45"/>
        <v>16FEB2023:08:00:00</v>
      </c>
      <c r="M369">
        <v>8</v>
      </c>
      <c r="N369">
        <f t="shared" si="46"/>
        <v>-909.80859400000008</v>
      </c>
      <c r="O369">
        <f t="shared" si="41"/>
        <v>-909.80859400000008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6.3812592190154476</v>
      </c>
    </row>
    <row r="370" spans="1:19" x14ac:dyDescent="0.3">
      <c r="A370" t="s">
        <v>395</v>
      </c>
      <c r="B370">
        <v>14743.291992</v>
      </c>
      <c r="C370">
        <v>13712.099609000001</v>
      </c>
      <c r="D370">
        <v>15053.913086</v>
      </c>
      <c r="E370">
        <v>15419.470703000001</v>
      </c>
      <c r="F370">
        <v>13966.599609000001</v>
      </c>
      <c r="G370">
        <v>14393.5</v>
      </c>
      <c r="H370">
        <v>14978</v>
      </c>
      <c r="I370">
        <v>13712.099609000001</v>
      </c>
      <c r="J370">
        <v>14804.322265999999</v>
      </c>
      <c r="L370" t="str">
        <f t="shared" si="45"/>
        <v>16FEB2023:09:00:00</v>
      </c>
      <c r="M370">
        <v>9</v>
      </c>
      <c r="N370">
        <f t="shared" si="46"/>
        <v>-1031.1923829999996</v>
      </c>
      <c r="O370">
        <f t="shared" si="41"/>
        <v>-1031.1923829999996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6.9943156763058401</v>
      </c>
    </row>
    <row r="371" spans="1:19" x14ac:dyDescent="0.3">
      <c r="A371" t="s">
        <v>396</v>
      </c>
      <c r="B371">
        <v>15109.345703000001</v>
      </c>
      <c r="C371">
        <v>14163.5</v>
      </c>
      <c r="D371">
        <v>15321.458984000001</v>
      </c>
      <c r="E371">
        <v>15686.865234000001</v>
      </c>
      <c r="F371">
        <v>14094.099609000001</v>
      </c>
      <c r="G371">
        <v>14734.5</v>
      </c>
      <c r="H371">
        <v>15191</v>
      </c>
      <c r="I371">
        <v>14163.5</v>
      </c>
      <c r="J371">
        <v>15078.841796999999</v>
      </c>
      <c r="L371" t="str">
        <f t="shared" si="45"/>
        <v>16FEB2023:10:00:00</v>
      </c>
      <c r="M371">
        <v>10</v>
      </c>
      <c r="N371">
        <f t="shared" si="46"/>
        <v>-945.84570300000087</v>
      </c>
      <c r="O371">
        <f t="shared" si="41"/>
        <v>-945.84570300000087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6.2600043813426058</v>
      </c>
    </row>
    <row r="372" spans="1:19" x14ac:dyDescent="0.3">
      <c r="A372" t="s">
        <v>397</v>
      </c>
      <c r="B372">
        <v>15249.927734000001</v>
      </c>
      <c r="C372">
        <v>14482.400390999999</v>
      </c>
      <c r="D372">
        <v>15205.603515999999</v>
      </c>
      <c r="E372">
        <v>15704.294921999999</v>
      </c>
      <c r="F372">
        <v>14120.799805000001</v>
      </c>
      <c r="G372">
        <v>14927.299805000001</v>
      </c>
      <c r="H372">
        <v>15291</v>
      </c>
      <c r="I372">
        <v>14482.400390999999</v>
      </c>
      <c r="J372">
        <v>15139.161133</v>
      </c>
      <c r="L372" t="str">
        <f t="shared" si="45"/>
        <v>16FEB2023:11:00:00</v>
      </c>
      <c r="M372">
        <v>11</v>
      </c>
      <c r="N372">
        <f t="shared" si="46"/>
        <v>-767.52734300000157</v>
      </c>
      <c r="O372">
        <f t="shared" si="41"/>
        <v>-767.52734300000157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5.0329900337087166</v>
      </c>
    </row>
    <row r="373" spans="1:19" x14ac:dyDescent="0.3">
      <c r="A373" t="s">
        <v>398</v>
      </c>
      <c r="B373">
        <v>15037.141602</v>
      </c>
      <c r="C373">
        <v>14593.700194999999</v>
      </c>
      <c r="D373">
        <v>14938.749023</v>
      </c>
      <c r="E373">
        <v>15540.094727</v>
      </c>
      <c r="F373">
        <v>14029.200194999999</v>
      </c>
      <c r="G373">
        <v>14983.900390999999</v>
      </c>
      <c r="H373">
        <v>15250.099609000001</v>
      </c>
      <c r="I373">
        <v>14593.700194999999</v>
      </c>
      <c r="J373">
        <v>15056.847656</v>
      </c>
      <c r="L373" t="str">
        <f t="shared" si="45"/>
        <v>16FEB2023:12:00:00</v>
      </c>
      <c r="M373">
        <v>12</v>
      </c>
      <c r="N373">
        <f t="shared" si="46"/>
        <v>-443.44140700000025</v>
      </c>
      <c r="O373">
        <f t="shared" si="41"/>
        <v>-443.44140700000025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2.9489740719141779</v>
      </c>
    </row>
    <row r="374" spans="1:19" x14ac:dyDescent="0.3">
      <c r="A374" t="s">
        <v>399</v>
      </c>
      <c r="B374">
        <v>14552.339844</v>
      </c>
      <c r="C374">
        <v>14510.700194999999</v>
      </c>
      <c r="D374">
        <v>14656.292969</v>
      </c>
      <c r="E374">
        <v>15227.863281</v>
      </c>
      <c r="F374">
        <v>13807.599609000001</v>
      </c>
      <c r="G374">
        <v>14871.299805000001</v>
      </c>
      <c r="H374">
        <v>15025.799805000001</v>
      </c>
      <c r="I374">
        <v>14510.700194999999</v>
      </c>
      <c r="J374">
        <v>14851.332031</v>
      </c>
      <c r="L374" t="str">
        <f t="shared" si="45"/>
        <v>16FEB2023:13:00:00</v>
      </c>
      <c r="M374">
        <v>13</v>
      </c>
      <c r="N374">
        <f t="shared" si="46"/>
        <v>-41.639649000000645</v>
      </c>
      <c r="O374">
        <f t="shared" si="41"/>
        <v>-41.639649000000645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0.2861371397752841</v>
      </c>
    </row>
    <row r="375" spans="1:19" x14ac:dyDescent="0.3">
      <c r="A375" t="s">
        <v>400</v>
      </c>
      <c r="B375">
        <v>14201.542969</v>
      </c>
      <c r="C375">
        <v>13998.799805000001</v>
      </c>
      <c r="D375">
        <v>14329.279296999999</v>
      </c>
      <c r="E375">
        <v>14818.817383</v>
      </c>
      <c r="F375">
        <v>13575.799805000001</v>
      </c>
      <c r="G375">
        <v>14645</v>
      </c>
      <c r="H375">
        <v>14722.900390999999</v>
      </c>
      <c r="I375">
        <v>13998.799805000001</v>
      </c>
      <c r="J375">
        <v>14566.519531</v>
      </c>
      <c r="L375" t="str">
        <f t="shared" si="45"/>
        <v>16FEB2023:14:00:00</v>
      </c>
      <c r="M375">
        <v>14</v>
      </c>
      <c r="N375">
        <f t="shared" si="46"/>
        <v>-202.74316399999952</v>
      </c>
      <c r="O375">
        <f t="shared" si="41"/>
        <v>-202.74316399999952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1.4276136363672578</v>
      </c>
    </row>
    <row r="376" spans="1:19" x14ac:dyDescent="0.3">
      <c r="A376" t="s">
        <v>401</v>
      </c>
      <c r="B376">
        <v>13896.832031</v>
      </c>
      <c r="C376">
        <v>13835.900390999999</v>
      </c>
      <c r="D376">
        <v>13947.154296999999</v>
      </c>
      <c r="E376">
        <v>14284.616211</v>
      </c>
      <c r="F376">
        <v>13331.5</v>
      </c>
      <c r="G376">
        <v>14418.400390999999</v>
      </c>
      <c r="H376">
        <v>14393.900390999999</v>
      </c>
      <c r="I376">
        <v>13835.900390999999</v>
      </c>
      <c r="J376">
        <v>14254.804688</v>
      </c>
      <c r="L376" t="str">
        <f t="shared" si="45"/>
        <v>16FEB2023:15:00:00</v>
      </c>
      <c r="M376">
        <v>15</v>
      </c>
      <c r="N376">
        <f t="shared" si="46"/>
        <v>-60.931640000000698</v>
      </c>
      <c r="O376">
        <f t="shared" si="41"/>
        <v>-60.931640000000698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0.43845705167968507</v>
      </c>
    </row>
    <row r="377" spans="1:19" x14ac:dyDescent="0.3">
      <c r="A377" t="s">
        <v>402</v>
      </c>
      <c r="B377">
        <v>13934.40625</v>
      </c>
      <c r="C377">
        <v>13966.900390999999</v>
      </c>
      <c r="D377">
        <v>13845.427734000001</v>
      </c>
      <c r="E377">
        <v>14010.65625</v>
      </c>
      <c r="F377">
        <v>13343.400390999999</v>
      </c>
      <c r="G377">
        <v>14413.299805000001</v>
      </c>
      <c r="H377">
        <v>14306.099609000001</v>
      </c>
      <c r="I377">
        <v>13966.900390999999</v>
      </c>
      <c r="J377">
        <v>14190.527344</v>
      </c>
      <c r="L377" t="str">
        <f t="shared" si="45"/>
        <v>16FEB2023:16:00:00</v>
      </c>
      <c r="M377">
        <v>16</v>
      </c>
      <c r="N377">
        <f t="shared" si="46"/>
        <v>32.494140999999217</v>
      </c>
      <c r="O377" t="str">
        <f t="shared" si="41"/>
        <v/>
      </c>
      <c r="P377">
        <f t="shared" si="42"/>
        <v>32.494140999999217</v>
      </c>
      <c r="Q377" t="str">
        <f t="shared" si="43"/>
        <v/>
      </c>
      <c r="R377">
        <f t="shared" si="44"/>
        <v>1</v>
      </c>
      <c r="S377">
        <f t="shared" si="47"/>
        <v>0.2331935815349091</v>
      </c>
    </row>
    <row r="378" spans="1:19" x14ac:dyDescent="0.3">
      <c r="A378" t="s">
        <v>403</v>
      </c>
      <c r="B378">
        <v>14233.412109000001</v>
      </c>
      <c r="C378">
        <v>14248.900390999999</v>
      </c>
      <c r="D378">
        <v>14086.0625</v>
      </c>
      <c r="E378">
        <v>14150.066406</v>
      </c>
      <c r="F378">
        <v>13436.099609000001</v>
      </c>
      <c r="G378">
        <v>14627.299805000001</v>
      </c>
      <c r="H378">
        <v>14560.799805000001</v>
      </c>
      <c r="I378">
        <v>14248.900390999999</v>
      </c>
      <c r="J378">
        <v>14426.748046999999</v>
      </c>
      <c r="L378" t="str">
        <f t="shared" si="45"/>
        <v>16FEB2023:17:00:00</v>
      </c>
      <c r="M378">
        <v>17</v>
      </c>
      <c r="N378">
        <f t="shared" si="46"/>
        <v>15.488281999998435</v>
      </c>
      <c r="O378" t="str">
        <f t="shared" si="41"/>
        <v/>
      </c>
      <c r="P378">
        <f t="shared" si="42"/>
        <v>15.488281999998435</v>
      </c>
      <c r="Q378" t="str">
        <f t="shared" si="43"/>
        <v/>
      </c>
      <c r="R378">
        <f t="shared" si="44"/>
        <v>1</v>
      </c>
      <c r="S378">
        <f t="shared" si="47"/>
        <v>0.10881636730102799</v>
      </c>
    </row>
    <row r="379" spans="1:19" x14ac:dyDescent="0.3">
      <c r="A379" t="s">
        <v>404</v>
      </c>
      <c r="B379">
        <v>14954.329102</v>
      </c>
      <c r="C379">
        <v>14791.799805000001</v>
      </c>
      <c r="D379">
        <v>14746.03125</v>
      </c>
      <c r="E379">
        <v>14801.820313</v>
      </c>
      <c r="F379">
        <v>13927.299805000001</v>
      </c>
      <c r="G379">
        <v>15184.099609000001</v>
      </c>
      <c r="H379">
        <v>15129.799805000001</v>
      </c>
      <c r="I379">
        <v>14791.799805000001</v>
      </c>
      <c r="J379">
        <v>15021.618164</v>
      </c>
      <c r="L379" t="str">
        <f t="shared" si="45"/>
        <v>16FEB2023:18:00:00</v>
      </c>
      <c r="M379">
        <v>18</v>
      </c>
      <c r="N379">
        <f t="shared" si="46"/>
        <v>-162.52929699999913</v>
      </c>
      <c r="O379">
        <f t="shared" si="41"/>
        <v>-162.52929699999913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1.086837770463821</v>
      </c>
    </row>
    <row r="380" spans="1:19" x14ac:dyDescent="0.3">
      <c r="A380" t="s">
        <v>405</v>
      </c>
      <c r="B380">
        <v>16159.818359000001</v>
      </c>
      <c r="C380">
        <v>15463.200194999999</v>
      </c>
      <c r="D380">
        <v>15454.819336</v>
      </c>
      <c r="E380">
        <v>15639.800781</v>
      </c>
      <c r="F380">
        <v>14790.400390999999</v>
      </c>
      <c r="G380">
        <v>15793.799805000001</v>
      </c>
      <c r="H380">
        <v>15821.700194999999</v>
      </c>
      <c r="I380">
        <v>15463.200194999999</v>
      </c>
      <c r="J380">
        <v>15691.143555000001</v>
      </c>
      <c r="L380" t="str">
        <f t="shared" si="45"/>
        <v>16FEB2023:19:00:00</v>
      </c>
      <c r="M380">
        <v>19</v>
      </c>
      <c r="N380">
        <f t="shared" si="46"/>
        <v>-696.61816400000134</v>
      </c>
      <c r="O380">
        <f t="shared" si="41"/>
        <v>-696.61816400000134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4.3108044194817872</v>
      </c>
    </row>
    <row r="381" spans="1:19" x14ac:dyDescent="0.3">
      <c r="A381" t="s">
        <v>406</v>
      </c>
      <c r="B381">
        <v>16649.142577999999</v>
      </c>
      <c r="C381">
        <v>15631</v>
      </c>
      <c r="D381">
        <v>15890.316406</v>
      </c>
      <c r="E381">
        <v>16238.509765999999</v>
      </c>
      <c r="F381">
        <v>15266.799805000001</v>
      </c>
      <c r="G381">
        <v>16063.200194999999</v>
      </c>
      <c r="H381">
        <v>16094.200194999999</v>
      </c>
      <c r="I381">
        <v>15631</v>
      </c>
      <c r="J381">
        <v>16016.378906</v>
      </c>
      <c r="L381" t="str">
        <f t="shared" si="45"/>
        <v>16FEB2023:20:00:00</v>
      </c>
      <c r="M381">
        <v>20</v>
      </c>
      <c r="N381">
        <f t="shared" si="46"/>
        <v>-1018.142577999999</v>
      </c>
      <c r="O381">
        <f t="shared" si="41"/>
        <v>-1018.142577999999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6.1152853561682017</v>
      </c>
    </row>
    <row r="382" spans="1:19" x14ac:dyDescent="0.3">
      <c r="A382" t="s">
        <v>407</v>
      </c>
      <c r="B382">
        <v>16687.931640999999</v>
      </c>
      <c r="C382">
        <v>15514.5</v>
      </c>
      <c r="D382">
        <v>16097.931640999999</v>
      </c>
      <c r="E382">
        <v>16514.068359000001</v>
      </c>
      <c r="F382">
        <v>15332.799805000001</v>
      </c>
      <c r="G382">
        <v>16024.5</v>
      </c>
      <c r="H382">
        <v>16035.799805000001</v>
      </c>
      <c r="I382">
        <v>15514.5</v>
      </c>
      <c r="J382">
        <v>16052.462890999999</v>
      </c>
      <c r="L382" t="str">
        <f t="shared" si="45"/>
        <v>16FEB2023:21:00:00</v>
      </c>
      <c r="M382">
        <v>21</v>
      </c>
      <c r="N382">
        <f t="shared" si="46"/>
        <v>-1173.4316409999992</v>
      </c>
      <c r="O382">
        <f t="shared" si="41"/>
        <v>-1173.4316409999992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7.0316182151479802</v>
      </c>
    </row>
    <row r="383" spans="1:19" x14ac:dyDescent="0.3">
      <c r="A383" t="s">
        <v>408</v>
      </c>
      <c r="B383">
        <v>16437.765625</v>
      </c>
      <c r="C383">
        <v>15217.200194999999</v>
      </c>
      <c r="D383">
        <v>15878.816406</v>
      </c>
      <c r="E383">
        <v>16148.293944999999</v>
      </c>
      <c r="F383">
        <v>15117.5</v>
      </c>
      <c r="G383">
        <v>15744.400390999999</v>
      </c>
      <c r="H383">
        <v>15779.599609000001</v>
      </c>
      <c r="I383">
        <v>15217.200194999999</v>
      </c>
      <c r="J383">
        <v>15800.373046999999</v>
      </c>
      <c r="L383" t="str">
        <f t="shared" si="45"/>
        <v>16FEB2023:22:00:00</v>
      </c>
      <c r="M383">
        <v>22</v>
      </c>
      <c r="N383">
        <f t="shared" si="46"/>
        <v>-1220.5654300000006</v>
      </c>
      <c r="O383">
        <f t="shared" si="41"/>
        <v>-1220.5654300000006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7.4253731184952363</v>
      </c>
    </row>
    <row r="384" spans="1:19" x14ac:dyDescent="0.3">
      <c r="A384" t="s">
        <v>409</v>
      </c>
      <c r="B384">
        <v>15968.152344</v>
      </c>
      <c r="C384">
        <v>14694.799805000001</v>
      </c>
      <c r="D384">
        <v>15343.323242</v>
      </c>
      <c r="E384">
        <v>15523.799805000001</v>
      </c>
      <c r="F384">
        <v>14614.400390999999</v>
      </c>
      <c r="G384">
        <v>15119.400390999999</v>
      </c>
      <c r="H384">
        <v>15218.900390999999</v>
      </c>
      <c r="I384">
        <v>14694.799805000001</v>
      </c>
      <c r="J384">
        <v>15226.129883</v>
      </c>
      <c r="L384" t="str">
        <f t="shared" si="45"/>
        <v>16FEB2023:23:00:00</v>
      </c>
      <c r="M384">
        <v>23</v>
      </c>
      <c r="N384">
        <f t="shared" si="46"/>
        <v>-1273.3525389999995</v>
      </c>
      <c r="O384">
        <f t="shared" si="41"/>
        <v>-1273.3525389999995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7.9743260933908804</v>
      </c>
    </row>
    <row r="385" spans="1:19" x14ac:dyDescent="0.3">
      <c r="A385" t="s">
        <v>410</v>
      </c>
      <c r="B385">
        <v>15513.152344</v>
      </c>
      <c r="C385">
        <v>14176.200194999999</v>
      </c>
      <c r="D385">
        <v>14669.833008</v>
      </c>
      <c r="E385">
        <v>14775.008789</v>
      </c>
      <c r="F385">
        <v>14119.799805000001</v>
      </c>
      <c r="G385">
        <v>14511.799805000001</v>
      </c>
      <c r="H385">
        <v>14673.400390999999</v>
      </c>
      <c r="I385">
        <v>14176.200194999999</v>
      </c>
      <c r="J385">
        <v>14617.279296999999</v>
      </c>
      <c r="L385" t="str">
        <f t="shared" si="45"/>
        <v>17FEB2023:00:00:00</v>
      </c>
      <c r="M385">
        <v>24</v>
      </c>
      <c r="N385">
        <f t="shared" si="46"/>
        <v>-1336.9521490000006</v>
      </c>
      <c r="O385">
        <f t="shared" si="41"/>
        <v>-1336.9521490000006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8.6181848753460599</v>
      </c>
    </row>
    <row r="386" spans="1:19" x14ac:dyDescent="0.3">
      <c r="A386" t="s">
        <v>411</v>
      </c>
      <c r="B386">
        <v>15280.197265999999</v>
      </c>
      <c r="C386">
        <v>14056.099609000001</v>
      </c>
      <c r="D386">
        <v>14357.212890999999</v>
      </c>
      <c r="E386">
        <v>14435.296875</v>
      </c>
      <c r="F386">
        <v>13794.599609000001</v>
      </c>
      <c r="G386">
        <v>13683.200194999999</v>
      </c>
      <c r="H386">
        <v>14056.099609000001</v>
      </c>
      <c r="I386">
        <v>14143.799805000001</v>
      </c>
      <c r="J386">
        <v>14028.681640999999</v>
      </c>
      <c r="L386" t="str">
        <f t="shared" si="45"/>
        <v>17FEB2023:01:00:00</v>
      </c>
      <c r="M386">
        <v>1</v>
      </c>
      <c r="N386">
        <f t="shared" si="46"/>
        <v>-1224.0976569999984</v>
      </c>
      <c r="O386">
        <f t="shared" si="41"/>
        <v>-1224.0976569999984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8.0110068979524289</v>
      </c>
    </row>
    <row r="387" spans="1:19" x14ac:dyDescent="0.3">
      <c r="A387" t="s">
        <v>412</v>
      </c>
      <c r="B387">
        <v>15206.269531</v>
      </c>
      <c r="C387">
        <v>13980.400390999999</v>
      </c>
      <c r="D387">
        <v>14221.190430000001</v>
      </c>
      <c r="E387">
        <v>14181.341796999999</v>
      </c>
      <c r="F387">
        <v>13764.799805000001</v>
      </c>
      <c r="G387">
        <v>13567.799805000001</v>
      </c>
      <c r="H387">
        <v>13980.400390999999</v>
      </c>
      <c r="I387">
        <v>14049.099609000001</v>
      </c>
      <c r="J387">
        <v>13919.577148</v>
      </c>
      <c r="L387" t="str">
        <f t="shared" si="45"/>
        <v>17FEB2023:02:00:00</v>
      </c>
      <c r="M387">
        <v>2</v>
      </c>
      <c r="N387">
        <f t="shared" si="46"/>
        <v>-1225.8691400000007</v>
      </c>
      <c r="O387">
        <f t="shared" ref="O387:O450" si="48">IF(N387&lt;0,N387,"")</f>
        <v>-1225.8691400000007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8.0616033899761135</v>
      </c>
    </row>
    <row r="388" spans="1:19" x14ac:dyDescent="0.3">
      <c r="A388" t="s">
        <v>413</v>
      </c>
      <c r="B388">
        <v>15207.217773</v>
      </c>
      <c r="C388">
        <v>14061.5</v>
      </c>
      <c r="D388">
        <v>14274.402344</v>
      </c>
      <c r="E388">
        <v>14194.159180000001</v>
      </c>
      <c r="F388">
        <v>13870.299805000001</v>
      </c>
      <c r="G388">
        <v>13609.200194999999</v>
      </c>
      <c r="H388">
        <v>14061.5</v>
      </c>
      <c r="I388">
        <v>14113.400390999999</v>
      </c>
      <c r="J388">
        <v>13977.976563</v>
      </c>
      <c r="L388" t="str">
        <f t="shared" ref="L388:L451" si="52">A388</f>
        <v>17FEB2023:03:00:00</v>
      </c>
      <c r="M388">
        <v>3</v>
      </c>
      <c r="N388">
        <f t="shared" ref="N388:N451" si="53">C388-B388</f>
        <v>-1145.7177730000003</v>
      </c>
      <c r="O388">
        <f t="shared" si="48"/>
        <v>-1145.7177730000003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7.5340393627701632</v>
      </c>
    </row>
    <row r="389" spans="1:19" x14ac:dyDescent="0.3">
      <c r="A389" t="s">
        <v>414</v>
      </c>
      <c r="B389">
        <v>15428.466796999999</v>
      </c>
      <c r="C389">
        <v>14318.299805000001</v>
      </c>
      <c r="D389">
        <v>14494.183594</v>
      </c>
      <c r="E389">
        <v>14388.901367</v>
      </c>
      <c r="F389">
        <v>14142.900390999999</v>
      </c>
      <c r="G389">
        <v>13896.900390999999</v>
      </c>
      <c r="H389">
        <v>14318.299805000001</v>
      </c>
      <c r="I389">
        <v>14326</v>
      </c>
      <c r="J389">
        <v>14233.066406</v>
      </c>
      <c r="L389" t="str">
        <f t="shared" si="52"/>
        <v>17FEB2023:04:00:00</v>
      </c>
      <c r="M389">
        <v>4</v>
      </c>
      <c r="N389">
        <f t="shared" si="53"/>
        <v>-1110.1669919999986</v>
      </c>
      <c r="O389">
        <f t="shared" si="48"/>
        <v>-1110.1669919999986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7.1955755980617973</v>
      </c>
    </row>
    <row r="390" spans="1:19" x14ac:dyDescent="0.3">
      <c r="A390" t="s">
        <v>415</v>
      </c>
      <c r="B390">
        <v>15938.147461</v>
      </c>
      <c r="C390">
        <v>14792.700194999999</v>
      </c>
      <c r="D390">
        <v>15126.486328000001</v>
      </c>
      <c r="E390">
        <v>14979.470703000001</v>
      </c>
      <c r="F390">
        <v>14658.900390999999</v>
      </c>
      <c r="G390">
        <v>14431.400390999999</v>
      </c>
      <c r="H390">
        <v>14792.700194999999</v>
      </c>
      <c r="I390">
        <v>14752.5</v>
      </c>
      <c r="J390">
        <v>14780.007813</v>
      </c>
      <c r="L390" t="str">
        <f t="shared" si="52"/>
        <v>17FEB2023:05:00:00</v>
      </c>
      <c r="M390">
        <v>5</v>
      </c>
      <c r="N390">
        <f t="shared" si="53"/>
        <v>-1145.447266000001</v>
      </c>
      <c r="O390">
        <f t="shared" si="48"/>
        <v>-1145.447266000001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7.1868281354709751</v>
      </c>
    </row>
    <row r="391" spans="1:19" x14ac:dyDescent="0.3">
      <c r="A391" t="s">
        <v>416</v>
      </c>
      <c r="B391">
        <v>16894.886718999998</v>
      </c>
      <c r="C391">
        <v>15687.799805000001</v>
      </c>
      <c r="D391">
        <v>16186.063477</v>
      </c>
      <c r="E391">
        <v>16165.142578000001</v>
      </c>
      <c r="F391">
        <v>15593.400390999999</v>
      </c>
      <c r="G391">
        <v>15410.5</v>
      </c>
      <c r="H391">
        <v>15687.799805000001</v>
      </c>
      <c r="I391">
        <v>15590.700194999999</v>
      </c>
      <c r="J391">
        <v>15757.945313</v>
      </c>
      <c r="L391" t="str">
        <f t="shared" si="52"/>
        <v>17FEB2023:06:00:00</v>
      </c>
      <c r="M391">
        <v>6</v>
      </c>
      <c r="N391">
        <f t="shared" si="53"/>
        <v>-1207.0869139999977</v>
      </c>
      <c r="O391">
        <f t="shared" si="48"/>
        <v>-1207.0869139999977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7.1446878222776551</v>
      </c>
    </row>
    <row r="392" spans="1:19" x14ac:dyDescent="0.3">
      <c r="A392" t="s">
        <v>417</v>
      </c>
      <c r="B392">
        <v>18276.232422000001</v>
      </c>
      <c r="C392">
        <v>16997.800781000002</v>
      </c>
      <c r="D392">
        <v>18154.337890999999</v>
      </c>
      <c r="E392">
        <v>18151.486327999999</v>
      </c>
      <c r="F392">
        <v>16938.400390999999</v>
      </c>
      <c r="G392">
        <v>16850.900390999999</v>
      </c>
      <c r="H392">
        <v>16997.800781000002</v>
      </c>
      <c r="I392">
        <v>16832.900390999999</v>
      </c>
      <c r="J392">
        <v>17329.511718999998</v>
      </c>
      <c r="L392" t="str">
        <f t="shared" si="52"/>
        <v>17FEB2023:07:00:00</v>
      </c>
      <c r="M392">
        <v>7</v>
      </c>
      <c r="N392">
        <f t="shared" si="53"/>
        <v>-1278.4316409999992</v>
      </c>
      <c r="O392">
        <f t="shared" si="48"/>
        <v>-1278.4316409999992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6.995050246029308</v>
      </c>
    </row>
    <row r="393" spans="1:19" x14ac:dyDescent="0.3">
      <c r="A393" t="s">
        <v>418</v>
      </c>
      <c r="B393">
        <v>18903.878906000002</v>
      </c>
      <c r="C393">
        <v>17666.5</v>
      </c>
      <c r="D393">
        <v>18792.400390999999</v>
      </c>
      <c r="E393">
        <v>18928.751952999999</v>
      </c>
      <c r="F393">
        <v>17622.199218999998</v>
      </c>
      <c r="G393">
        <v>17589.400390999999</v>
      </c>
      <c r="H393">
        <v>17666.5</v>
      </c>
      <c r="I393">
        <v>17453.400390999999</v>
      </c>
      <c r="J393">
        <v>18011.833984000001</v>
      </c>
      <c r="L393" t="str">
        <f t="shared" si="52"/>
        <v>17FEB2023:08:00:00</v>
      </c>
      <c r="M393">
        <v>8</v>
      </c>
      <c r="N393">
        <f t="shared" si="53"/>
        <v>-1237.3789060000017</v>
      </c>
      <c r="O393">
        <f t="shared" si="48"/>
        <v>-1237.3789060000017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6.5456349575285495</v>
      </c>
    </row>
    <row r="394" spans="1:19" x14ac:dyDescent="0.3">
      <c r="A394" t="s">
        <v>419</v>
      </c>
      <c r="B394">
        <v>18188.703125</v>
      </c>
      <c r="C394">
        <v>17285.900390999999</v>
      </c>
      <c r="D394">
        <v>18450.378906000002</v>
      </c>
      <c r="E394">
        <v>18546.753906000002</v>
      </c>
      <c r="F394">
        <v>17238.099609000001</v>
      </c>
      <c r="G394">
        <v>17193.300781000002</v>
      </c>
      <c r="H394">
        <v>17285.900390999999</v>
      </c>
      <c r="I394">
        <v>17110</v>
      </c>
      <c r="J394">
        <v>17638.695313</v>
      </c>
      <c r="L394" t="str">
        <f t="shared" si="52"/>
        <v>17FEB2023:09:00:00</v>
      </c>
      <c r="M394">
        <v>9</v>
      </c>
      <c r="N394">
        <f t="shared" si="53"/>
        <v>-902.80273400000078</v>
      </c>
      <c r="O394">
        <f t="shared" si="48"/>
        <v>-902.80273400000078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4.9635354857110006</v>
      </c>
    </row>
    <row r="395" spans="1:19" x14ac:dyDescent="0.3">
      <c r="A395" t="s">
        <v>420</v>
      </c>
      <c r="B395">
        <v>17071.582031000002</v>
      </c>
      <c r="C395">
        <v>16545.199218999998</v>
      </c>
      <c r="D395">
        <v>18264.533202999999</v>
      </c>
      <c r="E395">
        <v>18240.111327999999</v>
      </c>
      <c r="F395">
        <v>16465.300781000002</v>
      </c>
      <c r="G395">
        <v>16395.800781000002</v>
      </c>
      <c r="H395">
        <v>16545.199218999998</v>
      </c>
      <c r="I395">
        <v>16442.300781000002</v>
      </c>
      <c r="J395">
        <v>17061.785156000002</v>
      </c>
      <c r="L395" t="str">
        <f t="shared" si="52"/>
        <v>17FEB2023:10:00:00</v>
      </c>
      <c r="M395">
        <v>10</v>
      </c>
      <c r="N395">
        <f t="shared" si="53"/>
        <v>-526.38281200000347</v>
      </c>
      <c r="O395">
        <f t="shared" si="48"/>
        <v>-526.38281200000347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3.0833862441345721</v>
      </c>
    </row>
    <row r="396" spans="1:19" x14ac:dyDescent="0.3">
      <c r="A396" t="s">
        <v>421</v>
      </c>
      <c r="B396">
        <v>16012.775390999999</v>
      </c>
      <c r="C396">
        <v>15850.700194999999</v>
      </c>
      <c r="D396">
        <v>17548.355468999998</v>
      </c>
      <c r="E396">
        <v>17550.25</v>
      </c>
      <c r="F396">
        <v>15755.099609000001</v>
      </c>
      <c r="G396">
        <v>15663.700194999999</v>
      </c>
      <c r="H396">
        <v>15850.700194999999</v>
      </c>
      <c r="I396">
        <v>15844.700194999999</v>
      </c>
      <c r="J396">
        <v>16347.346680000001</v>
      </c>
      <c r="L396" t="str">
        <f t="shared" si="52"/>
        <v>17FEB2023:11:00:00</v>
      </c>
      <c r="M396">
        <v>11</v>
      </c>
      <c r="N396">
        <f t="shared" si="53"/>
        <v>-162.07519599999978</v>
      </c>
      <c r="O396">
        <f t="shared" si="48"/>
        <v>-162.07519599999978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1.0121618023262497</v>
      </c>
    </row>
    <row r="397" spans="1:19" x14ac:dyDescent="0.3">
      <c r="A397" t="s">
        <v>422</v>
      </c>
      <c r="B397">
        <v>15030.674805000001</v>
      </c>
      <c r="C397">
        <v>15115.700194999999</v>
      </c>
      <c r="D397">
        <v>16619.642577999999</v>
      </c>
      <c r="E397">
        <v>16827.501952999999</v>
      </c>
      <c r="F397">
        <v>14978.700194999999</v>
      </c>
      <c r="G397">
        <v>14894.200194999999</v>
      </c>
      <c r="H397">
        <v>15115.700194999999</v>
      </c>
      <c r="I397">
        <v>15181.400390999999</v>
      </c>
      <c r="J397">
        <v>15536.691406</v>
      </c>
      <c r="L397" t="str">
        <f t="shared" si="52"/>
        <v>17FEB2023:12:00:00</v>
      </c>
      <c r="M397">
        <v>12</v>
      </c>
      <c r="N397">
        <f t="shared" si="53"/>
        <v>85.025389999998879</v>
      </c>
      <c r="O397" t="str">
        <f t="shared" si="48"/>
        <v/>
      </c>
      <c r="P397">
        <f t="shared" si="49"/>
        <v>85.025389999998879</v>
      </c>
      <c r="Q397" t="str">
        <f t="shared" si="50"/>
        <v/>
      </c>
      <c r="R397">
        <f t="shared" si="51"/>
        <v>1</v>
      </c>
      <c r="S397">
        <f t="shared" si="54"/>
        <v>0.56567912687269983</v>
      </c>
    </row>
    <row r="398" spans="1:19" x14ac:dyDescent="0.3">
      <c r="A398" t="s">
        <v>423</v>
      </c>
      <c r="B398">
        <v>14156.551758</v>
      </c>
      <c r="C398">
        <v>14410.299805000001</v>
      </c>
      <c r="D398">
        <v>15709.700194999999</v>
      </c>
      <c r="E398">
        <v>15858.135742</v>
      </c>
      <c r="F398">
        <v>14265.400390999999</v>
      </c>
      <c r="G398">
        <v>14167.5</v>
      </c>
      <c r="H398">
        <v>14410.299805000001</v>
      </c>
      <c r="I398">
        <v>14526.599609000001</v>
      </c>
      <c r="J398">
        <v>14756.550781</v>
      </c>
      <c r="L398" t="str">
        <f t="shared" si="52"/>
        <v>17FEB2023:13:00:00</v>
      </c>
      <c r="M398">
        <v>13</v>
      </c>
      <c r="N398">
        <f t="shared" si="53"/>
        <v>253.74804700000095</v>
      </c>
      <c r="O398" t="str">
        <f t="shared" si="48"/>
        <v/>
      </c>
      <c r="P398">
        <f t="shared" si="49"/>
        <v>253.74804700000095</v>
      </c>
      <c r="Q398" t="str">
        <f t="shared" si="50"/>
        <v/>
      </c>
      <c r="R398">
        <f t="shared" si="51"/>
        <v>1</v>
      </c>
      <c r="S398">
        <f t="shared" si="54"/>
        <v>1.7924424770785412</v>
      </c>
    </row>
    <row r="399" spans="1:19" x14ac:dyDescent="0.3">
      <c r="A399" t="s">
        <v>424</v>
      </c>
      <c r="B399">
        <v>13487.380859000001</v>
      </c>
      <c r="C399">
        <v>13885.299805000001</v>
      </c>
      <c r="D399">
        <v>14985.940430000001</v>
      </c>
      <c r="E399">
        <v>15094.677734000001</v>
      </c>
      <c r="F399">
        <v>13700.299805000001</v>
      </c>
      <c r="G399">
        <v>13619.799805000001</v>
      </c>
      <c r="H399">
        <v>13885.299805000001</v>
      </c>
      <c r="I399">
        <v>14023.299805000001</v>
      </c>
      <c r="J399">
        <v>14158.240234000001</v>
      </c>
      <c r="L399" t="str">
        <f t="shared" si="52"/>
        <v>17FEB2023:14:00:00</v>
      </c>
      <c r="M399">
        <v>14</v>
      </c>
      <c r="N399">
        <f t="shared" si="53"/>
        <v>397.91894599999978</v>
      </c>
      <c r="O399" t="str">
        <f t="shared" si="48"/>
        <v/>
      </c>
      <c r="P399">
        <f t="shared" si="49"/>
        <v>397.91894599999978</v>
      </c>
      <c r="Q399" t="str">
        <f t="shared" si="50"/>
        <v/>
      </c>
      <c r="R399">
        <f t="shared" si="51"/>
        <v>1</v>
      </c>
      <c r="S399">
        <f t="shared" si="54"/>
        <v>2.9503055497574406</v>
      </c>
    </row>
    <row r="400" spans="1:19" x14ac:dyDescent="0.3">
      <c r="A400" t="s">
        <v>425</v>
      </c>
      <c r="B400">
        <v>12917.137694999999</v>
      </c>
      <c r="C400">
        <v>13459.799805000001</v>
      </c>
      <c r="D400">
        <v>14405.249023</v>
      </c>
      <c r="E400">
        <v>14252.498046999999</v>
      </c>
      <c r="F400">
        <v>13220.799805000001</v>
      </c>
      <c r="G400">
        <v>13173</v>
      </c>
      <c r="H400">
        <v>13459.799805000001</v>
      </c>
      <c r="I400">
        <v>13579.200194999999</v>
      </c>
      <c r="J400">
        <v>13674.287109000001</v>
      </c>
      <c r="L400" t="str">
        <f t="shared" si="52"/>
        <v>17FEB2023:15:00:00</v>
      </c>
      <c r="M400">
        <v>15</v>
      </c>
      <c r="N400">
        <f t="shared" si="53"/>
        <v>542.66211000000112</v>
      </c>
      <c r="O400" t="str">
        <f t="shared" si="48"/>
        <v/>
      </c>
      <c r="P400">
        <f t="shared" si="49"/>
        <v>542.66211000000112</v>
      </c>
      <c r="Q400" t="str">
        <f t="shared" si="50"/>
        <v/>
      </c>
      <c r="R400">
        <f t="shared" si="51"/>
        <v>1</v>
      </c>
      <c r="S400">
        <f t="shared" si="54"/>
        <v>4.2011018447999993</v>
      </c>
    </row>
    <row r="401" spans="1:19" x14ac:dyDescent="0.3">
      <c r="A401" t="s">
        <v>426</v>
      </c>
      <c r="B401">
        <v>12531.859375</v>
      </c>
      <c r="C401">
        <v>13208.799805000001</v>
      </c>
      <c r="D401">
        <v>14085.0625</v>
      </c>
      <c r="E401">
        <v>13860.217773</v>
      </c>
      <c r="F401">
        <v>12939.799805000001</v>
      </c>
      <c r="G401">
        <v>12926.400390999999</v>
      </c>
      <c r="H401">
        <v>13208.799805000001</v>
      </c>
      <c r="I401">
        <v>13321.5</v>
      </c>
      <c r="J401">
        <v>13401.951171999999</v>
      </c>
      <c r="L401" t="str">
        <f t="shared" si="52"/>
        <v>17FEB2023:16:00:00</v>
      </c>
      <c r="M401">
        <v>16</v>
      </c>
      <c r="N401">
        <f t="shared" si="53"/>
        <v>676.94043000000056</v>
      </c>
      <c r="O401" t="str">
        <f t="shared" si="48"/>
        <v/>
      </c>
      <c r="P401">
        <f t="shared" si="49"/>
        <v>676.94043000000056</v>
      </c>
      <c r="Q401" t="str">
        <f t="shared" si="50"/>
        <v/>
      </c>
      <c r="R401">
        <f t="shared" si="51"/>
        <v>1</v>
      </c>
      <c r="S401">
        <f t="shared" si="54"/>
        <v>5.40175571512109</v>
      </c>
    </row>
    <row r="402" spans="1:19" x14ac:dyDescent="0.3">
      <c r="A402" t="s">
        <v>427</v>
      </c>
      <c r="B402">
        <v>12535.840819999999</v>
      </c>
      <c r="C402">
        <v>13231.299805000001</v>
      </c>
      <c r="D402">
        <v>14104.212890999999</v>
      </c>
      <c r="E402">
        <v>13714.794921999999</v>
      </c>
      <c r="F402">
        <v>12960.200194999999</v>
      </c>
      <c r="G402">
        <v>12959</v>
      </c>
      <c r="H402">
        <v>13231.299805000001</v>
      </c>
      <c r="I402">
        <v>13340.900390999999</v>
      </c>
      <c r="J402">
        <v>13426.780273</v>
      </c>
      <c r="L402" t="str">
        <f t="shared" si="52"/>
        <v>17FEB2023:17:00:00</v>
      </c>
      <c r="M402">
        <v>17</v>
      </c>
      <c r="N402">
        <f t="shared" si="53"/>
        <v>695.45898500000112</v>
      </c>
      <c r="O402" t="str">
        <f t="shared" si="48"/>
        <v/>
      </c>
      <c r="P402">
        <f t="shared" si="49"/>
        <v>695.45898500000112</v>
      </c>
      <c r="Q402" t="str">
        <f t="shared" si="50"/>
        <v/>
      </c>
      <c r="R402">
        <f t="shared" si="51"/>
        <v>1</v>
      </c>
      <c r="S402">
        <f t="shared" si="54"/>
        <v>5.5477649643608125</v>
      </c>
    </row>
    <row r="403" spans="1:19" x14ac:dyDescent="0.3">
      <c r="A403" t="s">
        <v>428</v>
      </c>
      <c r="B403">
        <v>12970.943359000001</v>
      </c>
      <c r="C403">
        <v>13588</v>
      </c>
      <c r="D403">
        <v>14373.426758</v>
      </c>
      <c r="E403">
        <v>13864.590819999999</v>
      </c>
      <c r="F403">
        <v>13343.700194999999</v>
      </c>
      <c r="G403">
        <v>13331.700194999999</v>
      </c>
      <c r="H403">
        <v>13588</v>
      </c>
      <c r="I403">
        <v>13670.099609000001</v>
      </c>
      <c r="J403">
        <v>13760.049805000001</v>
      </c>
      <c r="L403" t="str">
        <f t="shared" si="52"/>
        <v>17FEB2023:18:00:00</v>
      </c>
      <c r="M403">
        <v>18</v>
      </c>
      <c r="N403">
        <f t="shared" si="53"/>
        <v>617.05664099999922</v>
      </c>
      <c r="O403" t="str">
        <f t="shared" si="48"/>
        <v/>
      </c>
      <c r="P403">
        <f t="shared" si="49"/>
        <v>617.05664099999922</v>
      </c>
      <c r="Q403" t="str">
        <f t="shared" si="50"/>
        <v/>
      </c>
      <c r="R403">
        <f t="shared" si="51"/>
        <v>1</v>
      </c>
      <c r="S403">
        <f t="shared" si="54"/>
        <v>4.7572225390364462</v>
      </c>
    </row>
    <row r="404" spans="1:19" x14ac:dyDescent="0.3">
      <c r="A404" t="s">
        <v>429</v>
      </c>
      <c r="B404">
        <v>13984.891602</v>
      </c>
      <c r="C404">
        <v>14277.799805000001</v>
      </c>
      <c r="D404">
        <v>14881.025390999999</v>
      </c>
      <c r="E404">
        <v>14501.870117</v>
      </c>
      <c r="F404">
        <v>14058.099609000001</v>
      </c>
      <c r="G404">
        <v>14069.299805000001</v>
      </c>
      <c r="H404">
        <v>14277.799805000001</v>
      </c>
      <c r="I404">
        <v>14321.200194999999</v>
      </c>
      <c r="J404">
        <v>14405.974609000001</v>
      </c>
      <c r="L404" t="str">
        <f t="shared" si="52"/>
        <v>17FEB2023:19:00:00</v>
      </c>
      <c r="M404">
        <v>19</v>
      </c>
      <c r="N404">
        <f t="shared" si="53"/>
        <v>292.90820300000087</v>
      </c>
      <c r="O404" t="str">
        <f t="shared" si="48"/>
        <v/>
      </c>
      <c r="P404">
        <f t="shared" si="49"/>
        <v>292.90820300000087</v>
      </c>
      <c r="Q404" t="str">
        <f t="shared" si="50"/>
        <v/>
      </c>
      <c r="R404">
        <f t="shared" si="51"/>
        <v>1</v>
      </c>
      <c r="S404">
        <f t="shared" si="54"/>
        <v>2.0944617329612454</v>
      </c>
    </row>
    <row r="405" spans="1:19" x14ac:dyDescent="0.3">
      <c r="A405" t="s">
        <v>430</v>
      </c>
      <c r="B405">
        <v>14514.044921999999</v>
      </c>
      <c r="C405">
        <v>14599</v>
      </c>
      <c r="D405">
        <v>15274.934569999999</v>
      </c>
      <c r="E405">
        <v>15080.957031</v>
      </c>
      <c r="F405">
        <v>14406.200194999999</v>
      </c>
      <c r="G405">
        <v>14414.200194999999</v>
      </c>
      <c r="H405">
        <v>14599</v>
      </c>
      <c r="I405">
        <v>14624.799805000001</v>
      </c>
      <c r="J405">
        <v>14759.226563</v>
      </c>
      <c r="L405" t="str">
        <f t="shared" si="52"/>
        <v>17FEB2023:20:00:00</v>
      </c>
      <c r="M405">
        <v>20</v>
      </c>
      <c r="N405">
        <f t="shared" si="53"/>
        <v>84.955078000000867</v>
      </c>
      <c r="O405" t="str">
        <f t="shared" si="48"/>
        <v/>
      </c>
      <c r="P405">
        <f t="shared" si="49"/>
        <v>84.955078000000867</v>
      </c>
      <c r="Q405" t="str">
        <f t="shared" si="50"/>
        <v/>
      </c>
      <c r="R405">
        <f t="shared" si="51"/>
        <v>1</v>
      </c>
      <c r="S405">
        <f t="shared" si="54"/>
        <v>0.58533012992972244</v>
      </c>
    </row>
    <row r="406" spans="1:19" x14ac:dyDescent="0.3">
      <c r="A406" t="s">
        <v>431</v>
      </c>
      <c r="B406">
        <v>14747.847656</v>
      </c>
      <c r="C406">
        <v>14688.200194999999</v>
      </c>
      <c r="D406">
        <v>15574.484375</v>
      </c>
      <c r="E406">
        <v>15520.3125</v>
      </c>
      <c r="F406">
        <v>14506.200194999999</v>
      </c>
      <c r="G406">
        <v>14501.200194999999</v>
      </c>
      <c r="H406">
        <v>14688.200194999999</v>
      </c>
      <c r="I406">
        <v>14662.700194999999</v>
      </c>
      <c r="J406">
        <v>14917.094727</v>
      </c>
      <c r="L406" t="str">
        <f t="shared" si="52"/>
        <v>17FEB2023:21:00:00</v>
      </c>
      <c r="M406">
        <v>21</v>
      </c>
      <c r="N406">
        <f t="shared" si="53"/>
        <v>-59.647461000000476</v>
      </c>
      <c r="O406">
        <f t="shared" si="48"/>
        <v>-59.647461000000476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0.40444858389714622</v>
      </c>
    </row>
    <row r="407" spans="1:19" x14ac:dyDescent="0.3">
      <c r="A407" t="s">
        <v>432</v>
      </c>
      <c r="B407">
        <v>14872.394531</v>
      </c>
      <c r="C407">
        <v>14544</v>
      </c>
      <c r="D407">
        <v>15617.118164</v>
      </c>
      <c r="E407">
        <v>15689.424805000001</v>
      </c>
      <c r="F407">
        <v>14414.200194999999</v>
      </c>
      <c r="G407">
        <v>14351.200194999999</v>
      </c>
      <c r="H407">
        <v>14544</v>
      </c>
      <c r="I407">
        <v>14515.400390999999</v>
      </c>
      <c r="J407">
        <v>14832.578125</v>
      </c>
      <c r="L407" t="str">
        <f t="shared" si="52"/>
        <v>17FEB2023:22:00:00</v>
      </c>
      <c r="M407">
        <v>22</v>
      </c>
      <c r="N407">
        <f t="shared" si="53"/>
        <v>-328.39453099999992</v>
      </c>
      <c r="O407">
        <f t="shared" si="48"/>
        <v>-328.39453099999992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2.2080810881898998</v>
      </c>
    </row>
    <row r="408" spans="1:19" x14ac:dyDescent="0.3">
      <c r="A408" t="s">
        <v>433</v>
      </c>
      <c r="B408">
        <v>14774.506836</v>
      </c>
      <c r="C408">
        <v>14358.900390999999</v>
      </c>
      <c r="D408">
        <v>15363.993164</v>
      </c>
      <c r="E408">
        <v>15333.595703000001</v>
      </c>
      <c r="F408">
        <v>14086</v>
      </c>
      <c r="G408">
        <v>14161.099609000001</v>
      </c>
      <c r="H408">
        <v>14358.900390999999</v>
      </c>
      <c r="I408">
        <v>14214.400390999999</v>
      </c>
      <c r="J408">
        <v>14623.330078000001</v>
      </c>
      <c r="L408" t="str">
        <f t="shared" si="52"/>
        <v>17FEB2023:23:00:00</v>
      </c>
      <c r="M408">
        <v>23</v>
      </c>
      <c r="N408">
        <f t="shared" si="53"/>
        <v>-415.60644500000126</v>
      </c>
      <c r="O408">
        <f t="shared" si="48"/>
        <v>-415.60644500000126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2.81299707403649</v>
      </c>
    </row>
    <row r="409" spans="1:19" x14ac:dyDescent="0.3">
      <c r="A409" t="s">
        <v>434</v>
      </c>
      <c r="B409">
        <v>14546.055664</v>
      </c>
      <c r="C409">
        <v>14162.799805000001</v>
      </c>
      <c r="D409">
        <v>14846.053711</v>
      </c>
      <c r="E409">
        <v>14752.619140999999</v>
      </c>
      <c r="F409">
        <v>13757.299805000001</v>
      </c>
      <c r="G409">
        <v>13965</v>
      </c>
      <c r="H409">
        <v>14162.799805000001</v>
      </c>
      <c r="I409">
        <v>13900.099609000001</v>
      </c>
      <c r="J409">
        <v>14321.021484000001</v>
      </c>
      <c r="L409" t="str">
        <f t="shared" si="52"/>
        <v>18FEB2023:00:00:00</v>
      </c>
      <c r="M409">
        <v>24</v>
      </c>
      <c r="N409">
        <f t="shared" si="53"/>
        <v>-383.25585899999896</v>
      </c>
      <c r="O409">
        <f t="shared" si="48"/>
        <v>-383.25585899999896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2.6347751435361135</v>
      </c>
    </row>
    <row r="410" spans="1:19" x14ac:dyDescent="0.3">
      <c r="A410" t="s">
        <v>435</v>
      </c>
      <c r="B410">
        <v>14345.739258</v>
      </c>
      <c r="C410">
        <v>14242.799805000001</v>
      </c>
      <c r="D410">
        <v>14335.301758</v>
      </c>
      <c r="E410">
        <v>14152.674805000001</v>
      </c>
      <c r="F410">
        <v>13616.400390999999</v>
      </c>
      <c r="G410">
        <v>14242.799805000001</v>
      </c>
      <c r="H410">
        <v>14461.400390999999</v>
      </c>
      <c r="I410">
        <v>13580.099609000001</v>
      </c>
      <c r="J410">
        <v>14345.462890999999</v>
      </c>
      <c r="L410" t="str">
        <f t="shared" si="52"/>
        <v>18FEB2023:01:00:00</v>
      </c>
      <c r="M410">
        <v>1</v>
      </c>
      <c r="N410">
        <f t="shared" si="53"/>
        <v>-102.93945299999905</v>
      </c>
      <c r="O410">
        <f t="shared" si="48"/>
        <v>-102.93945299999905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0.71756115978891888</v>
      </c>
    </row>
    <row r="411" spans="1:19" x14ac:dyDescent="0.3">
      <c r="A411" t="s">
        <v>436</v>
      </c>
      <c r="B411">
        <v>14383.641602</v>
      </c>
      <c r="C411">
        <v>14302.5</v>
      </c>
      <c r="D411">
        <v>14346.752930000001</v>
      </c>
      <c r="E411">
        <v>13985.520508</v>
      </c>
      <c r="F411">
        <v>13515.200194999999</v>
      </c>
      <c r="G411">
        <v>14302.5</v>
      </c>
      <c r="H411">
        <v>14546.200194999999</v>
      </c>
      <c r="I411">
        <v>13325</v>
      </c>
      <c r="J411">
        <v>14397.525390999999</v>
      </c>
      <c r="L411" t="str">
        <f t="shared" si="52"/>
        <v>18FEB2023:02:00:00</v>
      </c>
      <c r="M411">
        <v>2</v>
      </c>
      <c r="N411">
        <f t="shared" si="53"/>
        <v>-81.141601999999693</v>
      </c>
      <c r="O411">
        <f t="shared" si="48"/>
        <v>-81.141601999999693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0.56412419222623855</v>
      </c>
    </row>
    <row r="412" spans="1:19" x14ac:dyDescent="0.3">
      <c r="A412" t="s">
        <v>437</v>
      </c>
      <c r="B412">
        <v>14475.579102</v>
      </c>
      <c r="C412">
        <v>14526.599609000001</v>
      </c>
      <c r="D412">
        <v>14200.299805000001</v>
      </c>
      <c r="E412">
        <v>13824.322265999999</v>
      </c>
      <c r="F412">
        <v>13546.599609000001</v>
      </c>
      <c r="G412">
        <v>14526.599609000001</v>
      </c>
      <c r="H412">
        <v>14859.599609000001</v>
      </c>
      <c r="I412">
        <v>13255.900390999999</v>
      </c>
      <c r="J412">
        <v>14528.810546999999</v>
      </c>
      <c r="L412" t="str">
        <f t="shared" si="52"/>
        <v>18FEB2023:03:00:00</v>
      </c>
      <c r="M412">
        <v>3</v>
      </c>
      <c r="N412">
        <f t="shared" si="53"/>
        <v>51.020507000001089</v>
      </c>
      <c r="O412" t="str">
        <f t="shared" si="48"/>
        <v/>
      </c>
      <c r="P412">
        <f t="shared" si="49"/>
        <v>51.020507000001089</v>
      </c>
      <c r="Q412" t="str">
        <f t="shared" si="50"/>
        <v/>
      </c>
      <c r="R412">
        <f t="shared" si="51"/>
        <v>1</v>
      </c>
      <c r="S412">
        <f t="shared" si="54"/>
        <v>0.35245917721489917</v>
      </c>
    </row>
    <row r="413" spans="1:19" x14ac:dyDescent="0.3">
      <c r="A413" t="s">
        <v>438</v>
      </c>
      <c r="B413">
        <v>14677.959961</v>
      </c>
      <c r="C413">
        <v>14701.400390999999</v>
      </c>
      <c r="D413">
        <v>14309.278319999999</v>
      </c>
      <c r="E413">
        <v>13964.253906</v>
      </c>
      <c r="F413">
        <v>13709.5</v>
      </c>
      <c r="G413">
        <v>14701.400390999999</v>
      </c>
      <c r="H413">
        <v>15096.200194999999</v>
      </c>
      <c r="I413">
        <v>13295</v>
      </c>
      <c r="J413">
        <v>14702.284180000001</v>
      </c>
      <c r="L413" t="str">
        <f t="shared" si="52"/>
        <v>18FEB2023:04:00:00</v>
      </c>
      <c r="M413">
        <v>4</v>
      </c>
      <c r="N413">
        <f t="shared" si="53"/>
        <v>23.440429999998742</v>
      </c>
      <c r="O413" t="str">
        <f t="shared" si="48"/>
        <v/>
      </c>
      <c r="P413">
        <f t="shared" si="49"/>
        <v>23.440429999998742</v>
      </c>
      <c r="Q413" t="str">
        <f t="shared" si="50"/>
        <v/>
      </c>
      <c r="R413">
        <f t="shared" si="51"/>
        <v>1</v>
      </c>
      <c r="S413">
        <f t="shared" si="54"/>
        <v>0.15969814648821101</v>
      </c>
    </row>
    <row r="414" spans="1:19" x14ac:dyDescent="0.3">
      <c r="A414" t="s">
        <v>439</v>
      </c>
      <c r="B414">
        <v>15028.669921999999</v>
      </c>
      <c r="C414">
        <v>15083.599609000001</v>
      </c>
      <c r="D414">
        <v>14748.760742</v>
      </c>
      <c r="E414">
        <v>14428.363281</v>
      </c>
      <c r="F414">
        <v>13980.700194999999</v>
      </c>
      <c r="G414">
        <v>15083.599609000001</v>
      </c>
      <c r="H414">
        <v>15412.5</v>
      </c>
      <c r="I414">
        <v>13704.200194999999</v>
      </c>
      <c r="J414">
        <v>15081.640625</v>
      </c>
      <c r="L414" t="str">
        <f t="shared" si="52"/>
        <v>18FEB2023:05:00:00</v>
      </c>
      <c r="M414">
        <v>5</v>
      </c>
      <c r="N414">
        <f t="shared" si="53"/>
        <v>54.92968700000165</v>
      </c>
      <c r="O414" t="str">
        <f t="shared" si="48"/>
        <v/>
      </c>
      <c r="P414">
        <f t="shared" si="49"/>
        <v>54.92968700000165</v>
      </c>
      <c r="Q414" t="str">
        <f t="shared" si="50"/>
        <v/>
      </c>
      <c r="R414">
        <f t="shared" si="51"/>
        <v>1</v>
      </c>
      <c r="S414">
        <f t="shared" si="54"/>
        <v>0.3654993241923013</v>
      </c>
    </row>
    <row r="415" spans="1:19" x14ac:dyDescent="0.3">
      <c r="A415" t="s">
        <v>440</v>
      </c>
      <c r="B415">
        <v>15458.529296999999</v>
      </c>
      <c r="C415">
        <v>15684.099609000001</v>
      </c>
      <c r="D415">
        <v>15408.662109000001</v>
      </c>
      <c r="E415">
        <v>15106.040039</v>
      </c>
      <c r="F415">
        <v>14370.099609000001</v>
      </c>
      <c r="G415">
        <v>15684.099609000001</v>
      </c>
      <c r="H415">
        <v>15859.5</v>
      </c>
      <c r="I415">
        <v>14497.799805000001</v>
      </c>
      <c r="J415">
        <v>15651.087890999999</v>
      </c>
      <c r="L415" t="str">
        <f t="shared" si="52"/>
        <v>18FEB2023:06:00:00</v>
      </c>
      <c r="M415">
        <v>6</v>
      </c>
      <c r="N415">
        <f t="shared" si="53"/>
        <v>225.57031200000165</v>
      </c>
      <c r="O415" t="str">
        <f t="shared" si="48"/>
        <v/>
      </c>
      <c r="P415">
        <f t="shared" si="49"/>
        <v>225.57031200000165</v>
      </c>
      <c r="Q415" t="str">
        <f t="shared" si="50"/>
        <v/>
      </c>
      <c r="R415">
        <f t="shared" si="51"/>
        <v>1</v>
      </c>
      <c r="S415">
        <f t="shared" si="54"/>
        <v>1.4591964582541339</v>
      </c>
    </row>
    <row r="416" spans="1:19" x14ac:dyDescent="0.3">
      <c r="A416" t="s">
        <v>441</v>
      </c>
      <c r="B416">
        <v>16260.974609000001</v>
      </c>
      <c r="C416">
        <v>16449.099609000001</v>
      </c>
      <c r="D416">
        <v>16743.15625</v>
      </c>
      <c r="E416">
        <v>16296.863281</v>
      </c>
      <c r="F416">
        <v>14955</v>
      </c>
      <c r="G416">
        <v>16449.099609000001</v>
      </c>
      <c r="H416">
        <v>16397</v>
      </c>
      <c r="I416">
        <v>15515.700194999999</v>
      </c>
      <c r="J416">
        <v>16528.945313</v>
      </c>
      <c r="L416" t="str">
        <f t="shared" si="52"/>
        <v>18FEB2023:07:00:00</v>
      </c>
      <c r="M416">
        <v>7</v>
      </c>
      <c r="N416">
        <f t="shared" si="53"/>
        <v>188.125</v>
      </c>
      <c r="O416" t="str">
        <f t="shared" si="48"/>
        <v/>
      </c>
      <c r="P416">
        <f t="shared" si="49"/>
        <v>188.125</v>
      </c>
      <c r="Q416" t="str">
        <f t="shared" si="50"/>
        <v/>
      </c>
      <c r="R416">
        <f t="shared" si="51"/>
        <v>1</v>
      </c>
      <c r="S416">
        <f t="shared" si="54"/>
        <v>1.1569109756550386</v>
      </c>
    </row>
    <row r="417" spans="1:19" x14ac:dyDescent="0.3">
      <c r="A417" t="s">
        <v>442</v>
      </c>
      <c r="B417">
        <v>16678.353515999999</v>
      </c>
      <c r="C417">
        <v>17053.099609000001</v>
      </c>
      <c r="D417">
        <v>17035.386718999998</v>
      </c>
      <c r="E417">
        <v>16772.625</v>
      </c>
      <c r="F417">
        <v>15266.200194999999</v>
      </c>
      <c r="G417">
        <v>17053.099609000001</v>
      </c>
      <c r="H417">
        <v>16829.199218999998</v>
      </c>
      <c r="I417">
        <v>16556.699218999998</v>
      </c>
      <c r="J417">
        <v>16973.367188</v>
      </c>
      <c r="L417" t="str">
        <f t="shared" si="52"/>
        <v>18FEB2023:08:00:00</v>
      </c>
      <c r="M417">
        <v>8</v>
      </c>
      <c r="N417">
        <f t="shared" si="53"/>
        <v>374.74609300000157</v>
      </c>
      <c r="O417" t="str">
        <f t="shared" si="48"/>
        <v/>
      </c>
      <c r="P417">
        <f t="shared" si="49"/>
        <v>374.74609300000157</v>
      </c>
      <c r="Q417" t="str">
        <f t="shared" si="50"/>
        <v/>
      </c>
      <c r="R417">
        <f t="shared" si="51"/>
        <v>1</v>
      </c>
      <c r="S417">
        <f t="shared" si="54"/>
        <v>2.246901006388295</v>
      </c>
    </row>
    <row r="418" spans="1:19" x14ac:dyDescent="0.3">
      <c r="A418" t="s">
        <v>443</v>
      </c>
      <c r="B418">
        <v>16380.147461</v>
      </c>
      <c r="C418">
        <v>17096</v>
      </c>
      <c r="D418">
        <v>16951.367188</v>
      </c>
      <c r="E418">
        <v>16753.671875</v>
      </c>
      <c r="F418">
        <v>15327.799805000001</v>
      </c>
      <c r="G418">
        <v>17096</v>
      </c>
      <c r="H418">
        <v>16996.199218999998</v>
      </c>
      <c r="I418">
        <v>16697.800781000002</v>
      </c>
      <c r="J418">
        <v>17015.337890999999</v>
      </c>
      <c r="L418" t="str">
        <f t="shared" si="52"/>
        <v>18FEB2023:09:00:00</v>
      </c>
      <c r="M418">
        <v>9</v>
      </c>
      <c r="N418">
        <f t="shared" si="53"/>
        <v>715.85253899999952</v>
      </c>
      <c r="O418" t="str">
        <f t="shared" si="48"/>
        <v/>
      </c>
      <c r="P418">
        <f t="shared" si="49"/>
        <v>715.85253899999952</v>
      </c>
      <c r="Q418" t="str">
        <f t="shared" si="50"/>
        <v/>
      </c>
      <c r="R418">
        <f t="shared" si="51"/>
        <v>1</v>
      </c>
      <c r="S418">
        <f t="shared" si="54"/>
        <v>4.3702447777371658</v>
      </c>
    </row>
    <row r="419" spans="1:19" x14ac:dyDescent="0.3">
      <c r="A419" t="s">
        <v>444</v>
      </c>
      <c r="B419">
        <v>15622.380859000001</v>
      </c>
      <c r="C419">
        <v>16741.400390999999</v>
      </c>
      <c r="D419">
        <v>16581.242188</v>
      </c>
      <c r="E419">
        <v>16356.048828000001</v>
      </c>
      <c r="F419">
        <v>15130.599609000001</v>
      </c>
      <c r="G419">
        <v>16741.400390999999</v>
      </c>
      <c r="H419">
        <v>16886</v>
      </c>
      <c r="I419">
        <v>16614.800781000002</v>
      </c>
      <c r="J419">
        <v>16736.267577999999</v>
      </c>
      <c r="L419" t="str">
        <f t="shared" si="52"/>
        <v>18FEB2023:10:00:00</v>
      </c>
      <c r="M419">
        <v>10</v>
      </c>
      <c r="N419">
        <f t="shared" si="53"/>
        <v>1119.0195319999984</v>
      </c>
      <c r="O419" t="str">
        <f t="shared" si="48"/>
        <v/>
      </c>
      <c r="P419">
        <f t="shared" si="49"/>
        <v>1119.0195319999984</v>
      </c>
      <c r="Q419" t="str">
        <f t="shared" si="50"/>
        <v/>
      </c>
      <c r="R419">
        <f t="shared" si="51"/>
        <v>1</v>
      </c>
      <c r="S419">
        <f t="shared" si="54"/>
        <v>7.1629256903907521</v>
      </c>
    </row>
    <row r="420" spans="1:19" x14ac:dyDescent="0.3">
      <c r="A420" t="s">
        <v>445</v>
      </c>
      <c r="B420">
        <v>15303.329102</v>
      </c>
      <c r="C420">
        <v>16333.299805000001</v>
      </c>
      <c r="D420">
        <v>15928.133789</v>
      </c>
      <c r="E420">
        <v>15765.735352</v>
      </c>
      <c r="F420">
        <v>14836.799805000001</v>
      </c>
      <c r="G420">
        <v>16333.299805000001</v>
      </c>
      <c r="H420">
        <v>16598.900390999999</v>
      </c>
      <c r="I420">
        <v>16383</v>
      </c>
      <c r="J420">
        <v>16287.242188</v>
      </c>
      <c r="L420" t="str">
        <f t="shared" si="52"/>
        <v>18FEB2023:11:00:00</v>
      </c>
      <c r="M420">
        <v>11</v>
      </c>
      <c r="N420">
        <f t="shared" si="53"/>
        <v>1029.9707030000009</v>
      </c>
      <c r="O420" t="str">
        <f t="shared" si="48"/>
        <v/>
      </c>
      <c r="P420">
        <f t="shared" si="49"/>
        <v>1029.9707030000009</v>
      </c>
      <c r="Q420" t="str">
        <f t="shared" si="50"/>
        <v/>
      </c>
      <c r="R420">
        <f t="shared" si="51"/>
        <v>1</v>
      </c>
      <c r="S420">
        <f t="shared" si="54"/>
        <v>6.7303702098740956</v>
      </c>
    </row>
    <row r="421" spans="1:19" x14ac:dyDescent="0.3">
      <c r="A421" t="s">
        <v>446</v>
      </c>
      <c r="B421">
        <v>15030.837890999999</v>
      </c>
      <c r="C421">
        <v>15730.400390999999</v>
      </c>
      <c r="D421">
        <v>15036.439453000001</v>
      </c>
      <c r="E421">
        <v>14707.232421999999</v>
      </c>
      <c r="F421">
        <v>14416.799805000001</v>
      </c>
      <c r="G421">
        <v>15730.400390999999</v>
      </c>
      <c r="H421">
        <v>16088.700194999999</v>
      </c>
      <c r="I421">
        <v>15860.799805000001</v>
      </c>
      <c r="J421">
        <v>15619.632813</v>
      </c>
      <c r="L421" t="str">
        <f t="shared" si="52"/>
        <v>18FEB2023:12:00:00</v>
      </c>
      <c r="M421">
        <v>12</v>
      </c>
      <c r="N421">
        <f t="shared" si="53"/>
        <v>699.5625</v>
      </c>
      <c r="O421" t="str">
        <f t="shared" si="48"/>
        <v/>
      </c>
      <c r="P421">
        <f t="shared" si="49"/>
        <v>699.5625</v>
      </c>
      <c r="Q421" t="str">
        <f t="shared" si="50"/>
        <v/>
      </c>
      <c r="R421">
        <f t="shared" si="51"/>
        <v>1</v>
      </c>
      <c r="S421">
        <f t="shared" si="54"/>
        <v>4.6541816568913728</v>
      </c>
    </row>
    <row r="422" spans="1:19" x14ac:dyDescent="0.3">
      <c r="A422" t="s">
        <v>447</v>
      </c>
      <c r="B422">
        <v>14371.071289</v>
      </c>
      <c r="C422">
        <v>15073.099609000001</v>
      </c>
      <c r="D422">
        <v>14075.955078000001</v>
      </c>
      <c r="E422">
        <v>13668.867188</v>
      </c>
      <c r="F422">
        <v>13966.200194999999</v>
      </c>
      <c r="G422">
        <v>15073.099609000001</v>
      </c>
      <c r="H422">
        <v>15518.400390999999</v>
      </c>
      <c r="I422">
        <v>15181.299805000001</v>
      </c>
      <c r="J422">
        <v>14890.992188</v>
      </c>
      <c r="L422" t="str">
        <f t="shared" si="52"/>
        <v>18FEB2023:13:00:00</v>
      </c>
      <c r="M422">
        <v>13</v>
      </c>
      <c r="N422">
        <f t="shared" si="53"/>
        <v>702.02832000000126</v>
      </c>
      <c r="O422" t="str">
        <f t="shared" si="48"/>
        <v/>
      </c>
      <c r="P422">
        <f t="shared" si="49"/>
        <v>702.02832000000126</v>
      </c>
      <c r="Q422" t="str">
        <f t="shared" si="50"/>
        <v/>
      </c>
      <c r="R422">
        <f t="shared" si="51"/>
        <v>1</v>
      </c>
      <c r="S422">
        <f t="shared" si="54"/>
        <v>4.8850103508800515</v>
      </c>
    </row>
    <row r="423" spans="1:19" x14ac:dyDescent="0.3">
      <c r="A423" t="s">
        <v>448</v>
      </c>
      <c r="B423">
        <v>13641.612305000001</v>
      </c>
      <c r="C423">
        <v>14376.200194999999</v>
      </c>
      <c r="D423">
        <v>13439.260742</v>
      </c>
      <c r="E423">
        <v>12944.970703000001</v>
      </c>
      <c r="F423">
        <v>13454.799805000001</v>
      </c>
      <c r="G423">
        <v>14376.200194999999</v>
      </c>
      <c r="H423">
        <v>14834.599609000001</v>
      </c>
      <c r="I423">
        <v>14558.200194999999</v>
      </c>
      <c r="J423">
        <v>14218.282227</v>
      </c>
      <c r="L423" t="str">
        <f t="shared" si="52"/>
        <v>18FEB2023:14:00:00</v>
      </c>
      <c r="M423">
        <v>14</v>
      </c>
      <c r="N423">
        <f t="shared" si="53"/>
        <v>734.58788999999888</v>
      </c>
      <c r="O423" t="str">
        <f t="shared" si="48"/>
        <v/>
      </c>
      <c r="P423">
        <f t="shared" si="49"/>
        <v>734.58788999999888</v>
      </c>
      <c r="Q423" t="str">
        <f t="shared" si="50"/>
        <v/>
      </c>
      <c r="R423">
        <f t="shared" si="51"/>
        <v>1</v>
      </c>
      <c r="S423">
        <f t="shared" si="54"/>
        <v>5.3849051972452964</v>
      </c>
    </row>
    <row r="424" spans="1:19" x14ac:dyDescent="0.3">
      <c r="A424" t="s">
        <v>449</v>
      </c>
      <c r="B424">
        <v>13436.634765999999</v>
      </c>
      <c r="C424">
        <v>13919</v>
      </c>
      <c r="D424">
        <v>12595.931640999999</v>
      </c>
      <c r="E424">
        <v>12223.198242</v>
      </c>
      <c r="F424">
        <v>13055.700194999999</v>
      </c>
      <c r="G424">
        <v>13919</v>
      </c>
      <c r="H424">
        <v>14361.799805000001</v>
      </c>
      <c r="I424">
        <v>14025.5</v>
      </c>
      <c r="J424">
        <v>13628.511719</v>
      </c>
      <c r="L424" t="str">
        <f t="shared" si="52"/>
        <v>18FEB2023:15:00:00</v>
      </c>
      <c r="M424">
        <v>15</v>
      </c>
      <c r="N424">
        <f t="shared" si="53"/>
        <v>482.36523400000078</v>
      </c>
      <c r="O424" t="str">
        <f t="shared" si="48"/>
        <v/>
      </c>
      <c r="P424">
        <f t="shared" si="49"/>
        <v>482.36523400000078</v>
      </c>
      <c r="Q424" t="str">
        <f t="shared" si="50"/>
        <v/>
      </c>
      <c r="R424">
        <f t="shared" si="51"/>
        <v>1</v>
      </c>
      <c r="S424">
        <f t="shared" si="54"/>
        <v>3.5899259182111254</v>
      </c>
    </row>
    <row r="425" spans="1:19" x14ac:dyDescent="0.3">
      <c r="A425" t="s">
        <v>450</v>
      </c>
      <c r="B425">
        <v>13598.3125</v>
      </c>
      <c r="C425">
        <v>13712.299805000001</v>
      </c>
      <c r="D425">
        <v>12341.678711</v>
      </c>
      <c r="E425">
        <v>12180.320313</v>
      </c>
      <c r="F425">
        <v>12864.700194999999</v>
      </c>
      <c r="G425">
        <v>13712.299805000001</v>
      </c>
      <c r="H425">
        <v>14113.099609000001</v>
      </c>
      <c r="I425">
        <v>13674.700194999999</v>
      </c>
      <c r="J425">
        <v>13392.259765999999</v>
      </c>
      <c r="L425" t="str">
        <f t="shared" si="52"/>
        <v>18FEB2023:16:00:00</v>
      </c>
      <c r="M425">
        <v>16</v>
      </c>
      <c r="N425">
        <f t="shared" si="53"/>
        <v>113.98730500000056</v>
      </c>
      <c r="O425" t="str">
        <f t="shared" si="48"/>
        <v/>
      </c>
      <c r="P425">
        <f t="shared" si="49"/>
        <v>113.98730500000056</v>
      </c>
      <c r="Q425" t="str">
        <f t="shared" si="50"/>
        <v/>
      </c>
      <c r="R425">
        <f t="shared" si="51"/>
        <v>1</v>
      </c>
      <c r="S425">
        <f t="shared" si="54"/>
        <v>0.8382459588276161</v>
      </c>
    </row>
    <row r="426" spans="1:19" x14ac:dyDescent="0.3">
      <c r="A426" t="s">
        <v>451</v>
      </c>
      <c r="B426">
        <v>13660.911133</v>
      </c>
      <c r="C426">
        <v>13629.799805000001</v>
      </c>
      <c r="D426">
        <v>12265.923828000001</v>
      </c>
      <c r="E426">
        <v>12112.729492</v>
      </c>
      <c r="F426">
        <v>12669.099609000001</v>
      </c>
      <c r="G426">
        <v>13629.799805000001</v>
      </c>
      <c r="H426">
        <v>14120.5</v>
      </c>
      <c r="I426">
        <v>13721.599609000001</v>
      </c>
      <c r="J426">
        <v>13341.652344</v>
      </c>
      <c r="L426" t="str">
        <f t="shared" si="52"/>
        <v>18FEB2023:17:00:00</v>
      </c>
      <c r="M426">
        <v>17</v>
      </c>
      <c r="N426">
        <f t="shared" si="53"/>
        <v>-31.111327999999048</v>
      </c>
      <c r="O426">
        <f t="shared" si="48"/>
        <v>-31.111327999999048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0.22773977297052264</v>
      </c>
    </row>
    <row r="427" spans="1:19" x14ac:dyDescent="0.3">
      <c r="A427" t="s">
        <v>452</v>
      </c>
      <c r="B427">
        <v>13913.150390999999</v>
      </c>
      <c r="C427">
        <v>13756.5</v>
      </c>
      <c r="D427">
        <v>12609.325194999999</v>
      </c>
      <c r="E427">
        <v>12463.942383</v>
      </c>
      <c r="F427">
        <v>12672.799805000001</v>
      </c>
      <c r="G427">
        <v>13756.5</v>
      </c>
      <c r="H427">
        <v>14267.299805000001</v>
      </c>
      <c r="I427">
        <v>13977.5</v>
      </c>
      <c r="J427">
        <v>13546.496094</v>
      </c>
      <c r="L427" t="str">
        <f t="shared" si="52"/>
        <v>18FEB2023:18:00:00</v>
      </c>
      <c r="M427">
        <v>18</v>
      </c>
      <c r="N427">
        <f t="shared" si="53"/>
        <v>-156.65039099999922</v>
      </c>
      <c r="O427">
        <f t="shared" si="48"/>
        <v>-156.65039099999922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1.1259160333761049</v>
      </c>
    </row>
    <row r="428" spans="1:19" x14ac:dyDescent="0.3">
      <c r="A428" t="s">
        <v>453</v>
      </c>
      <c r="B428">
        <v>14392.960938</v>
      </c>
      <c r="C428">
        <v>14026.200194999999</v>
      </c>
      <c r="D428">
        <v>13458.337890999999</v>
      </c>
      <c r="E428">
        <v>13273.570313</v>
      </c>
      <c r="F428">
        <v>12943.299805000001</v>
      </c>
      <c r="G428">
        <v>14026.200194999999</v>
      </c>
      <c r="H428">
        <v>14466</v>
      </c>
      <c r="I428">
        <v>14243</v>
      </c>
      <c r="J428">
        <v>13983.940430000001</v>
      </c>
      <c r="L428" t="str">
        <f t="shared" si="52"/>
        <v>18FEB2023:19:00:00</v>
      </c>
      <c r="M428">
        <v>19</v>
      </c>
      <c r="N428">
        <f t="shared" si="53"/>
        <v>-366.76074300000073</v>
      </c>
      <c r="O428">
        <f t="shared" si="48"/>
        <v>-366.76074300000073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2.5481952225110716</v>
      </c>
    </row>
    <row r="429" spans="1:19" x14ac:dyDescent="0.3">
      <c r="A429" t="s">
        <v>454</v>
      </c>
      <c r="B429">
        <v>14522.549805000001</v>
      </c>
      <c r="C429">
        <v>14129.400390999999</v>
      </c>
      <c r="D429">
        <v>13939.648438</v>
      </c>
      <c r="E429">
        <v>13541.507813</v>
      </c>
      <c r="F429">
        <v>13180.799805000001</v>
      </c>
      <c r="G429">
        <v>14129.400390999999</v>
      </c>
      <c r="H429">
        <v>14564.5</v>
      </c>
      <c r="I429">
        <v>14040.799805000001</v>
      </c>
      <c r="J429">
        <v>14210.365234000001</v>
      </c>
      <c r="L429" t="str">
        <f t="shared" si="52"/>
        <v>18FEB2023:20:00:00</v>
      </c>
      <c r="M429">
        <v>20</v>
      </c>
      <c r="N429">
        <f t="shared" si="53"/>
        <v>-393.14941400000134</v>
      </c>
      <c r="O429">
        <f t="shared" si="48"/>
        <v>-393.14941400000134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2.7071651967386821</v>
      </c>
    </row>
    <row r="430" spans="1:19" x14ac:dyDescent="0.3">
      <c r="A430" t="s">
        <v>455</v>
      </c>
      <c r="B430">
        <v>14371.795898</v>
      </c>
      <c r="C430">
        <v>13976.400390999999</v>
      </c>
      <c r="D430">
        <v>14028.769531</v>
      </c>
      <c r="E430">
        <v>13616.568359000001</v>
      </c>
      <c r="F430">
        <v>13123.5</v>
      </c>
      <c r="G430">
        <v>13976.400390999999</v>
      </c>
      <c r="H430">
        <v>14419.400390999999</v>
      </c>
      <c r="I430">
        <v>13955.799805000001</v>
      </c>
      <c r="J430">
        <v>14139.873046999999</v>
      </c>
      <c r="L430" t="str">
        <f t="shared" si="52"/>
        <v>18FEB2023:21:00:00</v>
      </c>
      <c r="M430">
        <v>21</v>
      </c>
      <c r="N430">
        <f t="shared" si="53"/>
        <v>-395.39550700000109</v>
      </c>
      <c r="O430">
        <f t="shared" si="48"/>
        <v>-395.39550700000109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2.7511906640354176</v>
      </c>
    </row>
    <row r="431" spans="1:19" x14ac:dyDescent="0.3">
      <c r="A431" t="s">
        <v>456</v>
      </c>
      <c r="B431">
        <v>14102.454102</v>
      </c>
      <c r="C431">
        <v>13692</v>
      </c>
      <c r="D431">
        <v>13868.59375</v>
      </c>
      <c r="E431">
        <v>13492.913086</v>
      </c>
      <c r="F431">
        <v>12993.099609000001</v>
      </c>
      <c r="G431">
        <v>13692</v>
      </c>
      <c r="H431">
        <v>14140.599609000001</v>
      </c>
      <c r="I431">
        <v>13597.900390999999</v>
      </c>
      <c r="J431">
        <v>13898.314453000001</v>
      </c>
      <c r="L431" t="str">
        <f t="shared" si="52"/>
        <v>18FEB2023:22:00:00</v>
      </c>
      <c r="M431">
        <v>22</v>
      </c>
      <c r="N431">
        <f t="shared" si="53"/>
        <v>-410.45410199999969</v>
      </c>
      <c r="O431">
        <f t="shared" si="48"/>
        <v>-410.45410199999969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2.9105154254094638</v>
      </c>
    </row>
    <row r="432" spans="1:19" x14ac:dyDescent="0.3">
      <c r="A432" t="s">
        <v>457</v>
      </c>
      <c r="B432">
        <v>13658.516602</v>
      </c>
      <c r="C432">
        <v>13354.799805000001</v>
      </c>
      <c r="D432">
        <v>13655.855469</v>
      </c>
      <c r="E432">
        <v>13476.831055000001</v>
      </c>
      <c r="F432">
        <v>12699.599609000001</v>
      </c>
      <c r="G432">
        <v>13354.799805000001</v>
      </c>
      <c r="H432">
        <v>13648.5</v>
      </c>
      <c r="I432">
        <v>13075.400390999999</v>
      </c>
      <c r="J432">
        <v>13551.070313</v>
      </c>
      <c r="L432" t="str">
        <f t="shared" si="52"/>
        <v>18FEB2023:23:00:00</v>
      </c>
      <c r="M432">
        <v>23</v>
      </c>
      <c r="N432">
        <f t="shared" si="53"/>
        <v>-303.71679699999913</v>
      </c>
      <c r="O432">
        <f t="shared" si="48"/>
        <v>-303.71679699999913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2.2236440885207567</v>
      </c>
    </row>
    <row r="433" spans="1:19" x14ac:dyDescent="0.3">
      <c r="A433" t="s">
        <v>458</v>
      </c>
      <c r="B433">
        <v>13102.181640999999</v>
      </c>
      <c r="C433">
        <v>13005</v>
      </c>
      <c r="D433">
        <v>13114.432617</v>
      </c>
      <c r="E433">
        <v>13110.78125</v>
      </c>
      <c r="F433">
        <v>12390.400390999999</v>
      </c>
      <c r="G433">
        <v>13005</v>
      </c>
      <c r="H433">
        <v>13162.5</v>
      </c>
      <c r="I433">
        <v>12542.5</v>
      </c>
      <c r="J433">
        <v>13093.087890999999</v>
      </c>
      <c r="L433" t="str">
        <f t="shared" si="52"/>
        <v>19FEB2023:00:00:00</v>
      </c>
      <c r="M433">
        <v>24</v>
      </c>
      <c r="N433">
        <f t="shared" si="53"/>
        <v>-97.181640999999217</v>
      </c>
      <c r="O433">
        <f t="shared" si="48"/>
        <v>-97.181640999999217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0.74172106342880784</v>
      </c>
    </row>
    <row r="434" spans="1:19" x14ac:dyDescent="0.3">
      <c r="A434" t="s">
        <v>459</v>
      </c>
      <c r="B434">
        <v>12703.787109000001</v>
      </c>
      <c r="C434">
        <v>12704.400390999999</v>
      </c>
      <c r="D434">
        <v>12247.625977</v>
      </c>
      <c r="E434">
        <v>12540.255859000001</v>
      </c>
      <c r="F434">
        <v>12168.799805000001</v>
      </c>
      <c r="G434">
        <v>12704.400390999999</v>
      </c>
      <c r="H434">
        <v>12552.799805000001</v>
      </c>
      <c r="I434">
        <v>12551.599609000001</v>
      </c>
      <c r="J434">
        <v>12503.636719</v>
      </c>
      <c r="L434" t="str">
        <f t="shared" si="52"/>
        <v>19FEB2023:01:00:00</v>
      </c>
      <c r="M434">
        <v>1</v>
      </c>
      <c r="N434">
        <f t="shared" si="53"/>
        <v>0.61328199999843491</v>
      </c>
      <c r="O434" t="str">
        <f t="shared" si="48"/>
        <v/>
      </c>
      <c r="P434">
        <f t="shared" si="49"/>
        <v>0.61328199999843491</v>
      </c>
      <c r="Q434" t="str">
        <f t="shared" si="50"/>
        <v/>
      </c>
      <c r="R434">
        <f t="shared" si="51"/>
        <v>1</v>
      </c>
      <c r="S434">
        <f t="shared" si="54"/>
        <v>4.8275525615818545E-3</v>
      </c>
    </row>
    <row r="435" spans="1:19" x14ac:dyDescent="0.3">
      <c r="A435" t="s">
        <v>460</v>
      </c>
      <c r="B435">
        <v>12378.661133</v>
      </c>
      <c r="C435">
        <v>12429.200194999999</v>
      </c>
      <c r="D435">
        <v>11838.461914</v>
      </c>
      <c r="E435">
        <v>12157.152344</v>
      </c>
      <c r="F435">
        <v>11677.900390999999</v>
      </c>
      <c r="G435">
        <v>12429.200194999999</v>
      </c>
      <c r="H435">
        <v>12192.900390999999</v>
      </c>
      <c r="I435">
        <v>12191.599609000001</v>
      </c>
      <c r="J435">
        <v>12156.278319999999</v>
      </c>
      <c r="L435" t="str">
        <f t="shared" si="52"/>
        <v>19FEB2023:02:00:00</v>
      </c>
      <c r="M435">
        <v>2</v>
      </c>
      <c r="N435">
        <f t="shared" si="53"/>
        <v>50.539061999999831</v>
      </c>
      <c r="O435" t="str">
        <f t="shared" si="48"/>
        <v/>
      </c>
      <c r="P435">
        <f t="shared" si="49"/>
        <v>50.539061999999831</v>
      </c>
      <c r="Q435" t="str">
        <f t="shared" si="50"/>
        <v/>
      </c>
      <c r="R435">
        <f t="shared" si="51"/>
        <v>1</v>
      </c>
      <c r="S435">
        <f t="shared" si="54"/>
        <v>0.40827567260298336</v>
      </c>
    </row>
    <row r="436" spans="1:19" x14ac:dyDescent="0.3">
      <c r="A436" t="s">
        <v>461</v>
      </c>
      <c r="B436">
        <v>12224.621094</v>
      </c>
      <c r="C436">
        <v>12306.099609000001</v>
      </c>
      <c r="D436">
        <v>11684.279296999999</v>
      </c>
      <c r="E436">
        <v>11945.318359000001</v>
      </c>
      <c r="F436">
        <v>11456.599609000001</v>
      </c>
      <c r="G436">
        <v>12306.099609000001</v>
      </c>
      <c r="H436">
        <v>11975.400390999999</v>
      </c>
      <c r="I436">
        <v>12078.900390999999</v>
      </c>
      <c r="J436">
        <v>11991.767578000001</v>
      </c>
      <c r="L436" t="str">
        <f t="shared" si="52"/>
        <v>19FEB2023:03:00:00</v>
      </c>
      <c r="M436">
        <v>3</v>
      </c>
      <c r="N436">
        <f t="shared" si="53"/>
        <v>81.478515000000698</v>
      </c>
      <c r="O436" t="str">
        <f t="shared" si="48"/>
        <v/>
      </c>
      <c r="P436">
        <f t="shared" si="49"/>
        <v>81.478515000000698</v>
      </c>
      <c r="Q436" t="str">
        <f t="shared" si="50"/>
        <v/>
      </c>
      <c r="R436">
        <f t="shared" si="51"/>
        <v>1</v>
      </c>
      <c r="S436">
        <f t="shared" si="54"/>
        <v>0.66651157834242725</v>
      </c>
    </row>
    <row r="437" spans="1:19" x14ac:dyDescent="0.3">
      <c r="A437" t="s">
        <v>462</v>
      </c>
      <c r="B437">
        <v>12216.426758</v>
      </c>
      <c r="C437">
        <v>12299.400390999999</v>
      </c>
      <c r="D437">
        <v>11638.862305000001</v>
      </c>
      <c r="E437">
        <v>11870.975586</v>
      </c>
      <c r="F437">
        <v>11470.700194999999</v>
      </c>
      <c r="G437">
        <v>12299.400390999999</v>
      </c>
      <c r="H437">
        <v>11916.700194999999</v>
      </c>
      <c r="I437">
        <v>12022.099609000001</v>
      </c>
      <c r="J437">
        <v>11955.132813</v>
      </c>
      <c r="L437" t="str">
        <f t="shared" si="52"/>
        <v>19FEB2023:04:00:00</v>
      </c>
      <c r="M437">
        <v>4</v>
      </c>
      <c r="N437">
        <f t="shared" si="53"/>
        <v>82.973632999999609</v>
      </c>
      <c r="O437" t="str">
        <f t="shared" si="48"/>
        <v/>
      </c>
      <c r="P437">
        <f t="shared" si="49"/>
        <v>82.973632999999609</v>
      </c>
      <c r="Q437" t="str">
        <f t="shared" si="50"/>
        <v/>
      </c>
      <c r="R437">
        <f t="shared" si="51"/>
        <v>1</v>
      </c>
      <c r="S437">
        <f t="shared" si="54"/>
        <v>0.67919723699619317</v>
      </c>
    </row>
    <row r="438" spans="1:19" x14ac:dyDescent="0.3">
      <c r="A438" t="s">
        <v>463</v>
      </c>
      <c r="B438">
        <v>12327.108398</v>
      </c>
      <c r="C438">
        <v>12474.599609000001</v>
      </c>
      <c r="D438">
        <v>11687.1875</v>
      </c>
      <c r="E438">
        <v>11925.166015999999</v>
      </c>
      <c r="F438">
        <v>11692.799805000001</v>
      </c>
      <c r="G438">
        <v>12474.599609000001</v>
      </c>
      <c r="H438">
        <v>12017.5</v>
      </c>
      <c r="I438">
        <v>12188.900390999999</v>
      </c>
      <c r="J438">
        <v>12063.911133</v>
      </c>
      <c r="L438" t="str">
        <f t="shared" si="52"/>
        <v>19FEB2023:05:00:00</v>
      </c>
      <c r="M438">
        <v>5</v>
      </c>
      <c r="N438">
        <f t="shared" si="53"/>
        <v>147.49121100000048</v>
      </c>
      <c r="O438" t="str">
        <f t="shared" si="48"/>
        <v/>
      </c>
      <c r="P438">
        <f t="shared" si="49"/>
        <v>147.49121100000048</v>
      </c>
      <c r="Q438" t="str">
        <f t="shared" si="50"/>
        <v/>
      </c>
      <c r="R438">
        <f t="shared" si="51"/>
        <v>1</v>
      </c>
      <c r="S438">
        <f t="shared" si="54"/>
        <v>1.1964785758185599</v>
      </c>
    </row>
    <row r="439" spans="1:19" x14ac:dyDescent="0.3">
      <c r="A439" t="s">
        <v>464</v>
      </c>
      <c r="B439">
        <v>12582.296875</v>
      </c>
      <c r="C439">
        <v>12872.5</v>
      </c>
      <c r="D439">
        <v>12019.129883</v>
      </c>
      <c r="E439">
        <v>12228.780273</v>
      </c>
      <c r="F439">
        <v>12182.700194999999</v>
      </c>
      <c r="G439">
        <v>12872.5</v>
      </c>
      <c r="H439">
        <v>12221</v>
      </c>
      <c r="I439">
        <v>12709.700194999999</v>
      </c>
      <c r="J439">
        <v>12375.892578000001</v>
      </c>
      <c r="L439" t="str">
        <f t="shared" si="52"/>
        <v>19FEB2023:06:00:00</v>
      </c>
      <c r="M439">
        <v>6</v>
      </c>
      <c r="N439">
        <f t="shared" si="53"/>
        <v>290.203125</v>
      </c>
      <c r="O439" t="str">
        <f t="shared" si="48"/>
        <v/>
      </c>
      <c r="P439">
        <f t="shared" si="49"/>
        <v>290.203125</v>
      </c>
      <c r="Q439" t="str">
        <f t="shared" si="50"/>
        <v/>
      </c>
      <c r="R439">
        <f t="shared" si="51"/>
        <v>1</v>
      </c>
      <c r="S439">
        <f t="shared" si="54"/>
        <v>2.3064399758092655</v>
      </c>
    </row>
    <row r="440" spans="1:19" x14ac:dyDescent="0.3">
      <c r="A440" t="s">
        <v>465</v>
      </c>
      <c r="B440">
        <v>13020.041992</v>
      </c>
      <c r="C440">
        <v>13351.900390999999</v>
      </c>
      <c r="D440">
        <v>12588.022461</v>
      </c>
      <c r="E440">
        <v>12617.339844</v>
      </c>
      <c r="F440">
        <v>12845.5</v>
      </c>
      <c r="G440">
        <v>13351.900390999999</v>
      </c>
      <c r="H440">
        <v>12446.200194999999</v>
      </c>
      <c r="I440">
        <v>13355.700194999999</v>
      </c>
      <c r="J440">
        <v>12800.939453000001</v>
      </c>
      <c r="L440" t="str">
        <f t="shared" si="52"/>
        <v>19FEB2023:07:00:00</v>
      </c>
      <c r="M440">
        <v>7</v>
      </c>
      <c r="N440">
        <f t="shared" si="53"/>
        <v>331.85839899999883</v>
      </c>
      <c r="O440" t="str">
        <f t="shared" si="48"/>
        <v/>
      </c>
      <c r="P440">
        <f t="shared" si="49"/>
        <v>331.85839899999883</v>
      </c>
      <c r="Q440" t="str">
        <f t="shared" si="50"/>
        <v/>
      </c>
      <c r="R440">
        <f t="shared" si="51"/>
        <v>1</v>
      </c>
      <c r="S440">
        <f t="shared" si="54"/>
        <v>2.548827409342497</v>
      </c>
    </row>
    <row r="441" spans="1:19" x14ac:dyDescent="0.3">
      <c r="A441" t="s">
        <v>466</v>
      </c>
      <c r="B441">
        <v>13402.527344</v>
      </c>
      <c r="C441">
        <v>13802.299805000001</v>
      </c>
      <c r="D441">
        <v>12826.499023</v>
      </c>
      <c r="E441">
        <v>12740.340819999999</v>
      </c>
      <c r="F441">
        <v>13258</v>
      </c>
      <c r="G441">
        <v>13802.299805000001</v>
      </c>
      <c r="H441">
        <v>12703.299805000001</v>
      </c>
      <c r="I441">
        <v>13824.299805000001</v>
      </c>
      <c r="J441">
        <v>13117.616211</v>
      </c>
      <c r="L441" t="str">
        <f t="shared" si="52"/>
        <v>19FEB2023:08:00:00</v>
      </c>
      <c r="M441">
        <v>8</v>
      </c>
      <c r="N441">
        <f t="shared" si="53"/>
        <v>399.77246100000048</v>
      </c>
      <c r="O441" t="str">
        <f t="shared" si="48"/>
        <v/>
      </c>
      <c r="P441">
        <f t="shared" si="49"/>
        <v>399.77246100000048</v>
      </c>
      <c r="Q441" t="str">
        <f t="shared" si="50"/>
        <v/>
      </c>
      <c r="R441">
        <f t="shared" si="51"/>
        <v>1</v>
      </c>
      <c r="S441">
        <f t="shared" si="54"/>
        <v>2.9828139927576371</v>
      </c>
    </row>
    <row r="442" spans="1:19" x14ac:dyDescent="0.3">
      <c r="A442" t="s">
        <v>467</v>
      </c>
      <c r="B442">
        <v>13564.376953000001</v>
      </c>
      <c r="C442">
        <v>14068.099609000001</v>
      </c>
      <c r="D442">
        <v>12636.226563</v>
      </c>
      <c r="E442">
        <v>12408.607421999999</v>
      </c>
      <c r="F442">
        <v>13458.5</v>
      </c>
      <c r="G442">
        <v>14068.099609000001</v>
      </c>
      <c r="H442">
        <v>13028.5</v>
      </c>
      <c r="I442">
        <v>14025.799805000001</v>
      </c>
      <c r="J442">
        <v>13252.514648</v>
      </c>
      <c r="L442" t="str">
        <f t="shared" si="52"/>
        <v>19FEB2023:09:00:00</v>
      </c>
      <c r="M442">
        <v>9</v>
      </c>
      <c r="N442">
        <f t="shared" si="53"/>
        <v>503.72265599999992</v>
      </c>
      <c r="O442" t="str">
        <f t="shared" si="48"/>
        <v/>
      </c>
      <c r="P442">
        <f t="shared" si="49"/>
        <v>503.72265599999992</v>
      </c>
      <c r="Q442" t="str">
        <f t="shared" si="50"/>
        <v/>
      </c>
      <c r="R442">
        <f t="shared" si="51"/>
        <v>1</v>
      </c>
      <c r="S442">
        <f t="shared" si="54"/>
        <v>3.7135701679876476</v>
      </c>
    </row>
    <row r="443" spans="1:19" x14ac:dyDescent="0.3">
      <c r="A443" t="s">
        <v>468</v>
      </c>
      <c r="B443">
        <v>13326.128906</v>
      </c>
      <c r="C443">
        <v>14016.799805000001</v>
      </c>
      <c r="D443">
        <v>12240.304688</v>
      </c>
      <c r="E443">
        <v>11589.017578000001</v>
      </c>
      <c r="F443">
        <v>13389</v>
      </c>
      <c r="G443">
        <v>14016.799805000001</v>
      </c>
      <c r="H443">
        <v>13282</v>
      </c>
      <c r="I443">
        <v>14002.099609000001</v>
      </c>
      <c r="J443">
        <v>13188.072265999999</v>
      </c>
      <c r="L443" t="str">
        <f t="shared" si="52"/>
        <v>19FEB2023:10:00:00</v>
      </c>
      <c r="M443">
        <v>10</v>
      </c>
      <c r="N443">
        <f t="shared" si="53"/>
        <v>690.67089900000065</v>
      </c>
      <c r="O443" t="str">
        <f t="shared" si="48"/>
        <v/>
      </c>
      <c r="P443">
        <f t="shared" si="49"/>
        <v>690.67089900000065</v>
      </c>
      <c r="Q443" t="str">
        <f t="shared" si="50"/>
        <v/>
      </c>
      <c r="R443">
        <f t="shared" si="51"/>
        <v>1</v>
      </c>
      <c r="S443">
        <f t="shared" si="54"/>
        <v>5.1828321928435699</v>
      </c>
    </row>
    <row r="444" spans="1:19" x14ac:dyDescent="0.3">
      <c r="A444" t="s">
        <v>469</v>
      </c>
      <c r="B444">
        <v>12629.991211</v>
      </c>
      <c r="C444">
        <v>13723.099609000001</v>
      </c>
      <c r="D444">
        <v>11548.884765999999</v>
      </c>
      <c r="E444">
        <v>11179.065430000001</v>
      </c>
      <c r="F444">
        <v>13018.799805000001</v>
      </c>
      <c r="G444">
        <v>13723.099609000001</v>
      </c>
      <c r="H444">
        <v>13312.400390999999</v>
      </c>
      <c r="I444">
        <v>13833.799805000001</v>
      </c>
      <c r="J444">
        <v>12870.078125</v>
      </c>
      <c r="L444" t="str">
        <f t="shared" si="52"/>
        <v>19FEB2023:11:00:00</v>
      </c>
      <c r="M444">
        <v>11</v>
      </c>
      <c r="N444">
        <f t="shared" si="53"/>
        <v>1093.1083980000003</v>
      </c>
      <c r="O444" t="str">
        <f t="shared" si="48"/>
        <v/>
      </c>
      <c r="P444">
        <f t="shared" si="49"/>
        <v>1093.1083980000003</v>
      </c>
      <c r="Q444" t="str">
        <f t="shared" si="50"/>
        <v/>
      </c>
      <c r="R444">
        <f t="shared" si="51"/>
        <v>1</v>
      </c>
      <c r="S444">
        <f t="shared" si="54"/>
        <v>8.6548626973545755</v>
      </c>
    </row>
    <row r="445" spans="1:19" x14ac:dyDescent="0.3">
      <c r="A445" t="s">
        <v>470</v>
      </c>
      <c r="B445">
        <v>12284.085938</v>
      </c>
      <c r="C445">
        <v>13364.299805000001</v>
      </c>
      <c r="D445">
        <v>11099.71875</v>
      </c>
      <c r="E445">
        <v>10499.388671999999</v>
      </c>
      <c r="F445">
        <v>12492.200194999999</v>
      </c>
      <c r="G445">
        <v>13364.299805000001</v>
      </c>
      <c r="H445">
        <v>13200.200194999999</v>
      </c>
      <c r="I445">
        <v>13635.5</v>
      </c>
      <c r="J445">
        <v>12562.835938</v>
      </c>
      <c r="L445" t="str">
        <f t="shared" si="52"/>
        <v>19FEB2023:12:00:00</v>
      </c>
      <c r="M445">
        <v>12</v>
      </c>
      <c r="N445">
        <f t="shared" si="53"/>
        <v>1080.2138670000004</v>
      </c>
      <c r="O445" t="str">
        <f t="shared" si="48"/>
        <v/>
      </c>
      <c r="P445">
        <f t="shared" si="49"/>
        <v>1080.2138670000004</v>
      </c>
      <c r="Q445" t="str">
        <f t="shared" si="50"/>
        <v/>
      </c>
      <c r="R445">
        <f t="shared" si="51"/>
        <v>1</v>
      </c>
      <c r="S445">
        <f t="shared" si="54"/>
        <v>8.7936039559804033</v>
      </c>
    </row>
    <row r="446" spans="1:19" x14ac:dyDescent="0.3">
      <c r="A446" t="s">
        <v>471</v>
      </c>
      <c r="B446">
        <v>11729.658203000001</v>
      </c>
      <c r="C446">
        <v>13006.299805000001</v>
      </c>
      <c r="D446">
        <v>10799.567383</v>
      </c>
      <c r="E446">
        <v>10270.021484000001</v>
      </c>
      <c r="F446">
        <v>12104.700194999999</v>
      </c>
      <c r="G446">
        <v>13006.299805000001</v>
      </c>
      <c r="H446">
        <v>13063</v>
      </c>
      <c r="I446">
        <v>13434.299805000001</v>
      </c>
      <c r="J446">
        <v>12296.789063</v>
      </c>
      <c r="L446" t="str">
        <f t="shared" si="52"/>
        <v>19FEB2023:13:00:00</v>
      </c>
      <c r="M446">
        <v>13</v>
      </c>
      <c r="N446">
        <f t="shared" si="53"/>
        <v>1276.6416019999997</v>
      </c>
      <c r="O446" t="str">
        <f t="shared" si="48"/>
        <v/>
      </c>
      <c r="P446">
        <f t="shared" si="49"/>
        <v>1276.6416019999997</v>
      </c>
      <c r="Q446" t="str">
        <f t="shared" si="50"/>
        <v/>
      </c>
      <c r="R446">
        <f t="shared" si="51"/>
        <v>1</v>
      </c>
      <c r="S446">
        <f t="shared" si="54"/>
        <v>10.883877261431909</v>
      </c>
    </row>
    <row r="447" spans="1:19" x14ac:dyDescent="0.3">
      <c r="A447" t="s">
        <v>472</v>
      </c>
      <c r="B447">
        <v>11263.849609000001</v>
      </c>
      <c r="C447">
        <v>12750.400390999999</v>
      </c>
      <c r="D447">
        <v>10620.342773</v>
      </c>
      <c r="E447">
        <v>10237.600586</v>
      </c>
      <c r="F447">
        <v>11757.799805000001</v>
      </c>
      <c r="G447">
        <v>12750.400390999999</v>
      </c>
      <c r="H447">
        <v>12823.099609000001</v>
      </c>
      <c r="I447">
        <v>13432.900390999999</v>
      </c>
      <c r="J447">
        <v>12071.472656</v>
      </c>
      <c r="L447" t="str">
        <f t="shared" si="52"/>
        <v>19FEB2023:14:00:00</v>
      </c>
      <c r="M447">
        <v>14</v>
      </c>
      <c r="N447">
        <f t="shared" si="53"/>
        <v>1486.5507819999984</v>
      </c>
      <c r="O447" t="str">
        <f t="shared" si="48"/>
        <v/>
      </c>
      <c r="P447">
        <f t="shared" si="49"/>
        <v>1486.5507819999984</v>
      </c>
      <c r="Q447" t="str">
        <f t="shared" si="50"/>
        <v/>
      </c>
      <c r="R447">
        <f t="shared" si="51"/>
        <v>1</v>
      </c>
      <c r="S447">
        <f t="shared" si="54"/>
        <v>13.197537552456486</v>
      </c>
    </row>
    <row r="448" spans="1:19" x14ac:dyDescent="0.3">
      <c r="A448" t="s">
        <v>473</v>
      </c>
      <c r="B448">
        <v>10944.742188</v>
      </c>
      <c r="C448">
        <v>12592.099609000001</v>
      </c>
      <c r="D448">
        <v>10595.137694999999</v>
      </c>
      <c r="E448">
        <v>10244.317383</v>
      </c>
      <c r="F448">
        <v>11506.299805000001</v>
      </c>
      <c r="G448">
        <v>12592.099609000001</v>
      </c>
      <c r="H448">
        <v>12623.700194999999</v>
      </c>
      <c r="I448">
        <v>13231.099609000001</v>
      </c>
      <c r="J448">
        <v>11943.53125</v>
      </c>
      <c r="L448" t="str">
        <f t="shared" si="52"/>
        <v>19FEB2023:15:00:00</v>
      </c>
      <c r="M448">
        <v>15</v>
      </c>
      <c r="N448">
        <f t="shared" si="53"/>
        <v>1647.3574210000006</v>
      </c>
      <c r="O448" t="str">
        <f t="shared" si="48"/>
        <v/>
      </c>
      <c r="P448">
        <f t="shared" si="49"/>
        <v>1647.3574210000006</v>
      </c>
      <c r="Q448" t="str">
        <f t="shared" si="50"/>
        <v/>
      </c>
      <c r="R448">
        <f t="shared" si="51"/>
        <v>1</v>
      </c>
      <c r="S448">
        <f t="shared" si="54"/>
        <v>15.051587261746477</v>
      </c>
    </row>
    <row r="449" spans="1:19" x14ac:dyDescent="0.3">
      <c r="A449" t="s">
        <v>474</v>
      </c>
      <c r="B449">
        <v>10839.499023</v>
      </c>
      <c r="C449">
        <v>12530</v>
      </c>
      <c r="D449">
        <v>10597.456055000001</v>
      </c>
      <c r="E449">
        <v>10348.844727</v>
      </c>
      <c r="F449">
        <v>11370.099609000001</v>
      </c>
      <c r="G449">
        <v>12530</v>
      </c>
      <c r="H449">
        <v>12508.799805000001</v>
      </c>
      <c r="I449">
        <v>13077.799805000001</v>
      </c>
      <c r="J449">
        <v>11885.265625</v>
      </c>
      <c r="L449" t="str">
        <f t="shared" si="52"/>
        <v>19FEB2023:16:00:00</v>
      </c>
      <c r="M449">
        <v>16</v>
      </c>
      <c r="N449">
        <f t="shared" si="53"/>
        <v>1690.5009769999997</v>
      </c>
      <c r="O449" t="str">
        <f t="shared" si="48"/>
        <v/>
      </c>
      <c r="P449">
        <f t="shared" si="49"/>
        <v>1690.5009769999997</v>
      </c>
      <c r="Q449" t="str">
        <f t="shared" si="50"/>
        <v/>
      </c>
      <c r="R449">
        <f t="shared" si="51"/>
        <v>1</v>
      </c>
      <c r="S449">
        <f t="shared" si="54"/>
        <v>15.595748229811889</v>
      </c>
    </row>
    <row r="450" spans="1:19" x14ac:dyDescent="0.3">
      <c r="A450" t="s">
        <v>475</v>
      </c>
      <c r="B450">
        <v>10910.433594</v>
      </c>
      <c r="C450">
        <v>12669.099609000001</v>
      </c>
      <c r="D450">
        <v>10745.767578000001</v>
      </c>
      <c r="E450">
        <v>10554.709961</v>
      </c>
      <c r="F450">
        <v>11411.799805000001</v>
      </c>
      <c r="G450">
        <v>12669.099609000001</v>
      </c>
      <c r="H450">
        <v>12479</v>
      </c>
      <c r="I450">
        <v>13091.400390999999</v>
      </c>
      <c r="J450">
        <v>11971.667969</v>
      </c>
      <c r="L450" t="str">
        <f t="shared" si="52"/>
        <v>19FEB2023:17:00:00</v>
      </c>
      <c r="M450">
        <v>17</v>
      </c>
      <c r="N450">
        <f t="shared" si="53"/>
        <v>1758.6660150000007</v>
      </c>
      <c r="O450" t="str">
        <f t="shared" si="48"/>
        <v/>
      </c>
      <c r="P450">
        <f t="shared" si="49"/>
        <v>1758.6660150000007</v>
      </c>
      <c r="Q450" t="str">
        <f t="shared" si="50"/>
        <v/>
      </c>
      <c r="R450">
        <f t="shared" si="51"/>
        <v>1</v>
      </c>
      <c r="S450">
        <f t="shared" si="54"/>
        <v>16.11912120492762</v>
      </c>
    </row>
    <row r="451" spans="1:19" x14ac:dyDescent="0.3">
      <c r="A451" t="s">
        <v>476</v>
      </c>
      <c r="B451">
        <v>11192.314453000001</v>
      </c>
      <c r="C451">
        <v>12760.200194999999</v>
      </c>
      <c r="D451">
        <v>11094.557617</v>
      </c>
      <c r="E451">
        <v>11024.397461</v>
      </c>
      <c r="F451">
        <v>11502.299805000001</v>
      </c>
      <c r="G451">
        <v>12760.200194999999</v>
      </c>
      <c r="H451">
        <v>12464.299805000001</v>
      </c>
      <c r="I451">
        <v>13123.799805000001</v>
      </c>
      <c r="J451">
        <v>12112.891602</v>
      </c>
      <c r="L451" t="str">
        <f t="shared" si="52"/>
        <v>19FEB2023:18:00:00</v>
      </c>
      <c r="M451">
        <v>18</v>
      </c>
      <c r="N451">
        <f t="shared" si="53"/>
        <v>1567.8857419999986</v>
      </c>
      <c r="O451" t="str">
        <f t="shared" ref="O451:O514" si="55">IF(N451&lt;0,N451,"")</f>
        <v/>
      </c>
      <c r="P451">
        <f t="shared" ref="P451:P514" si="56">IF(N451&gt;0,N451,"")</f>
        <v>1567.8857419999986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14.008592669407538</v>
      </c>
    </row>
    <row r="452" spans="1:19" x14ac:dyDescent="0.3">
      <c r="A452" t="s">
        <v>477</v>
      </c>
      <c r="B452">
        <v>11784.162109000001</v>
      </c>
      <c r="C452">
        <v>13088.200194999999</v>
      </c>
      <c r="D452">
        <v>11715.358398</v>
      </c>
      <c r="E452">
        <v>11731.533203000001</v>
      </c>
      <c r="F452">
        <v>12197.200194999999</v>
      </c>
      <c r="G452">
        <v>13088.200194999999</v>
      </c>
      <c r="H452">
        <v>12599.900390999999</v>
      </c>
      <c r="I452">
        <v>13469.599609000001</v>
      </c>
      <c r="J452">
        <v>12474.023438</v>
      </c>
      <c r="L452" t="str">
        <f t="shared" ref="L452:L515" si="59">A452</f>
        <v>19FEB2023:19:00:00</v>
      </c>
      <c r="M452">
        <v>19</v>
      </c>
      <c r="N452">
        <f t="shared" ref="N452:N515" si="60">C452-B452</f>
        <v>1304.0380859999987</v>
      </c>
      <c r="O452" t="str">
        <f t="shared" si="55"/>
        <v/>
      </c>
      <c r="P452">
        <f t="shared" si="56"/>
        <v>1304.0380859999987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11.066022971663438</v>
      </c>
    </row>
    <row r="453" spans="1:19" x14ac:dyDescent="0.3">
      <c r="A453" t="s">
        <v>478</v>
      </c>
      <c r="B453">
        <v>11998.868164</v>
      </c>
      <c r="C453">
        <v>13296.599609000001</v>
      </c>
      <c r="D453">
        <v>11881.420898</v>
      </c>
      <c r="E453">
        <v>11661.858398</v>
      </c>
      <c r="F453">
        <v>12705</v>
      </c>
      <c r="G453">
        <v>13296.599609000001</v>
      </c>
      <c r="H453">
        <v>12695.099609000001</v>
      </c>
      <c r="I453">
        <v>13657.200194999999</v>
      </c>
      <c r="J453">
        <v>12631.095703000001</v>
      </c>
      <c r="L453" t="str">
        <f t="shared" si="59"/>
        <v>19FEB2023:20:00:00</v>
      </c>
      <c r="M453">
        <v>20</v>
      </c>
      <c r="N453">
        <f t="shared" si="60"/>
        <v>1297.7314450000013</v>
      </c>
      <c r="O453" t="str">
        <f t="shared" si="55"/>
        <v/>
      </c>
      <c r="P453">
        <f t="shared" si="56"/>
        <v>1297.7314450000013</v>
      </c>
      <c r="Q453" t="str">
        <f t="shared" si="57"/>
        <v/>
      </c>
      <c r="R453">
        <f t="shared" si="58"/>
        <v>1</v>
      </c>
      <c r="S453">
        <f t="shared" si="61"/>
        <v>10.815448817860695</v>
      </c>
    </row>
    <row r="454" spans="1:19" x14ac:dyDescent="0.3">
      <c r="A454" t="s">
        <v>479</v>
      </c>
      <c r="B454">
        <v>11821.746094</v>
      </c>
      <c r="C454">
        <v>13072.200194999999</v>
      </c>
      <c r="D454">
        <v>11897.492188</v>
      </c>
      <c r="E454">
        <v>11609.621094</v>
      </c>
      <c r="F454">
        <v>12551.700194999999</v>
      </c>
      <c r="G454">
        <v>13072.200194999999</v>
      </c>
      <c r="H454">
        <v>12496.299805000001</v>
      </c>
      <c r="I454">
        <v>13385.099609000001</v>
      </c>
      <c r="J454">
        <v>12494.5</v>
      </c>
      <c r="L454" t="str">
        <f t="shared" si="59"/>
        <v>19FEB2023:21:00:00</v>
      </c>
      <c r="M454">
        <v>21</v>
      </c>
      <c r="N454">
        <f t="shared" si="60"/>
        <v>1250.4541009999994</v>
      </c>
      <c r="O454" t="str">
        <f t="shared" si="55"/>
        <v/>
      </c>
      <c r="P454">
        <f t="shared" si="56"/>
        <v>1250.4541009999994</v>
      </c>
      <c r="Q454" t="str">
        <f t="shared" si="57"/>
        <v/>
      </c>
      <c r="R454">
        <f t="shared" si="58"/>
        <v>1</v>
      </c>
      <c r="S454">
        <f t="shared" si="61"/>
        <v>10.57757535187339</v>
      </c>
    </row>
    <row r="455" spans="1:19" x14ac:dyDescent="0.3">
      <c r="A455" t="s">
        <v>480</v>
      </c>
      <c r="B455">
        <v>11522.752930000001</v>
      </c>
      <c r="C455">
        <v>12591.099609000001</v>
      </c>
      <c r="D455">
        <v>11588.013671999999</v>
      </c>
      <c r="E455">
        <v>11242.804688</v>
      </c>
      <c r="F455">
        <v>12141.400390999999</v>
      </c>
      <c r="G455">
        <v>12591.099609000001</v>
      </c>
      <c r="H455">
        <v>12179.599609000001</v>
      </c>
      <c r="I455">
        <v>12797.400390999999</v>
      </c>
      <c r="J455">
        <v>12124.287109000001</v>
      </c>
      <c r="L455" t="str">
        <f t="shared" si="59"/>
        <v>19FEB2023:22:00:00</v>
      </c>
      <c r="M455">
        <v>22</v>
      </c>
      <c r="N455">
        <f t="shared" si="60"/>
        <v>1068.3466790000002</v>
      </c>
      <c r="O455" t="str">
        <f t="shared" si="55"/>
        <v/>
      </c>
      <c r="P455">
        <f t="shared" si="56"/>
        <v>1068.3466790000002</v>
      </c>
      <c r="Q455" t="str">
        <f t="shared" si="57"/>
        <v/>
      </c>
      <c r="R455">
        <f t="shared" si="58"/>
        <v>1</v>
      </c>
      <c r="S455">
        <f t="shared" si="61"/>
        <v>9.2716270624749058</v>
      </c>
    </row>
    <row r="456" spans="1:19" x14ac:dyDescent="0.3">
      <c r="A456" t="s">
        <v>481</v>
      </c>
      <c r="B456">
        <v>10944.404296999999</v>
      </c>
      <c r="C456">
        <v>11717.200194999999</v>
      </c>
      <c r="D456">
        <v>11080.166015999999</v>
      </c>
      <c r="E456">
        <v>10830.118164</v>
      </c>
      <c r="F456">
        <v>11393.5</v>
      </c>
      <c r="G456">
        <v>11717.200194999999</v>
      </c>
      <c r="H456">
        <v>11525.900390999999</v>
      </c>
      <c r="I456">
        <v>11797.700194999999</v>
      </c>
      <c r="J456">
        <v>11443.849609000001</v>
      </c>
      <c r="L456" t="str">
        <f t="shared" si="59"/>
        <v>19FEB2023:23:00:00</v>
      </c>
      <c r="M456">
        <v>23</v>
      </c>
      <c r="N456">
        <f t="shared" si="60"/>
        <v>772.79589800000031</v>
      </c>
      <c r="O456" t="str">
        <f t="shared" si="55"/>
        <v/>
      </c>
      <c r="P456">
        <f t="shared" si="56"/>
        <v>772.79589800000031</v>
      </c>
      <c r="Q456" t="str">
        <f t="shared" si="57"/>
        <v/>
      </c>
      <c r="R456">
        <f t="shared" si="58"/>
        <v>1</v>
      </c>
      <c r="S456">
        <f t="shared" si="61"/>
        <v>7.0611051732786727</v>
      </c>
    </row>
    <row r="457" spans="1:19" x14ac:dyDescent="0.3">
      <c r="A457" t="s">
        <v>482</v>
      </c>
      <c r="B457">
        <v>10333.267578000001</v>
      </c>
      <c r="C457">
        <v>10734</v>
      </c>
      <c r="D457">
        <v>10380.957031</v>
      </c>
      <c r="E457">
        <v>10236.277344</v>
      </c>
      <c r="F457">
        <v>10483</v>
      </c>
      <c r="G457">
        <v>10734</v>
      </c>
      <c r="H457">
        <v>10808</v>
      </c>
      <c r="I457">
        <v>10649.799805000001</v>
      </c>
      <c r="J457">
        <v>10641.916015999999</v>
      </c>
      <c r="L457" t="str">
        <f t="shared" si="59"/>
        <v>20FEB2023:00:00:00</v>
      </c>
      <c r="M457">
        <v>24</v>
      </c>
      <c r="N457">
        <f t="shared" si="60"/>
        <v>400.73242199999913</v>
      </c>
      <c r="O457" t="str">
        <f t="shared" si="55"/>
        <v/>
      </c>
      <c r="P457">
        <f t="shared" si="56"/>
        <v>400.73242199999913</v>
      </c>
      <c r="Q457" t="str">
        <f t="shared" si="57"/>
        <v/>
      </c>
      <c r="R457">
        <f t="shared" si="58"/>
        <v>1</v>
      </c>
      <c r="S457">
        <f t="shared" si="61"/>
        <v>3.8780803746259003</v>
      </c>
    </row>
    <row r="458" spans="1:19" x14ac:dyDescent="0.3">
      <c r="A458" t="s">
        <v>483</v>
      </c>
      <c r="B458">
        <v>9842.5673827999999</v>
      </c>
      <c r="C458">
        <v>9860.8300780999998</v>
      </c>
      <c r="D458">
        <v>9928.7382813000004</v>
      </c>
      <c r="E458">
        <v>9937.046875</v>
      </c>
      <c r="F458">
        <v>9908.7304688000004</v>
      </c>
      <c r="G458">
        <v>9860.8300780999998</v>
      </c>
      <c r="H458">
        <v>9897.4902344000002</v>
      </c>
      <c r="I458">
        <v>9750.5498047000001</v>
      </c>
      <c r="J458">
        <v>9895.3378905999998</v>
      </c>
      <c r="L458" t="str">
        <f t="shared" si="59"/>
        <v>20FEB2023:01:00:00</v>
      </c>
      <c r="M458">
        <v>1</v>
      </c>
      <c r="N458">
        <f t="shared" si="60"/>
        <v>18.262695299999905</v>
      </c>
      <c r="O458" t="str">
        <f t="shared" si="55"/>
        <v/>
      </c>
      <c r="P458">
        <f t="shared" si="56"/>
        <v>18.262695299999905</v>
      </c>
      <c r="Q458" t="str">
        <f t="shared" si="57"/>
        <v/>
      </c>
      <c r="R458">
        <f t="shared" si="58"/>
        <v>1</v>
      </c>
      <c r="S458">
        <f t="shared" si="61"/>
        <v>0.18554808506481932</v>
      </c>
    </row>
    <row r="459" spans="1:19" x14ac:dyDescent="0.3">
      <c r="A459" t="s">
        <v>484</v>
      </c>
      <c r="B459">
        <v>9497.6269530999998</v>
      </c>
      <c r="C459">
        <v>9575.2197266000003</v>
      </c>
      <c r="D459">
        <v>9693.0195313000004</v>
      </c>
      <c r="E459">
        <v>9772.1992188000004</v>
      </c>
      <c r="F459">
        <v>9646.1601563000004</v>
      </c>
      <c r="G459">
        <v>9575.2197266000003</v>
      </c>
      <c r="H459">
        <v>9612.5400391000003</v>
      </c>
      <c r="I459">
        <v>9513.9404297000001</v>
      </c>
      <c r="J459">
        <v>9626.4101563000004</v>
      </c>
      <c r="L459" t="str">
        <f t="shared" si="59"/>
        <v>20FEB2023:02:00:00</v>
      </c>
      <c r="M459">
        <v>2</v>
      </c>
      <c r="N459">
        <f t="shared" si="60"/>
        <v>77.592773500000476</v>
      </c>
      <c r="O459" t="str">
        <f t="shared" si="55"/>
        <v/>
      </c>
      <c r="P459">
        <f t="shared" si="56"/>
        <v>77.592773500000476</v>
      </c>
      <c r="Q459" t="str">
        <f t="shared" si="57"/>
        <v/>
      </c>
      <c r="R459">
        <f t="shared" si="58"/>
        <v>1</v>
      </c>
      <c r="S459">
        <f t="shared" si="61"/>
        <v>0.81697011140950748</v>
      </c>
    </row>
    <row r="460" spans="1:19" x14ac:dyDescent="0.3">
      <c r="A460" t="s">
        <v>485</v>
      </c>
      <c r="B460">
        <v>9374.8886719000002</v>
      </c>
      <c r="C460">
        <v>9410.8300780999998</v>
      </c>
      <c r="D460">
        <v>9590.9628905999998</v>
      </c>
      <c r="E460">
        <v>9627.9140625</v>
      </c>
      <c r="F460">
        <v>9583.2099608999997</v>
      </c>
      <c r="G460">
        <v>9410.8300780999998</v>
      </c>
      <c r="H460">
        <v>9442.0195313000004</v>
      </c>
      <c r="I460">
        <v>9456.3300780999998</v>
      </c>
      <c r="J460">
        <v>9480.5664063000004</v>
      </c>
      <c r="L460" t="str">
        <f t="shared" si="59"/>
        <v>20FEB2023:03:00:00</v>
      </c>
      <c r="M460">
        <v>3</v>
      </c>
      <c r="N460">
        <f t="shared" si="60"/>
        <v>35.941406199999619</v>
      </c>
      <c r="O460" t="str">
        <f t="shared" si="55"/>
        <v/>
      </c>
      <c r="P460">
        <f t="shared" si="56"/>
        <v>35.941406199999619</v>
      </c>
      <c r="Q460" t="str">
        <f t="shared" si="57"/>
        <v/>
      </c>
      <c r="R460">
        <f t="shared" si="58"/>
        <v>1</v>
      </c>
      <c r="S460">
        <f t="shared" si="61"/>
        <v>0.38337955209782143</v>
      </c>
    </row>
    <row r="461" spans="1:19" x14ac:dyDescent="0.3">
      <c r="A461" t="s">
        <v>486</v>
      </c>
      <c r="B461">
        <v>9383.4941405999998</v>
      </c>
      <c r="C461">
        <v>9560.4199219000002</v>
      </c>
      <c r="D461">
        <v>9646.3564452999999</v>
      </c>
      <c r="E461">
        <v>9742.1259766000003</v>
      </c>
      <c r="F461">
        <v>9753.2099608999997</v>
      </c>
      <c r="G461">
        <v>9560.4199219000002</v>
      </c>
      <c r="H461">
        <v>9513.6796875</v>
      </c>
      <c r="I461">
        <v>9603.5800780999998</v>
      </c>
      <c r="J461">
        <v>9573.3554688000004</v>
      </c>
      <c r="L461" t="str">
        <f t="shared" si="59"/>
        <v>20FEB2023:04:00:00</v>
      </c>
      <c r="M461">
        <v>4</v>
      </c>
      <c r="N461">
        <f t="shared" si="60"/>
        <v>176.92578130000038</v>
      </c>
      <c r="O461" t="str">
        <f t="shared" si="55"/>
        <v/>
      </c>
      <c r="P461">
        <f t="shared" si="56"/>
        <v>176.92578130000038</v>
      </c>
      <c r="Q461" t="str">
        <f t="shared" si="57"/>
        <v/>
      </c>
      <c r="R461">
        <f t="shared" si="58"/>
        <v>1</v>
      </c>
      <c r="S461">
        <f t="shared" si="61"/>
        <v>1.8854999923161606</v>
      </c>
    </row>
    <row r="462" spans="1:19" x14ac:dyDescent="0.3">
      <c r="A462" t="s">
        <v>487</v>
      </c>
      <c r="B462">
        <v>9706.2363280999998</v>
      </c>
      <c r="C462">
        <v>9873.6298827999999</v>
      </c>
      <c r="D462">
        <v>9991.6171875</v>
      </c>
      <c r="E462">
        <v>9996.0576172000001</v>
      </c>
      <c r="F462">
        <v>10051.799805000001</v>
      </c>
      <c r="G462">
        <v>9873.6298827999999</v>
      </c>
      <c r="H462">
        <v>9809.1396483999997</v>
      </c>
      <c r="I462">
        <v>9900.3496094000002</v>
      </c>
      <c r="J462">
        <v>9891.2841797000001</v>
      </c>
      <c r="L462" t="str">
        <f t="shared" si="59"/>
        <v>20FEB2023:05:00:00</v>
      </c>
      <c r="M462">
        <v>5</v>
      </c>
      <c r="N462">
        <f t="shared" si="60"/>
        <v>167.3935547000001</v>
      </c>
      <c r="O462" t="str">
        <f t="shared" si="55"/>
        <v/>
      </c>
      <c r="P462">
        <f t="shared" si="56"/>
        <v>167.3935547000001</v>
      </c>
      <c r="Q462" t="str">
        <f t="shared" si="57"/>
        <v/>
      </c>
      <c r="R462">
        <f t="shared" si="58"/>
        <v>1</v>
      </c>
      <c r="S462">
        <f t="shared" si="61"/>
        <v>1.7245979702285641</v>
      </c>
    </row>
    <row r="463" spans="1:19" x14ac:dyDescent="0.3">
      <c r="A463" t="s">
        <v>488</v>
      </c>
      <c r="B463">
        <v>10291.474609000001</v>
      </c>
      <c r="C463">
        <v>10645.900390999999</v>
      </c>
      <c r="D463">
        <v>10729.235352</v>
      </c>
      <c r="E463">
        <v>10553.829102</v>
      </c>
      <c r="F463">
        <v>10834.799805000001</v>
      </c>
      <c r="G463">
        <v>10645.900390999999</v>
      </c>
      <c r="H463">
        <v>10455.900390999999</v>
      </c>
      <c r="I463">
        <v>10729.5</v>
      </c>
      <c r="J463">
        <v>10610.701171999999</v>
      </c>
      <c r="L463" t="str">
        <f t="shared" si="59"/>
        <v>20FEB2023:06:00:00</v>
      </c>
      <c r="M463">
        <v>6</v>
      </c>
      <c r="N463">
        <f t="shared" si="60"/>
        <v>354.42578199999843</v>
      </c>
      <c r="O463" t="str">
        <f t="shared" si="55"/>
        <v/>
      </c>
      <c r="P463">
        <f t="shared" si="56"/>
        <v>354.42578199999843</v>
      </c>
      <c r="Q463" t="str">
        <f t="shared" si="57"/>
        <v/>
      </c>
      <c r="R463">
        <f t="shared" si="58"/>
        <v>1</v>
      </c>
      <c r="S463">
        <f t="shared" si="61"/>
        <v>3.443877534226722</v>
      </c>
    </row>
    <row r="464" spans="1:19" x14ac:dyDescent="0.3">
      <c r="A464" t="s">
        <v>489</v>
      </c>
      <c r="B464">
        <v>11200.469727</v>
      </c>
      <c r="C464">
        <v>11816.599609000001</v>
      </c>
      <c r="D464">
        <v>11775.080078000001</v>
      </c>
      <c r="E464">
        <v>11524.142578000001</v>
      </c>
      <c r="F464">
        <v>12014.799805000001</v>
      </c>
      <c r="G464">
        <v>11816.599609000001</v>
      </c>
      <c r="H464">
        <v>11371.400390999999</v>
      </c>
      <c r="I464">
        <v>11993.200194999999</v>
      </c>
      <c r="J464">
        <v>11655.982421999999</v>
      </c>
      <c r="L464" t="str">
        <f t="shared" si="59"/>
        <v>20FEB2023:07:00:00</v>
      </c>
      <c r="M464">
        <v>7</v>
      </c>
      <c r="N464">
        <f t="shared" si="60"/>
        <v>616.12988200000109</v>
      </c>
      <c r="O464" t="str">
        <f t="shared" si="55"/>
        <v/>
      </c>
      <c r="P464">
        <f t="shared" si="56"/>
        <v>616.12988200000109</v>
      </c>
      <c r="Q464" t="str">
        <f t="shared" si="57"/>
        <v/>
      </c>
      <c r="R464">
        <f t="shared" si="58"/>
        <v>1</v>
      </c>
      <c r="S464">
        <f t="shared" si="61"/>
        <v>5.5009289522451921</v>
      </c>
    </row>
    <row r="465" spans="1:19" x14ac:dyDescent="0.3">
      <c r="A465" t="s">
        <v>490</v>
      </c>
      <c r="B465">
        <v>11755.144531</v>
      </c>
      <c r="C465">
        <v>12647.299805000001</v>
      </c>
      <c r="D465">
        <v>12251.034180000001</v>
      </c>
      <c r="E465">
        <v>11792.818359000001</v>
      </c>
      <c r="F465">
        <v>12859.400390999999</v>
      </c>
      <c r="G465">
        <v>12647.299805000001</v>
      </c>
      <c r="H465">
        <v>12074.799805000001</v>
      </c>
      <c r="I465">
        <v>12865.700194999999</v>
      </c>
      <c r="J465">
        <v>12327.607421999999</v>
      </c>
      <c r="L465" t="str">
        <f t="shared" si="59"/>
        <v>20FEB2023:08:00:00</v>
      </c>
      <c r="M465">
        <v>8</v>
      </c>
      <c r="N465">
        <f t="shared" si="60"/>
        <v>892.15527400000065</v>
      </c>
      <c r="O465" t="str">
        <f t="shared" si="55"/>
        <v/>
      </c>
      <c r="P465">
        <f t="shared" si="56"/>
        <v>892.15527400000065</v>
      </c>
      <c r="Q465" t="str">
        <f t="shared" si="57"/>
        <v/>
      </c>
      <c r="R465">
        <f t="shared" si="58"/>
        <v>1</v>
      </c>
      <c r="S465">
        <f t="shared" si="61"/>
        <v>7.5894879186492297</v>
      </c>
    </row>
    <row r="466" spans="1:19" x14ac:dyDescent="0.3">
      <c r="A466" t="s">
        <v>491</v>
      </c>
      <c r="B466">
        <v>12082.779296999999</v>
      </c>
      <c r="C466">
        <v>12861.900390999999</v>
      </c>
      <c r="D466">
        <v>12062.256836</v>
      </c>
      <c r="E466">
        <v>11538.174805000001</v>
      </c>
      <c r="F466">
        <v>12993.5</v>
      </c>
      <c r="G466">
        <v>12861.900390999999</v>
      </c>
      <c r="H466">
        <v>12336.799805000001</v>
      </c>
      <c r="I466">
        <v>12880.5</v>
      </c>
      <c r="J466">
        <v>12424.736328000001</v>
      </c>
      <c r="L466" t="str">
        <f t="shared" si="59"/>
        <v>20FEB2023:09:00:00</v>
      </c>
      <c r="M466">
        <v>9</v>
      </c>
      <c r="N466">
        <f t="shared" si="60"/>
        <v>779.12109400000008</v>
      </c>
      <c r="O466" t="str">
        <f t="shared" si="55"/>
        <v/>
      </c>
      <c r="P466">
        <f t="shared" si="56"/>
        <v>779.12109400000008</v>
      </c>
      <c r="Q466" t="str">
        <f t="shared" si="57"/>
        <v/>
      </c>
      <c r="R466">
        <f t="shared" si="58"/>
        <v>1</v>
      </c>
      <c r="S466">
        <f t="shared" si="61"/>
        <v>6.4481943669487203</v>
      </c>
    </row>
    <row r="467" spans="1:19" x14ac:dyDescent="0.3">
      <c r="A467" t="s">
        <v>492</v>
      </c>
      <c r="B467">
        <v>12251.083008</v>
      </c>
      <c r="C467">
        <v>12859.5</v>
      </c>
      <c r="D467">
        <v>11714.598633</v>
      </c>
      <c r="E467">
        <v>11296.603515999999</v>
      </c>
      <c r="F467">
        <v>12811.099609000001</v>
      </c>
      <c r="G467">
        <v>12859.5</v>
      </c>
      <c r="H467">
        <v>12503.799805000001</v>
      </c>
      <c r="I467">
        <v>12601</v>
      </c>
      <c r="J467">
        <v>12364.301758</v>
      </c>
      <c r="L467" t="str">
        <f t="shared" si="59"/>
        <v>20FEB2023:10:00:00</v>
      </c>
      <c r="M467">
        <v>10</v>
      </c>
      <c r="N467">
        <f t="shared" si="60"/>
        <v>608.41699200000039</v>
      </c>
      <c r="O467" t="str">
        <f t="shared" si="55"/>
        <v/>
      </c>
      <c r="P467">
        <f t="shared" si="56"/>
        <v>608.41699200000039</v>
      </c>
      <c r="Q467" t="str">
        <f t="shared" si="57"/>
        <v/>
      </c>
      <c r="R467">
        <f t="shared" si="58"/>
        <v>1</v>
      </c>
      <c r="S467">
        <f t="shared" si="61"/>
        <v>4.9662302639097451</v>
      </c>
    </row>
    <row r="468" spans="1:19" x14ac:dyDescent="0.3">
      <c r="A468" t="s">
        <v>493</v>
      </c>
      <c r="B468">
        <v>12279.263671999999</v>
      </c>
      <c r="C468">
        <v>12897</v>
      </c>
      <c r="D468">
        <v>11727.237305000001</v>
      </c>
      <c r="E468">
        <v>11462.517578000001</v>
      </c>
      <c r="F468">
        <v>12730.400390999999</v>
      </c>
      <c r="G468">
        <v>12897</v>
      </c>
      <c r="H468">
        <v>12715.700194999999</v>
      </c>
      <c r="I468">
        <v>12450.400390999999</v>
      </c>
      <c r="J468">
        <v>12451.150390999999</v>
      </c>
      <c r="L468" t="str">
        <f t="shared" si="59"/>
        <v>20FEB2023:11:00:00</v>
      </c>
      <c r="M468">
        <v>11</v>
      </c>
      <c r="N468">
        <f t="shared" si="60"/>
        <v>617.73632800000087</v>
      </c>
      <c r="O468" t="str">
        <f t="shared" si="55"/>
        <v/>
      </c>
      <c r="P468">
        <f t="shared" si="56"/>
        <v>617.73632800000087</v>
      </c>
      <c r="Q468" t="str">
        <f t="shared" si="57"/>
        <v/>
      </c>
      <c r="R468">
        <f t="shared" si="58"/>
        <v>1</v>
      </c>
      <c r="S468">
        <f t="shared" si="61"/>
        <v>5.030727774081476</v>
      </c>
    </row>
    <row r="469" spans="1:19" x14ac:dyDescent="0.3">
      <c r="A469" t="s">
        <v>494</v>
      </c>
      <c r="B469">
        <v>12282.335938</v>
      </c>
      <c r="C469">
        <v>12722.299805000001</v>
      </c>
      <c r="D469">
        <v>11637.831055000001</v>
      </c>
      <c r="E469">
        <v>11557.389648</v>
      </c>
      <c r="F469">
        <v>12403</v>
      </c>
      <c r="G469">
        <v>12722.299805000001</v>
      </c>
      <c r="H469">
        <v>12664.799805000001</v>
      </c>
      <c r="I469">
        <v>12139.599609000001</v>
      </c>
      <c r="J469">
        <v>12345.451171999999</v>
      </c>
      <c r="L469" t="str">
        <f t="shared" si="59"/>
        <v>20FEB2023:12:00:00</v>
      </c>
      <c r="M469">
        <v>12</v>
      </c>
      <c r="N469">
        <f t="shared" si="60"/>
        <v>439.96386700000039</v>
      </c>
      <c r="O469" t="str">
        <f t="shared" si="55"/>
        <v/>
      </c>
      <c r="P469">
        <f t="shared" si="56"/>
        <v>439.96386700000039</v>
      </c>
      <c r="Q469" t="str">
        <f t="shared" si="57"/>
        <v/>
      </c>
      <c r="R469">
        <f t="shared" si="58"/>
        <v>1</v>
      </c>
      <c r="S469">
        <f t="shared" si="61"/>
        <v>3.5820862515151339</v>
      </c>
    </row>
    <row r="470" spans="1:19" x14ac:dyDescent="0.3">
      <c r="A470" t="s">
        <v>495</v>
      </c>
      <c r="B470">
        <v>12180.309569999999</v>
      </c>
      <c r="C470">
        <v>13083.599609000001</v>
      </c>
      <c r="D470">
        <v>11740.129883</v>
      </c>
      <c r="E470">
        <v>11816.056640999999</v>
      </c>
      <c r="F470">
        <v>12757.200194999999</v>
      </c>
      <c r="G470">
        <v>13083.599609000001</v>
      </c>
      <c r="H470">
        <v>13035.799805000001</v>
      </c>
      <c r="I470">
        <v>12358.599609000001</v>
      </c>
      <c r="J470">
        <v>12624.480469</v>
      </c>
      <c r="L470" t="str">
        <f t="shared" si="59"/>
        <v>20FEB2023:13:00:00</v>
      </c>
      <c r="M470">
        <v>13</v>
      </c>
      <c r="N470">
        <f t="shared" si="60"/>
        <v>903.29003900000134</v>
      </c>
      <c r="O470" t="str">
        <f t="shared" si="55"/>
        <v/>
      </c>
      <c r="P470">
        <f t="shared" si="56"/>
        <v>903.29003900000134</v>
      </c>
      <c r="Q470" t="str">
        <f t="shared" si="57"/>
        <v/>
      </c>
      <c r="R470">
        <f t="shared" si="58"/>
        <v>1</v>
      </c>
      <c r="S470">
        <f t="shared" si="61"/>
        <v>7.4159858894292565</v>
      </c>
    </row>
    <row r="471" spans="1:19" x14ac:dyDescent="0.3">
      <c r="A471" t="s">
        <v>496</v>
      </c>
      <c r="B471">
        <v>12122.748046999999</v>
      </c>
      <c r="C471">
        <v>13016.900390999999</v>
      </c>
      <c r="D471">
        <v>11879.899414</v>
      </c>
      <c r="E471">
        <v>12147.625</v>
      </c>
      <c r="F471">
        <v>12799.700194999999</v>
      </c>
      <c r="G471">
        <v>13016.900390999999</v>
      </c>
      <c r="H471">
        <v>13054.400390999999</v>
      </c>
      <c r="I471">
        <v>12331.5</v>
      </c>
      <c r="J471">
        <v>12654.065430000001</v>
      </c>
      <c r="L471" t="str">
        <f t="shared" si="59"/>
        <v>20FEB2023:14:00:00</v>
      </c>
      <c r="M471">
        <v>14</v>
      </c>
      <c r="N471">
        <f t="shared" si="60"/>
        <v>894.15234400000008</v>
      </c>
      <c r="O471" t="str">
        <f t="shared" si="55"/>
        <v/>
      </c>
      <c r="P471">
        <f t="shared" si="56"/>
        <v>894.15234400000008</v>
      </c>
      <c r="Q471" t="str">
        <f t="shared" si="57"/>
        <v/>
      </c>
      <c r="R471">
        <f t="shared" si="58"/>
        <v>1</v>
      </c>
      <c r="S471">
        <f t="shared" si="61"/>
        <v>7.3758222189668849</v>
      </c>
    </row>
    <row r="472" spans="1:19" x14ac:dyDescent="0.3">
      <c r="A472" t="s">
        <v>497</v>
      </c>
      <c r="B472">
        <v>12053.946289</v>
      </c>
      <c r="C472">
        <v>13238.5</v>
      </c>
      <c r="D472">
        <v>12100.279296999999</v>
      </c>
      <c r="E472">
        <v>12313.913086</v>
      </c>
      <c r="F472">
        <v>13071.200194999999</v>
      </c>
      <c r="G472">
        <v>13238.5</v>
      </c>
      <c r="H472">
        <v>13286.200194999999</v>
      </c>
      <c r="I472">
        <v>12480.900390999999</v>
      </c>
      <c r="J472">
        <v>12878.627930000001</v>
      </c>
      <c r="L472" t="str">
        <f t="shared" si="59"/>
        <v>20FEB2023:15:00:00</v>
      </c>
      <c r="M472">
        <v>15</v>
      </c>
      <c r="N472">
        <f t="shared" si="60"/>
        <v>1184.5537110000005</v>
      </c>
      <c r="O472" t="str">
        <f t="shared" si="55"/>
        <v/>
      </c>
      <c r="P472">
        <f t="shared" si="56"/>
        <v>1184.5537110000005</v>
      </c>
      <c r="Q472" t="str">
        <f t="shared" si="57"/>
        <v/>
      </c>
      <c r="R472">
        <f t="shared" si="58"/>
        <v>1</v>
      </c>
      <c r="S472">
        <f t="shared" si="61"/>
        <v>9.8271029470322251</v>
      </c>
    </row>
    <row r="473" spans="1:19" x14ac:dyDescent="0.3">
      <c r="A473" t="s">
        <v>498</v>
      </c>
      <c r="B473">
        <v>12060.957031</v>
      </c>
      <c r="C473">
        <v>13398.299805000001</v>
      </c>
      <c r="D473">
        <v>12261.076171999999</v>
      </c>
      <c r="E473">
        <v>12580.772461</v>
      </c>
      <c r="F473">
        <v>13066.5</v>
      </c>
      <c r="G473">
        <v>13398.299805000001</v>
      </c>
      <c r="H473">
        <v>13303.900390999999</v>
      </c>
      <c r="I473">
        <v>12434.599609000001</v>
      </c>
      <c r="J473">
        <v>12991.864258</v>
      </c>
      <c r="L473" t="str">
        <f t="shared" si="59"/>
        <v>20FEB2023:16:00:00</v>
      </c>
      <c r="M473">
        <v>16</v>
      </c>
      <c r="N473">
        <f t="shared" si="60"/>
        <v>1337.3427740000006</v>
      </c>
      <c r="O473" t="str">
        <f t="shared" si="55"/>
        <v/>
      </c>
      <c r="P473">
        <f t="shared" si="56"/>
        <v>1337.3427740000006</v>
      </c>
      <c r="Q473" t="str">
        <f t="shared" si="57"/>
        <v/>
      </c>
      <c r="R473">
        <f t="shared" si="58"/>
        <v>1</v>
      </c>
      <c r="S473">
        <f t="shared" si="61"/>
        <v>11.088197815170549</v>
      </c>
    </row>
    <row r="474" spans="1:19" x14ac:dyDescent="0.3">
      <c r="A474" t="s">
        <v>499</v>
      </c>
      <c r="B474">
        <v>12173.849609000001</v>
      </c>
      <c r="C474">
        <v>13423.400390999999</v>
      </c>
      <c r="D474">
        <v>12493.869140999999</v>
      </c>
      <c r="E474">
        <v>12805.186523</v>
      </c>
      <c r="F474">
        <v>13240.799805000001</v>
      </c>
      <c r="G474">
        <v>13423.400390999999</v>
      </c>
      <c r="H474">
        <v>13344.700194999999</v>
      </c>
      <c r="I474">
        <v>12419.900390999999</v>
      </c>
      <c r="J474">
        <v>13090.685546999999</v>
      </c>
      <c r="L474" t="str">
        <f t="shared" si="59"/>
        <v>20FEB2023:17:00:00</v>
      </c>
      <c r="M474">
        <v>17</v>
      </c>
      <c r="N474">
        <f t="shared" si="60"/>
        <v>1249.5507819999984</v>
      </c>
      <c r="O474" t="str">
        <f t="shared" si="55"/>
        <v/>
      </c>
      <c r="P474">
        <f t="shared" si="56"/>
        <v>1249.5507819999984</v>
      </c>
      <c r="Q474" t="str">
        <f t="shared" si="57"/>
        <v/>
      </c>
      <c r="R474">
        <f t="shared" si="58"/>
        <v>1</v>
      </c>
      <c r="S474">
        <f t="shared" si="61"/>
        <v>10.264220621521549</v>
      </c>
    </row>
    <row r="475" spans="1:19" x14ac:dyDescent="0.3">
      <c r="A475" t="s">
        <v>500</v>
      </c>
      <c r="B475">
        <v>12310.473633</v>
      </c>
      <c r="C475">
        <v>13627</v>
      </c>
      <c r="D475">
        <v>12856.502930000001</v>
      </c>
      <c r="E475">
        <v>13158.146484000001</v>
      </c>
      <c r="F475">
        <v>13434.900390999999</v>
      </c>
      <c r="G475">
        <v>13627</v>
      </c>
      <c r="H475">
        <v>13297.599609000001</v>
      </c>
      <c r="I475">
        <v>12578.299805000001</v>
      </c>
      <c r="J475">
        <v>13264.034180000001</v>
      </c>
      <c r="L475" t="str">
        <f t="shared" si="59"/>
        <v>20FEB2023:18:00:00</v>
      </c>
      <c r="M475">
        <v>18</v>
      </c>
      <c r="N475">
        <f t="shared" si="60"/>
        <v>1316.5263670000004</v>
      </c>
      <c r="O475" t="str">
        <f t="shared" si="55"/>
        <v/>
      </c>
      <c r="P475">
        <f t="shared" si="56"/>
        <v>1316.5263670000004</v>
      </c>
      <c r="Q475" t="str">
        <f t="shared" si="57"/>
        <v/>
      </c>
      <c r="R475">
        <f t="shared" si="58"/>
        <v>1</v>
      </c>
      <c r="S475">
        <f t="shared" si="61"/>
        <v>10.69435999172982</v>
      </c>
    </row>
    <row r="476" spans="1:19" x14ac:dyDescent="0.3">
      <c r="A476" t="s">
        <v>501</v>
      </c>
      <c r="B476">
        <v>12657.285156</v>
      </c>
      <c r="C476">
        <v>13779</v>
      </c>
      <c r="D476">
        <v>13279.472656</v>
      </c>
      <c r="E476">
        <v>13583.784180000001</v>
      </c>
      <c r="F476">
        <v>13779</v>
      </c>
      <c r="G476">
        <v>13779</v>
      </c>
      <c r="H476">
        <v>13115.400390999999</v>
      </c>
      <c r="I476">
        <v>13005.299805000001</v>
      </c>
      <c r="J476">
        <v>13395.167969</v>
      </c>
      <c r="L476" t="str">
        <f t="shared" si="59"/>
        <v>20FEB2023:19:00:00</v>
      </c>
      <c r="M476">
        <v>19</v>
      </c>
      <c r="N476">
        <f t="shared" si="60"/>
        <v>1121.7148440000001</v>
      </c>
      <c r="O476" t="str">
        <f t="shared" si="55"/>
        <v/>
      </c>
      <c r="P476">
        <f t="shared" si="56"/>
        <v>1121.7148440000001</v>
      </c>
      <c r="Q476" t="str">
        <f t="shared" si="57"/>
        <v/>
      </c>
      <c r="R476">
        <f t="shared" si="58"/>
        <v>1</v>
      </c>
      <c r="S476">
        <f t="shared" si="61"/>
        <v>8.8622072598899102</v>
      </c>
    </row>
    <row r="477" spans="1:19" x14ac:dyDescent="0.3">
      <c r="A477" t="s">
        <v>502</v>
      </c>
      <c r="B477">
        <v>12799.645508</v>
      </c>
      <c r="C477">
        <v>13857.799805000001</v>
      </c>
      <c r="D477">
        <v>13059.107421999999</v>
      </c>
      <c r="E477">
        <v>13302.826171999999</v>
      </c>
      <c r="F477">
        <v>13921.400390999999</v>
      </c>
      <c r="G477">
        <v>13857.799805000001</v>
      </c>
      <c r="H477">
        <v>13001.299805000001</v>
      </c>
      <c r="I477">
        <v>13276.200194999999</v>
      </c>
      <c r="J477">
        <v>13311.587890999999</v>
      </c>
      <c r="L477" t="str">
        <f t="shared" si="59"/>
        <v>20FEB2023:20:00:00</v>
      </c>
      <c r="M477">
        <v>20</v>
      </c>
      <c r="N477">
        <f t="shared" si="60"/>
        <v>1058.154297000001</v>
      </c>
      <c r="O477" t="str">
        <f t="shared" si="55"/>
        <v/>
      </c>
      <c r="P477">
        <f t="shared" si="56"/>
        <v>1058.154297000001</v>
      </c>
      <c r="Q477" t="str">
        <f t="shared" si="57"/>
        <v/>
      </c>
      <c r="R477">
        <f t="shared" si="58"/>
        <v>1</v>
      </c>
      <c r="S477">
        <f t="shared" si="61"/>
        <v>8.2670593989391055</v>
      </c>
    </row>
    <row r="478" spans="1:19" x14ac:dyDescent="0.3">
      <c r="A478" t="s">
        <v>503</v>
      </c>
      <c r="B478">
        <v>12500.033203000001</v>
      </c>
      <c r="C478">
        <v>13506</v>
      </c>
      <c r="D478">
        <v>12731.926758</v>
      </c>
      <c r="E478">
        <v>12902.139648</v>
      </c>
      <c r="F478">
        <v>13579.099609000001</v>
      </c>
      <c r="G478">
        <v>13506</v>
      </c>
      <c r="H478">
        <v>12616.799805000001</v>
      </c>
      <c r="I478">
        <v>13017.400390999999</v>
      </c>
      <c r="J478">
        <v>12957.120117</v>
      </c>
      <c r="L478" t="str">
        <f t="shared" si="59"/>
        <v>20FEB2023:21:00:00</v>
      </c>
      <c r="M478">
        <v>21</v>
      </c>
      <c r="N478">
        <f t="shared" si="60"/>
        <v>1005.9667969999991</v>
      </c>
      <c r="O478" t="str">
        <f t="shared" si="55"/>
        <v/>
      </c>
      <c r="P478">
        <f t="shared" si="56"/>
        <v>1005.9667969999991</v>
      </c>
      <c r="Q478" t="str">
        <f t="shared" si="57"/>
        <v/>
      </c>
      <c r="R478">
        <f t="shared" si="58"/>
        <v>1</v>
      </c>
      <c r="S478">
        <f t="shared" si="61"/>
        <v>8.0477129993428154</v>
      </c>
    </row>
    <row r="479" spans="1:19" x14ac:dyDescent="0.3">
      <c r="A479" t="s">
        <v>504</v>
      </c>
      <c r="B479">
        <v>11983.545898</v>
      </c>
      <c r="C479">
        <v>12803</v>
      </c>
      <c r="D479">
        <v>12133.207031</v>
      </c>
      <c r="E479">
        <v>12191.177734000001</v>
      </c>
      <c r="F479">
        <v>12845</v>
      </c>
      <c r="G479">
        <v>12803</v>
      </c>
      <c r="H479">
        <v>11974.599609000001</v>
      </c>
      <c r="I479">
        <v>12366.200194999999</v>
      </c>
      <c r="J479">
        <v>12308.596680000001</v>
      </c>
      <c r="L479" t="str">
        <f t="shared" si="59"/>
        <v>20FEB2023:22:00:00</v>
      </c>
      <c r="M479">
        <v>22</v>
      </c>
      <c r="N479">
        <f t="shared" si="60"/>
        <v>819.45410199999969</v>
      </c>
      <c r="O479" t="str">
        <f t="shared" si="55"/>
        <v/>
      </c>
      <c r="P479">
        <f t="shared" si="56"/>
        <v>819.45410199999969</v>
      </c>
      <c r="Q479" t="str">
        <f t="shared" si="57"/>
        <v/>
      </c>
      <c r="R479">
        <f t="shared" si="58"/>
        <v>1</v>
      </c>
      <c r="S479">
        <f t="shared" si="61"/>
        <v>6.8381604991955083</v>
      </c>
    </row>
    <row r="480" spans="1:19" x14ac:dyDescent="0.3">
      <c r="A480" t="s">
        <v>505</v>
      </c>
      <c r="B480">
        <v>11176.061523</v>
      </c>
      <c r="C480">
        <v>11923.900390999999</v>
      </c>
      <c r="D480">
        <v>11460.496094</v>
      </c>
      <c r="E480">
        <v>11448.729492</v>
      </c>
      <c r="F480">
        <v>11939.099609000001</v>
      </c>
      <c r="G480">
        <v>11923.900390999999</v>
      </c>
      <c r="H480">
        <v>11287</v>
      </c>
      <c r="I480">
        <v>11621.799805000001</v>
      </c>
      <c r="J480">
        <v>11560.799805000001</v>
      </c>
      <c r="L480" t="str">
        <f t="shared" si="59"/>
        <v>20FEB2023:23:00:00</v>
      </c>
      <c r="M480">
        <v>23</v>
      </c>
      <c r="N480">
        <f t="shared" si="60"/>
        <v>747.83886799999891</v>
      </c>
      <c r="O480" t="str">
        <f t="shared" si="55"/>
        <v/>
      </c>
      <c r="P480">
        <f t="shared" si="56"/>
        <v>747.83886799999891</v>
      </c>
      <c r="Q480" t="str">
        <f t="shared" si="57"/>
        <v/>
      </c>
      <c r="R480">
        <f t="shared" si="58"/>
        <v>1</v>
      </c>
      <c r="S480">
        <f t="shared" si="61"/>
        <v>6.6914347819307256</v>
      </c>
    </row>
    <row r="481" spans="1:19" x14ac:dyDescent="0.3">
      <c r="A481" t="s">
        <v>506</v>
      </c>
      <c r="B481">
        <v>10297.041992</v>
      </c>
      <c r="C481">
        <v>10953.599609000001</v>
      </c>
      <c r="D481">
        <v>10700.426758</v>
      </c>
      <c r="E481">
        <v>10709.837890999999</v>
      </c>
      <c r="F481">
        <v>10961.799805000001</v>
      </c>
      <c r="G481">
        <v>10953.599609000001</v>
      </c>
      <c r="H481">
        <v>10571.5</v>
      </c>
      <c r="I481">
        <v>10785.799805000001</v>
      </c>
      <c r="J481">
        <v>10743.959961</v>
      </c>
      <c r="L481" t="str">
        <f t="shared" si="59"/>
        <v>21FEB2023:00:00:00</v>
      </c>
      <c r="M481">
        <v>24</v>
      </c>
      <c r="N481">
        <f t="shared" si="60"/>
        <v>656.55761700000039</v>
      </c>
      <c r="O481" t="str">
        <f t="shared" si="55"/>
        <v/>
      </c>
      <c r="P481">
        <f t="shared" si="56"/>
        <v>656.55761700000039</v>
      </c>
      <c r="Q481" t="str">
        <f t="shared" si="57"/>
        <v/>
      </c>
      <c r="R481">
        <f t="shared" si="58"/>
        <v>1</v>
      </c>
      <c r="S481">
        <f t="shared" si="61"/>
        <v>6.3761769400386497</v>
      </c>
    </row>
    <row r="482" spans="1:19" x14ac:dyDescent="0.3">
      <c r="A482" t="s">
        <v>507</v>
      </c>
      <c r="B482">
        <v>9640.4169922000001</v>
      </c>
      <c r="C482">
        <v>10175.400390999999</v>
      </c>
      <c r="D482">
        <v>10269.715819999999</v>
      </c>
      <c r="E482">
        <v>10353.208984000001</v>
      </c>
      <c r="F482">
        <v>10175.400390999999</v>
      </c>
      <c r="G482">
        <v>10318.799805000001</v>
      </c>
      <c r="H482">
        <v>10092.799805000001</v>
      </c>
      <c r="I482">
        <v>10177.400390999999</v>
      </c>
      <c r="J482">
        <v>10228.022461</v>
      </c>
      <c r="L482" t="str">
        <f t="shared" si="59"/>
        <v>21FEB2023:01:00:00</v>
      </c>
      <c r="M482">
        <v>1</v>
      </c>
      <c r="N482">
        <f t="shared" si="60"/>
        <v>534.98339879999912</v>
      </c>
      <c r="O482" t="str">
        <f t="shared" si="55"/>
        <v/>
      </c>
      <c r="P482">
        <f t="shared" si="56"/>
        <v>534.98339879999912</v>
      </c>
      <c r="Q482" t="str">
        <f t="shared" si="57"/>
        <v/>
      </c>
      <c r="R482">
        <f t="shared" si="58"/>
        <v>1</v>
      </c>
      <c r="S482">
        <f t="shared" si="61"/>
        <v>5.5493802729990911</v>
      </c>
    </row>
    <row r="483" spans="1:19" x14ac:dyDescent="0.3">
      <c r="A483" t="s">
        <v>508</v>
      </c>
      <c r="B483">
        <v>9191.921875</v>
      </c>
      <c r="C483">
        <v>9523.2001952999999</v>
      </c>
      <c r="D483">
        <v>9999.4541016000003</v>
      </c>
      <c r="E483">
        <v>10161.03125</v>
      </c>
      <c r="F483">
        <v>9523.2001952999999</v>
      </c>
      <c r="G483">
        <v>9709.7197266000003</v>
      </c>
      <c r="H483">
        <v>9596.6103516000003</v>
      </c>
      <c r="I483">
        <v>9651.3896483999997</v>
      </c>
      <c r="J483">
        <v>9768.0068358999997</v>
      </c>
      <c r="L483" t="str">
        <f t="shared" si="59"/>
        <v>21FEB2023:02:00:00</v>
      </c>
      <c r="M483">
        <v>2</v>
      </c>
      <c r="N483">
        <f t="shared" si="60"/>
        <v>331.2783202999999</v>
      </c>
      <c r="O483" t="str">
        <f t="shared" si="55"/>
        <v/>
      </c>
      <c r="P483">
        <f t="shared" si="56"/>
        <v>331.2783202999999</v>
      </c>
      <c r="Q483" t="str">
        <f t="shared" si="57"/>
        <v/>
      </c>
      <c r="R483">
        <f t="shared" si="58"/>
        <v>1</v>
      </c>
      <c r="S483">
        <f t="shared" si="61"/>
        <v>3.604015839179441</v>
      </c>
    </row>
    <row r="484" spans="1:19" x14ac:dyDescent="0.3">
      <c r="A484" t="s">
        <v>509</v>
      </c>
      <c r="B484">
        <v>8963.9443358999997</v>
      </c>
      <c r="C484">
        <v>9208.5800780999998</v>
      </c>
      <c r="D484">
        <v>9804.9355469000002</v>
      </c>
      <c r="E484">
        <v>9950.4189452999999</v>
      </c>
      <c r="F484">
        <v>9208.5800780999998</v>
      </c>
      <c r="G484">
        <v>9421.5195313000004</v>
      </c>
      <c r="H484">
        <v>9399.5400391000003</v>
      </c>
      <c r="I484">
        <v>9457.7998047000001</v>
      </c>
      <c r="J484">
        <v>9540.7939452999999</v>
      </c>
      <c r="L484" t="str">
        <f t="shared" si="59"/>
        <v>21FEB2023:03:00:00</v>
      </c>
      <c r="M484">
        <v>3</v>
      </c>
      <c r="N484">
        <f t="shared" si="60"/>
        <v>244.6357422000001</v>
      </c>
      <c r="O484" t="str">
        <f t="shared" si="55"/>
        <v/>
      </c>
      <c r="P484">
        <f t="shared" si="56"/>
        <v>244.6357422000001</v>
      </c>
      <c r="Q484" t="str">
        <f t="shared" si="57"/>
        <v/>
      </c>
      <c r="R484">
        <f t="shared" si="58"/>
        <v>1</v>
      </c>
      <c r="S484">
        <f t="shared" si="61"/>
        <v>2.7291082254967853</v>
      </c>
    </row>
    <row r="485" spans="1:19" x14ac:dyDescent="0.3">
      <c r="A485" t="s">
        <v>510</v>
      </c>
      <c r="B485">
        <v>8843.015625</v>
      </c>
      <c r="C485">
        <v>9156.1396483999997</v>
      </c>
      <c r="D485">
        <v>9797.5146483999997</v>
      </c>
      <c r="E485">
        <v>9927.0976563000004</v>
      </c>
      <c r="F485">
        <v>9156.1396483999997</v>
      </c>
      <c r="G485">
        <v>9354.3896483999997</v>
      </c>
      <c r="H485">
        <v>9352.1796875</v>
      </c>
      <c r="I485">
        <v>9390.7099608999997</v>
      </c>
      <c r="J485">
        <v>9499.8916016000003</v>
      </c>
      <c r="L485" t="str">
        <f t="shared" si="59"/>
        <v>21FEB2023:04:00:00</v>
      </c>
      <c r="M485">
        <v>4</v>
      </c>
      <c r="N485">
        <f t="shared" si="60"/>
        <v>313.12402339999971</v>
      </c>
      <c r="O485" t="str">
        <f t="shared" si="55"/>
        <v/>
      </c>
      <c r="P485">
        <f t="shared" si="56"/>
        <v>313.12402339999971</v>
      </c>
      <c r="Q485" t="str">
        <f t="shared" si="57"/>
        <v/>
      </c>
      <c r="R485">
        <f t="shared" si="58"/>
        <v>1</v>
      </c>
      <c r="S485">
        <f t="shared" si="61"/>
        <v>3.5409190334886431</v>
      </c>
    </row>
    <row r="486" spans="1:19" x14ac:dyDescent="0.3">
      <c r="A486" t="s">
        <v>511</v>
      </c>
      <c r="B486">
        <v>9002.7148438000004</v>
      </c>
      <c r="C486">
        <v>9441.2001952999999</v>
      </c>
      <c r="D486">
        <v>9975.5419922000001</v>
      </c>
      <c r="E486">
        <v>9989.4697266000003</v>
      </c>
      <c r="F486">
        <v>9441.2001952999999</v>
      </c>
      <c r="G486">
        <v>9644.1503905999998</v>
      </c>
      <c r="H486">
        <v>9635.4599608999997</v>
      </c>
      <c r="I486">
        <v>9669.5800780999998</v>
      </c>
      <c r="J486">
        <v>9750.6425780999998</v>
      </c>
      <c r="L486" t="str">
        <f t="shared" si="59"/>
        <v>21FEB2023:05:00:00</v>
      </c>
      <c r="M486">
        <v>5</v>
      </c>
      <c r="N486">
        <f t="shared" si="60"/>
        <v>438.48535149999952</v>
      </c>
      <c r="O486" t="str">
        <f t="shared" si="55"/>
        <v/>
      </c>
      <c r="P486">
        <f t="shared" si="56"/>
        <v>438.48535149999952</v>
      </c>
      <c r="Q486" t="str">
        <f t="shared" si="57"/>
        <v/>
      </c>
      <c r="R486">
        <f t="shared" si="58"/>
        <v>1</v>
      </c>
      <c r="S486">
        <f t="shared" si="61"/>
        <v>4.8705902509172114</v>
      </c>
    </row>
    <row r="487" spans="1:19" x14ac:dyDescent="0.3">
      <c r="A487" t="s">
        <v>512</v>
      </c>
      <c r="B487">
        <v>9631.9238280999998</v>
      </c>
      <c r="C487">
        <v>10433.900390999999</v>
      </c>
      <c r="D487">
        <v>10491.920898</v>
      </c>
      <c r="E487">
        <v>10419.584961</v>
      </c>
      <c r="F487">
        <v>10433.900390999999</v>
      </c>
      <c r="G487">
        <v>10537.599609000001</v>
      </c>
      <c r="H487">
        <v>10462</v>
      </c>
      <c r="I487">
        <v>10677.700194999999</v>
      </c>
      <c r="J487">
        <v>10497.578125</v>
      </c>
      <c r="L487" t="str">
        <f t="shared" si="59"/>
        <v>21FEB2023:06:00:00</v>
      </c>
      <c r="M487">
        <v>6</v>
      </c>
      <c r="N487">
        <f t="shared" si="60"/>
        <v>801.97656289999941</v>
      </c>
      <c r="O487" t="str">
        <f t="shared" si="55"/>
        <v/>
      </c>
      <c r="P487">
        <f t="shared" si="56"/>
        <v>801.97656289999941</v>
      </c>
      <c r="Q487" t="str">
        <f t="shared" si="57"/>
        <v/>
      </c>
      <c r="R487">
        <f t="shared" si="58"/>
        <v>1</v>
      </c>
      <c r="S487">
        <f t="shared" si="61"/>
        <v>8.3262344803883064</v>
      </c>
    </row>
    <row r="488" spans="1:19" x14ac:dyDescent="0.3">
      <c r="A488" t="s">
        <v>513</v>
      </c>
      <c r="B488">
        <v>10765.273438</v>
      </c>
      <c r="C488">
        <v>12107.599609000001</v>
      </c>
      <c r="D488">
        <v>11520.521484000001</v>
      </c>
      <c r="E488">
        <v>11360.438477</v>
      </c>
      <c r="F488">
        <v>12107.599609000001</v>
      </c>
      <c r="G488">
        <v>12046.299805000001</v>
      </c>
      <c r="H488">
        <v>11830.099609000001</v>
      </c>
      <c r="I488">
        <v>12381.700194999999</v>
      </c>
      <c r="J488">
        <v>11801.447265999999</v>
      </c>
      <c r="L488" t="str">
        <f t="shared" si="59"/>
        <v>21FEB2023:07:00:00</v>
      </c>
      <c r="M488">
        <v>7</v>
      </c>
      <c r="N488">
        <f t="shared" si="60"/>
        <v>1342.3261710000006</v>
      </c>
      <c r="O488" t="str">
        <f t="shared" si="55"/>
        <v/>
      </c>
      <c r="P488">
        <f t="shared" si="56"/>
        <v>1342.3261710000006</v>
      </c>
      <c r="Q488" t="str">
        <f t="shared" si="57"/>
        <v/>
      </c>
      <c r="R488">
        <f t="shared" si="58"/>
        <v>1</v>
      </c>
      <c r="S488">
        <f t="shared" si="61"/>
        <v>12.46903925600037</v>
      </c>
    </row>
    <row r="489" spans="1:19" x14ac:dyDescent="0.3">
      <c r="A489" t="s">
        <v>514</v>
      </c>
      <c r="B489">
        <v>11207.558594</v>
      </c>
      <c r="C489">
        <v>12759.200194999999</v>
      </c>
      <c r="D489">
        <v>11835.732421999999</v>
      </c>
      <c r="E489">
        <v>11633.020508</v>
      </c>
      <c r="F489">
        <v>12759.200194999999</v>
      </c>
      <c r="G489">
        <v>12709.700194999999</v>
      </c>
      <c r="H489">
        <v>12512.900390999999</v>
      </c>
      <c r="I489">
        <v>13103</v>
      </c>
      <c r="J489">
        <v>12356.347656</v>
      </c>
      <c r="L489" t="str">
        <f t="shared" si="59"/>
        <v>21FEB2023:08:00:00</v>
      </c>
      <c r="M489">
        <v>8</v>
      </c>
      <c r="N489">
        <f t="shared" si="60"/>
        <v>1551.6416009999994</v>
      </c>
      <c r="O489" t="str">
        <f t="shared" si="55"/>
        <v/>
      </c>
      <c r="P489">
        <f t="shared" si="56"/>
        <v>1551.6416009999994</v>
      </c>
      <c r="Q489" t="str">
        <f t="shared" si="57"/>
        <v/>
      </c>
      <c r="R489">
        <f t="shared" si="58"/>
        <v>1</v>
      </c>
      <c r="S489">
        <f t="shared" si="61"/>
        <v>13.844599499401014</v>
      </c>
    </row>
    <row r="490" spans="1:19" x14ac:dyDescent="0.3">
      <c r="A490" t="s">
        <v>515</v>
      </c>
      <c r="B490">
        <v>11306.930664</v>
      </c>
      <c r="C490">
        <v>12638.200194999999</v>
      </c>
      <c r="D490">
        <v>11734.791992</v>
      </c>
      <c r="E490">
        <v>11580.544921999999</v>
      </c>
      <c r="F490">
        <v>12638.200194999999</v>
      </c>
      <c r="G490">
        <v>12618.299805000001</v>
      </c>
      <c r="H490">
        <v>12590.700194999999</v>
      </c>
      <c r="I490">
        <v>12888</v>
      </c>
      <c r="J490">
        <v>12317.634765999999</v>
      </c>
      <c r="L490" t="str">
        <f t="shared" si="59"/>
        <v>21FEB2023:09:00:00</v>
      </c>
      <c r="M490">
        <v>9</v>
      </c>
      <c r="N490">
        <f t="shared" si="60"/>
        <v>1331.2695309999999</v>
      </c>
      <c r="O490" t="str">
        <f t="shared" si="55"/>
        <v/>
      </c>
      <c r="P490">
        <f t="shared" si="56"/>
        <v>1331.2695309999999</v>
      </c>
      <c r="Q490" t="str">
        <f t="shared" si="57"/>
        <v/>
      </c>
      <c r="R490">
        <f t="shared" si="58"/>
        <v>1</v>
      </c>
      <c r="S490">
        <f t="shared" si="61"/>
        <v>11.773924954175344</v>
      </c>
    </row>
    <row r="491" spans="1:19" x14ac:dyDescent="0.3">
      <c r="A491" t="s">
        <v>516</v>
      </c>
      <c r="B491">
        <v>11490.439453000001</v>
      </c>
      <c r="C491">
        <v>12527.200194999999</v>
      </c>
      <c r="D491">
        <v>11875.075194999999</v>
      </c>
      <c r="E491">
        <v>11823.416992</v>
      </c>
      <c r="F491">
        <v>12527.200194999999</v>
      </c>
      <c r="G491">
        <v>12601.599609000001</v>
      </c>
      <c r="H491">
        <v>12679.599609000001</v>
      </c>
      <c r="I491">
        <v>12628.400390999999</v>
      </c>
      <c r="J491">
        <v>12387.585938</v>
      </c>
      <c r="L491" t="str">
        <f t="shared" si="59"/>
        <v>21FEB2023:10:00:00</v>
      </c>
      <c r="M491">
        <v>10</v>
      </c>
      <c r="N491">
        <f t="shared" si="60"/>
        <v>1036.7607419999986</v>
      </c>
      <c r="O491" t="str">
        <f t="shared" si="55"/>
        <v/>
      </c>
      <c r="P491">
        <f t="shared" si="56"/>
        <v>1036.7607419999986</v>
      </c>
      <c r="Q491" t="str">
        <f t="shared" si="57"/>
        <v/>
      </c>
      <c r="R491">
        <f t="shared" si="58"/>
        <v>1</v>
      </c>
      <c r="S491">
        <f t="shared" si="61"/>
        <v>9.0228119319606552</v>
      </c>
    </row>
    <row r="492" spans="1:19" x14ac:dyDescent="0.3">
      <c r="A492" t="s">
        <v>517</v>
      </c>
      <c r="B492">
        <v>11631.577148</v>
      </c>
      <c r="C492">
        <v>12754.700194999999</v>
      </c>
      <c r="D492">
        <v>12029.189453000001</v>
      </c>
      <c r="E492">
        <v>11875.615234000001</v>
      </c>
      <c r="F492">
        <v>12754.700194999999</v>
      </c>
      <c r="G492">
        <v>12773.599609000001</v>
      </c>
      <c r="H492">
        <v>12899.799805000001</v>
      </c>
      <c r="I492">
        <v>12698.299805000001</v>
      </c>
      <c r="J492">
        <v>12569.589844</v>
      </c>
      <c r="L492" t="str">
        <f t="shared" si="59"/>
        <v>21FEB2023:11:00:00</v>
      </c>
      <c r="M492">
        <v>11</v>
      </c>
      <c r="N492">
        <f t="shared" si="60"/>
        <v>1123.1230469999991</v>
      </c>
      <c r="O492" t="str">
        <f t="shared" si="55"/>
        <v/>
      </c>
      <c r="P492">
        <f t="shared" si="56"/>
        <v>1123.1230469999991</v>
      </c>
      <c r="Q492" t="str">
        <f t="shared" si="57"/>
        <v/>
      </c>
      <c r="R492">
        <f t="shared" si="58"/>
        <v>1</v>
      </c>
      <c r="S492">
        <f t="shared" si="61"/>
        <v>9.6558104950807575</v>
      </c>
    </row>
    <row r="493" spans="1:19" x14ac:dyDescent="0.3">
      <c r="A493" t="s">
        <v>518</v>
      </c>
      <c r="B493">
        <v>12033.878906</v>
      </c>
      <c r="C493">
        <v>13297.299805000001</v>
      </c>
      <c r="D493">
        <v>12190.061523</v>
      </c>
      <c r="E493">
        <v>12236.081055000001</v>
      </c>
      <c r="F493">
        <v>13297.299805000001</v>
      </c>
      <c r="G493">
        <v>13195.200194999999</v>
      </c>
      <c r="H493">
        <v>13260.900390999999</v>
      </c>
      <c r="I493">
        <v>13021.700194999999</v>
      </c>
      <c r="J493">
        <v>12885.185546999999</v>
      </c>
      <c r="L493" t="str">
        <f t="shared" si="59"/>
        <v>21FEB2023:12:00:00</v>
      </c>
      <c r="M493">
        <v>12</v>
      </c>
      <c r="N493">
        <f t="shared" si="60"/>
        <v>1263.4208990000006</v>
      </c>
      <c r="O493" t="str">
        <f t="shared" si="55"/>
        <v/>
      </c>
      <c r="P493">
        <f t="shared" si="56"/>
        <v>1263.4208990000006</v>
      </c>
      <c r="Q493" t="str">
        <f t="shared" si="57"/>
        <v/>
      </c>
      <c r="R493">
        <f t="shared" si="58"/>
        <v>1</v>
      </c>
      <c r="S493">
        <f t="shared" si="61"/>
        <v>10.498866648642016</v>
      </c>
    </row>
    <row r="494" spans="1:19" x14ac:dyDescent="0.3">
      <c r="A494" t="s">
        <v>519</v>
      </c>
      <c r="B494">
        <v>12528.634765999999</v>
      </c>
      <c r="C494">
        <v>13877.400390999999</v>
      </c>
      <c r="D494">
        <v>12411.238281</v>
      </c>
      <c r="E494">
        <v>12522.277344</v>
      </c>
      <c r="F494">
        <v>13877.400390999999</v>
      </c>
      <c r="G494">
        <v>13685.700194999999</v>
      </c>
      <c r="H494">
        <v>13595.700194999999</v>
      </c>
      <c r="I494">
        <v>13309.799805000001</v>
      </c>
      <c r="J494">
        <v>13235.427734000001</v>
      </c>
      <c r="L494" t="str">
        <f t="shared" si="59"/>
        <v>21FEB2023:13:00:00</v>
      </c>
      <c r="M494">
        <v>13</v>
      </c>
      <c r="N494">
        <f t="shared" si="60"/>
        <v>1348.765625</v>
      </c>
      <c r="O494" t="str">
        <f t="shared" si="55"/>
        <v/>
      </c>
      <c r="P494">
        <f t="shared" si="56"/>
        <v>1348.765625</v>
      </c>
      <c r="Q494" t="str">
        <f t="shared" si="57"/>
        <v/>
      </c>
      <c r="R494">
        <f t="shared" si="58"/>
        <v>1</v>
      </c>
      <c r="S494">
        <f t="shared" si="61"/>
        <v>10.765463677337436</v>
      </c>
    </row>
    <row r="495" spans="1:19" x14ac:dyDescent="0.3">
      <c r="A495" t="s">
        <v>520</v>
      </c>
      <c r="B495">
        <v>13003.516602</v>
      </c>
      <c r="C495">
        <v>14570.5</v>
      </c>
      <c r="D495">
        <v>12725.942383</v>
      </c>
      <c r="E495">
        <v>12961.655273</v>
      </c>
      <c r="F495">
        <v>14570.5</v>
      </c>
      <c r="G495">
        <v>14280.799805000001</v>
      </c>
      <c r="H495">
        <v>13969.099609000001</v>
      </c>
      <c r="I495">
        <v>13702.5</v>
      </c>
      <c r="J495">
        <v>13664.835938</v>
      </c>
      <c r="L495" t="str">
        <f t="shared" si="59"/>
        <v>21FEB2023:14:00:00</v>
      </c>
      <c r="M495">
        <v>14</v>
      </c>
      <c r="N495">
        <f t="shared" si="60"/>
        <v>1566.9833980000003</v>
      </c>
      <c r="O495" t="str">
        <f t="shared" si="55"/>
        <v/>
      </c>
      <c r="P495">
        <f t="shared" si="56"/>
        <v>1566.9833980000003</v>
      </c>
      <c r="Q495" t="str">
        <f t="shared" si="57"/>
        <v/>
      </c>
      <c r="R495">
        <f t="shared" si="58"/>
        <v>1</v>
      </c>
      <c r="S495">
        <f t="shared" si="61"/>
        <v>12.050458702525063</v>
      </c>
    </row>
    <row r="496" spans="1:19" x14ac:dyDescent="0.3">
      <c r="A496" t="s">
        <v>521</v>
      </c>
      <c r="B496">
        <v>13418.819336</v>
      </c>
      <c r="C496">
        <v>15070.799805000001</v>
      </c>
      <c r="D496">
        <v>13028.278319999999</v>
      </c>
      <c r="E496">
        <v>13229.717773</v>
      </c>
      <c r="F496">
        <v>15070.799805000001</v>
      </c>
      <c r="G496">
        <v>14698.900390999999</v>
      </c>
      <c r="H496">
        <v>14278</v>
      </c>
      <c r="I496">
        <v>13991</v>
      </c>
      <c r="J496">
        <v>14008.698242</v>
      </c>
      <c r="L496" t="str">
        <f t="shared" si="59"/>
        <v>21FEB2023:15:00:00</v>
      </c>
      <c r="M496">
        <v>15</v>
      </c>
      <c r="N496">
        <f t="shared" si="60"/>
        <v>1651.9804690000001</v>
      </c>
      <c r="O496" t="str">
        <f t="shared" si="55"/>
        <v/>
      </c>
      <c r="P496">
        <f t="shared" si="56"/>
        <v>1651.9804690000001</v>
      </c>
      <c r="Q496" t="str">
        <f t="shared" si="57"/>
        <v/>
      </c>
      <c r="R496">
        <f t="shared" si="58"/>
        <v>1</v>
      </c>
      <c r="S496">
        <f t="shared" si="61"/>
        <v>12.310922650013387</v>
      </c>
    </row>
    <row r="497" spans="1:19" x14ac:dyDescent="0.3">
      <c r="A497" t="s">
        <v>522</v>
      </c>
      <c r="B497">
        <v>13673.009765999999</v>
      </c>
      <c r="C497">
        <v>15346.599609000001</v>
      </c>
      <c r="D497">
        <v>13264.203125</v>
      </c>
      <c r="E497">
        <v>13534.294921999999</v>
      </c>
      <c r="F497">
        <v>15346.599609000001</v>
      </c>
      <c r="G497">
        <v>14995.599609000001</v>
      </c>
      <c r="H497">
        <v>14491.200194999999</v>
      </c>
      <c r="I497">
        <v>14117.700194999999</v>
      </c>
      <c r="J497">
        <v>14257.787109000001</v>
      </c>
      <c r="L497" t="str">
        <f t="shared" si="59"/>
        <v>21FEB2023:16:00:00</v>
      </c>
      <c r="M497">
        <v>16</v>
      </c>
      <c r="N497">
        <f t="shared" si="60"/>
        <v>1673.5898430000016</v>
      </c>
      <c r="O497" t="str">
        <f t="shared" si="55"/>
        <v/>
      </c>
      <c r="P497">
        <f t="shared" si="56"/>
        <v>1673.5898430000016</v>
      </c>
      <c r="Q497" t="str">
        <f t="shared" si="57"/>
        <v/>
      </c>
      <c r="R497">
        <f t="shared" si="58"/>
        <v>1</v>
      </c>
      <c r="S497">
        <f t="shared" si="61"/>
        <v>12.240098351729662</v>
      </c>
    </row>
    <row r="498" spans="1:19" x14ac:dyDescent="0.3">
      <c r="A498" t="s">
        <v>523</v>
      </c>
      <c r="B498">
        <v>13940.9375</v>
      </c>
      <c r="C498">
        <v>15429.099609000001</v>
      </c>
      <c r="D498">
        <v>13445.546875</v>
      </c>
      <c r="E498">
        <v>13738.024414</v>
      </c>
      <c r="F498">
        <v>15429.099609000001</v>
      </c>
      <c r="G498">
        <v>15235.799805000001</v>
      </c>
      <c r="H498">
        <v>14737.099609000001</v>
      </c>
      <c r="I498">
        <v>14210.299805000001</v>
      </c>
      <c r="J498">
        <v>14480.446289</v>
      </c>
      <c r="L498" t="str">
        <f t="shared" si="59"/>
        <v>21FEB2023:17:00:00</v>
      </c>
      <c r="M498">
        <v>17</v>
      </c>
      <c r="N498">
        <f t="shared" si="60"/>
        <v>1488.1621090000008</v>
      </c>
      <c r="O498" t="str">
        <f t="shared" si="55"/>
        <v/>
      </c>
      <c r="P498">
        <f t="shared" si="56"/>
        <v>1488.1621090000008</v>
      </c>
      <c r="Q498" t="str">
        <f t="shared" si="57"/>
        <v/>
      </c>
      <c r="R498">
        <f t="shared" si="58"/>
        <v>1</v>
      </c>
      <c r="S498">
        <f t="shared" si="61"/>
        <v>10.674763508551708</v>
      </c>
    </row>
    <row r="499" spans="1:19" x14ac:dyDescent="0.3">
      <c r="A499" t="s">
        <v>524</v>
      </c>
      <c r="B499">
        <v>14129.451171999999</v>
      </c>
      <c r="C499">
        <v>15378.900390999999</v>
      </c>
      <c r="D499">
        <v>13803.848633</v>
      </c>
      <c r="E499">
        <v>14093.411133</v>
      </c>
      <c r="F499">
        <v>15378.900390999999</v>
      </c>
      <c r="G499">
        <v>15305.900390999999</v>
      </c>
      <c r="H499">
        <v>14804.799805000001</v>
      </c>
      <c r="I499">
        <v>14306.799805000001</v>
      </c>
      <c r="J499">
        <v>14644.860352</v>
      </c>
      <c r="L499" t="str">
        <f t="shared" si="59"/>
        <v>21FEB2023:18:00:00</v>
      </c>
      <c r="M499">
        <v>18</v>
      </c>
      <c r="N499">
        <f t="shared" si="60"/>
        <v>1249.4492190000001</v>
      </c>
      <c r="O499" t="str">
        <f t="shared" si="55"/>
        <v/>
      </c>
      <c r="P499">
        <f t="shared" si="56"/>
        <v>1249.4492190000001</v>
      </c>
      <c r="Q499" t="str">
        <f t="shared" si="57"/>
        <v/>
      </c>
      <c r="R499">
        <f t="shared" si="58"/>
        <v>1</v>
      </c>
      <c r="S499">
        <f t="shared" si="61"/>
        <v>8.8428715580687527</v>
      </c>
    </row>
    <row r="500" spans="1:19" x14ac:dyDescent="0.3">
      <c r="A500" t="s">
        <v>525</v>
      </c>
      <c r="B500">
        <v>14225.686523</v>
      </c>
      <c r="C500">
        <v>15747</v>
      </c>
      <c r="D500">
        <v>14164.183594</v>
      </c>
      <c r="E500">
        <v>14465.400390999999</v>
      </c>
      <c r="F500">
        <v>15747</v>
      </c>
      <c r="G500">
        <v>15634</v>
      </c>
      <c r="H500">
        <v>14974.400390999999</v>
      </c>
      <c r="I500">
        <v>14989.400390999999</v>
      </c>
      <c r="J500">
        <v>14931.292969</v>
      </c>
      <c r="L500" t="str">
        <f t="shared" si="59"/>
        <v>21FEB2023:19:00:00</v>
      </c>
      <c r="M500">
        <v>19</v>
      </c>
      <c r="N500">
        <f t="shared" si="60"/>
        <v>1521.3134769999997</v>
      </c>
      <c r="O500" t="str">
        <f t="shared" si="55"/>
        <v/>
      </c>
      <c r="P500">
        <f t="shared" si="56"/>
        <v>1521.3134769999997</v>
      </c>
      <c r="Q500" t="str">
        <f t="shared" si="57"/>
        <v/>
      </c>
      <c r="R500">
        <f t="shared" si="58"/>
        <v>1</v>
      </c>
      <c r="S500">
        <f t="shared" si="61"/>
        <v>10.694130469839537</v>
      </c>
    </row>
    <row r="501" spans="1:19" x14ac:dyDescent="0.3">
      <c r="A501" t="s">
        <v>526</v>
      </c>
      <c r="B501">
        <v>14298.384765999999</v>
      </c>
      <c r="C501">
        <v>15694.599609000001</v>
      </c>
      <c r="D501">
        <v>13757.5</v>
      </c>
      <c r="E501">
        <v>14043.694336</v>
      </c>
      <c r="F501">
        <v>15694.599609000001</v>
      </c>
      <c r="G501">
        <v>15480.5</v>
      </c>
      <c r="H501">
        <v>14694</v>
      </c>
      <c r="I501">
        <v>15078.400390999999</v>
      </c>
      <c r="J501">
        <v>14652.365234000001</v>
      </c>
      <c r="L501" t="str">
        <f t="shared" si="59"/>
        <v>21FEB2023:20:00:00</v>
      </c>
      <c r="M501">
        <v>20</v>
      </c>
      <c r="N501">
        <f t="shared" si="60"/>
        <v>1396.2148430000016</v>
      </c>
      <c r="O501" t="str">
        <f t="shared" si="55"/>
        <v/>
      </c>
      <c r="P501">
        <f t="shared" si="56"/>
        <v>1396.2148430000016</v>
      </c>
      <c r="Q501" t="str">
        <f t="shared" si="57"/>
        <v/>
      </c>
      <c r="R501">
        <f t="shared" si="58"/>
        <v>1</v>
      </c>
      <c r="S501">
        <f t="shared" si="61"/>
        <v>9.7648431333310342</v>
      </c>
    </row>
    <row r="502" spans="1:19" x14ac:dyDescent="0.3">
      <c r="A502" t="s">
        <v>527</v>
      </c>
      <c r="B502">
        <v>13915.144531</v>
      </c>
      <c r="C502">
        <v>15151.400390999999</v>
      </c>
      <c r="D502">
        <v>13376.065430000001</v>
      </c>
      <c r="E502">
        <v>13549.172852</v>
      </c>
      <c r="F502">
        <v>15151.400390999999</v>
      </c>
      <c r="G502">
        <v>14913.799805000001</v>
      </c>
      <c r="H502">
        <v>14121</v>
      </c>
      <c r="I502">
        <v>14636.5</v>
      </c>
      <c r="J502">
        <v>14144.722656</v>
      </c>
      <c r="L502" t="str">
        <f t="shared" si="59"/>
        <v>21FEB2023:21:00:00</v>
      </c>
      <c r="M502">
        <v>21</v>
      </c>
      <c r="N502">
        <f t="shared" si="60"/>
        <v>1236.2558599999993</v>
      </c>
      <c r="O502" t="str">
        <f t="shared" si="55"/>
        <v/>
      </c>
      <c r="P502">
        <f t="shared" si="56"/>
        <v>1236.2558599999993</v>
      </c>
      <c r="Q502" t="str">
        <f t="shared" si="57"/>
        <v/>
      </c>
      <c r="R502">
        <f t="shared" si="58"/>
        <v>1</v>
      </c>
      <c r="S502">
        <f t="shared" si="61"/>
        <v>8.884247355432656</v>
      </c>
    </row>
    <row r="503" spans="1:19" x14ac:dyDescent="0.3">
      <c r="A503" t="s">
        <v>528</v>
      </c>
      <c r="B503">
        <v>13347.174805000001</v>
      </c>
      <c r="C503">
        <v>14286.400390999999</v>
      </c>
      <c r="D503">
        <v>12678.155273</v>
      </c>
      <c r="E503">
        <v>12771.729492</v>
      </c>
      <c r="F503">
        <v>14286.400390999999</v>
      </c>
      <c r="G503">
        <v>14042.599609000001</v>
      </c>
      <c r="H503">
        <v>13411.700194999999</v>
      </c>
      <c r="I503">
        <v>13857.900390999999</v>
      </c>
      <c r="J503">
        <v>13384.136719</v>
      </c>
      <c r="L503" t="str">
        <f t="shared" si="59"/>
        <v>21FEB2023:22:00:00</v>
      </c>
      <c r="M503">
        <v>22</v>
      </c>
      <c r="N503">
        <f t="shared" si="60"/>
        <v>939.22558599999866</v>
      </c>
      <c r="O503" t="str">
        <f t="shared" si="55"/>
        <v/>
      </c>
      <c r="P503">
        <f t="shared" si="56"/>
        <v>939.22558599999866</v>
      </c>
      <c r="Q503" t="str">
        <f t="shared" si="57"/>
        <v/>
      </c>
      <c r="R503">
        <f t="shared" si="58"/>
        <v>1</v>
      </c>
      <c r="S503">
        <f t="shared" si="61"/>
        <v>7.0368868297742999</v>
      </c>
    </row>
    <row r="504" spans="1:19" x14ac:dyDescent="0.3">
      <c r="A504" t="s">
        <v>529</v>
      </c>
      <c r="B504">
        <v>12445.907227</v>
      </c>
      <c r="C504">
        <v>13009.099609000001</v>
      </c>
      <c r="D504">
        <v>11896.986328000001</v>
      </c>
      <c r="E504">
        <v>11892.378906</v>
      </c>
      <c r="F504">
        <v>13009.099609000001</v>
      </c>
      <c r="G504">
        <v>12916.799805000001</v>
      </c>
      <c r="H504">
        <v>12476.5</v>
      </c>
      <c r="I504">
        <v>12769.700194999999</v>
      </c>
      <c r="J504">
        <v>12434.962890999999</v>
      </c>
      <c r="L504" t="str">
        <f t="shared" si="59"/>
        <v>21FEB2023:23:00:00</v>
      </c>
      <c r="M504">
        <v>23</v>
      </c>
      <c r="N504">
        <f t="shared" si="60"/>
        <v>563.19238200000109</v>
      </c>
      <c r="O504" t="str">
        <f t="shared" si="55"/>
        <v/>
      </c>
      <c r="P504">
        <f t="shared" si="56"/>
        <v>563.19238200000109</v>
      </c>
      <c r="Q504" t="str">
        <f t="shared" si="57"/>
        <v/>
      </c>
      <c r="R504">
        <f t="shared" si="58"/>
        <v>1</v>
      </c>
      <c r="S504">
        <f t="shared" si="61"/>
        <v>4.5251211641544176</v>
      </c>
    </row>
    <row r="505" spans="1:19" x14ac:dyDescent="0.3">
      <c r="A505" t="s">
        <v>530</v>
      </c>
      <c r="B505">
        <v>11251.114258</v>
      </c>
      <c r="C505">
        <v>11625.5</v>
      </c>
      <c r="D505">
        <v>11060.327148</v>
      </c>
      <c r="E505">
        <v>11050.473633</v>
      </c>
      <c r="F505">
        <v>11625.5</v>
      </c>
      <c r="G505">
        <v>11708.799805000001</v>
      </c>
      <c r="H505">
        <v>11444.200194999999</v>
      </c>
      <c r="I505">
        <v>11596.200194999999</v>
      </c>
      <c r="J505">
        <v>11407.486328000001</v>
      </c>
      <c r="L505" t="str">
        <f t="shared" si="59"/>
        <v>22FEB2023:00:00:00</v>
      </c>
      <c r="M505">
        <v>24</v>
      </c>
      <c r="N505">
        <f t="shared" si="60"/>
        <v>374.38574200000039</v>
      </c>
      <c r="O505" t="str">
        <f t="shared" si="55"/>
        <v/>
      </c>
      <c r="P505">
        <f t="shared" si="56"/>
        <v>374.38574200000039</v>
      </c>
      <c r="Q505" t="str">
        <f t="shared" si="57"/>
        <v/>
      </c>
      <c r="R505">
        <f t="shared" si="58"/>
        <v>1</v>
      </c>
      <c r="S505">
        <f t="shared" si="61"/>
        <v>3.3275436851403133</v>
      </c>
    </row>
    <row r="506" spans="1:19" x14ac:dyDescent="0.3">
      <c r="A506" t="s">
        <v>531</v>
      </c>
      <c r="B506">
        <v>10671.253906</v>
      </c>
      <c r="C506">
        <v>10787.400390999999</v>
      </c>
      <c r="D506">
        <v>10391.257813</v>
      </c>
      <c r="E506">
        <v>10381</v>
      </c>
      <c r="F506">
        <v>10486.400390999999</v>
      </c>
      <c r="G506">
        <v>10936.599609000001</v>
      </c>
      <c r="H506">
        <v>10787.400390999999</v>
      </c>
      <c r="I506">
        <v>10196.900390999999</v>
      </c>
      <c r="J506">
        <v>10707.401367</v>
      </c>
      <c r="L506" t="str">
        <f t="shared" si="59"/>
        <v>22FEB2023:01:00:00</v>
      </c>
      <c r="M506">
        <v>1</v>
      </c>
      <c r="N506">
        <f t="shared" si="60"/>
        <v>116.1464849999993</v>
      </c>
      <c r="O506" t="str">
        <f t="shared" si="55"/>
        <v/>
      </c>
      <c r="P506">
        <f t="shared" si="56"/>
        <v>116.1464849999993</v>
      </c>
      <c r="Q506" t="str">
        <f t="shared" si="57"/>
        <v/>
      </c>
      <c r="R506">
        <f t="shared" si="58"/>
        <v>1</v>
      </c>
      <c r="S506">
        <f t="shared" si="61"/>
        <v>1.0884052241948341</v>
      </c>
    </row>
    <row r="507" spans="1:19" x14ac:dyDescent="0.3">
      <c r="A507" t="s">
        <v>532</v>
      </c>
      <c r="B507">
        <v>10232.450194999999</v>
      </c>
      <c r="C507">
        <v>10134.799805000001</v>
      </c>
      <c r="D507">
        <v>10020.342773</v>
      </c>
      <c r="E507">
        <v>10008.394531</v>
      </c>
      <c r="F507">
        <v>9789.8398438000004</v>
      </c>
      <c r="G507">
        <v>10286.299805000001</v>
      </c>
      <c r="H507">
        <v>10134.799805000001</v>
      </c>
      <c r="I507">
        <v>9544.3798827999999</v>
      </c>
      <c r="J507">
        <v>10148.539063</v>
      </c>
      <c r="L507" t="str">
        <f t="shared" si="59"/>
        <v>22FEB2023:02:00:00</v>
      </c>
      <c r="M507">
        <v>2</v>
      </c>
      <c r="N507">
        <f t="shared" si="60"/>
        <v>-97.650389999998879</v>
      </c>
      <c r="O507">
        <f t="shared" si="55"/>
        <v>-97.650389999998879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0.95432069679376419</v>
      </c>
    </row>
    <row r="508" spans="1:19" x14ac:dyDescent="0.3">
      <c r="A508" t="s">
        <v>533</v>
      </c>
      <c r="B508">
        <v>9855.3339844000002</v>
      </c>
      <c r="C508">
        <v>9781.0400391000003</v>
      </c>
      <c r="D508">
        <v>9815.5439452999999</v>
      </c>
      <c r="E508">
        <v>9801.9169922000001</v>
      </c>
      <c r="F508">
        <v>9350.2695313000004</v>
      </c>
      <c r="G508">
        <v>9913.1796875</v>
      </c>
      <c r="H508">
        <v>9781.0400391000003</v>
      </c>
      <c r="I508">
        <v>9160.1298827999999</v>
      </c>
      <c r="J508">
        <v>9837.3544922000001</v>
      </c>
      <c r="L508" t="str">
        <f t="shared" si="59"/>
        <v>22FEB2023:03:00:00</v>
      </c>
      <c r="M508">
        <v>3</v>
      </c>
      <c r="N508">
        <f t="shared" si="60"/>
        <v>-74.293945299999905</v>
      </c>
      <c r="O508">
        <f t="shared" si="55"/>
        <v>-74.293945299999905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0.75384502866772174</v>
      </c>
    </row>
    <row r="509" spans="1:19" x14ac:dyDescent="0.3">
      <c r="A509" t="s">
        <v>534</v>
      </c>
      <c r="B509">
        <v>9673.2148438000004</v>
      </c>
      <c r="C509">
        <v>9538.2998047000001</v>
      </c>
      <c r="D509">
        <v>9800.1152344000002</v>
      </c>
      <c r="E509">
        <v>9763.0029297000001</v>
      </c>
      <c r="F509">
        <v>9177.2304688000004</v>
      </c>
      <c r="G509">
        <v>9729.2001952999999</v>
      </c>
      <c r="H509">
        <v>9538.2998047000001</v>
      </c>
      <c r="I509">
        <v>9016.3798827999999</v>
      </c>
      <c r="J509">
        <v>9689.6054688000004</v>
      </c>
      <c r="L509" t="str">
        <f t="shared" si="59"/>
        <v>22FEB2023:04:00:00</v>
      </c>
      <c r="M509">
        <v>4</v>
      </c>
      <c r="N509">
        <f t="shared" si="60"/>
        <v>-134.91503910000029</v>
      </c>
      <c r="O509">
        <f t="shared" si="55"/>
        <v>-134.91503910000029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1.3947280328056957</v>
      </c>
    </row>
    <row r="510" spans="1:19" x14ac:dyDescent="0.3">
      <c r="A510" t="s">
        <v>535</v>
      </c>
      <c r="B510">
        <v>9790.0273438000004</v>
      </c>
      <c r="C510">
        <v>9763.4199219000002</v>
      </c>
      <c r="D510">
        <v>9976.7001952999999</v>
      </c>
      <c r="E510">
        <v>9846.6113280999998</v>
      </c>
      <c r="F510">
        <v>9426.6503905999998</v>
      </c>
      <c r="G510">
        <v>9928.1103516000003</v>
      </c>
      <c r="H510">
        <v>9763.4199219000002</v>
      </c>
      <c r="I510">
        <v>9344.5302733999997</v>
      </c>
      <c r="J510">
        <v>9889.7978516000003</v>
      </c>
      <c r="L510" t="str">
        <f t="shared" si="59"/>
        <v>22FEB2023:05:00:00</v>
      </c>
      <c r="M510">
        <v>5</v>
      </c>
      <c r="N510">
        <f t="shared" si="60"/>
        <v>-26.60742190000019</v>
      </c>
      <c r="O510">
        <f t="shared" si="55"/>
        <v>-26.60742190000019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0.27178087420614411</v>
      </c>
    </row>
    <row r="511" spans="1:19" x14ac:dyDescent="0.3">
      <c r="A511" t="s">
        <v>536</v>
      </c>
      <c r="B511">
        <v>10364.921875</v>
      </c>
      <c r="C511">
        <v>10726.599609000001</v>
      </c>
      <c r="D511">
        <v>10458.198242</v>
      </c>
      <c r="E511">
        <v>10318.751953000001</v>
      </c>
      <c r="F511">
        <v>10248</v>
      </c>
      <c r="G511">
        <v>10733.599609000001</v>
      </c>
      <c r="H511">
        <v>10726.599609000001</v>
      </c>
      <c r="I511">
        <v>10311</v>
      </c>
      <c r="J511">
        <v>10640.407227</v>
      </c>
      <c r="L511" t="str">
        <f t="shared" si="59"/>
        <v>22FEB2023:06:00:00</v>
      </c>
      <c r="M511">
        <v>6</v>
      </c>
      <c r="N511">
        <f t="shared" si="60"/>
        <v>361.67773400000078</v>
      </c>
      <c r="O511" t="str">
        <f t="shared" si="55"/>
        <v/>
      </c>
      <c r="P511">
        <f t="shared" si="56"/>
        <v>361.67773400000078</v>
      </c>
      <c r="Q511" t="str">
        <f t="shared" si="57"/>
        <v/>
      </c>
      <c r="R511">
        <f t="shared" si="58"/>
        <v>1</v>
      </c>
      <c r="S511">
        <f t="shared" si="61"/>
        <v>3.4894400397977026</v>
      </c>
    </row>
    <row r="512" spans="1:19" x14ac:dyDescent="0.3">
      <c r="A512" t="s">
        <v>537</v>
      </c>
      <c r="B512">
        <v>11337.821289</v>
      </c>
      <c r="C512">
        <v>12459.400390999999</v>
      </c>
      <c r="D512">
        <v>11438.650390999999</v>
      </c>
      <c r="E512">
        <v>11184.800781</v>
      </c>
      <c r="F512">
        <v>11703.200194999999</v>
      </c>
      <c r="G512">
        <v>12162.200194999999</v>
      </c>
      <c r="H512">
        <v>12459.400390999999</v>
      </c>
      <c r="I512">
        <v>11973.099609000001</v>
      </c>
      <c r="J512">
        <v>12021.504883</v>
      </c>
      <c r="L512" t="str">
        <f t="shared" si="59"/>
        <v>22FEB2023:07:00:00</v>
      </c>
      <c r="M512">
        <v>7</v>
      </c>
      <c r="N512">
        <f t="shared" si="60"/>
        <v>1121.5791019999997</v>
      </c>
      <c r="O512" t="str">
        <f t="shared" si="55"/>
        <v/>
      </c>
      <c r="P512">
        <f t="shared" si="56"/>
        <v>1121.5791019999997</v>
      </c>
      <c r="Q512" t="str">
        <f t="shared" si="57"/>
        <v/>
      </c>
      <c r="R512">
        <f t="shared" si="58"/>
        <v>1</v>
      </c>
      <c r="S512">
        <f t="shared" si="61"/>
        <v>9.892368854747783</v>
      </c>
    </row>
    <row r="513" spans="1:19" x14ac:dyDescent="0.3">
      <c r="A513" t="s">
        <v>538</v>
      </c>
      <c r="B513">
        <v>11734.652344</v>
      </c>
      <c r="C513">
        <v>13146.299805000001</v>
      </c>
      <c r="D513">
        <v>11728.462890999999</v>
      </c>
      <c r="E513">
        <v>11524.755859000001</v>
      </c>
      <c r="F513">
        <v>12423</v>
      </c>
      <c r="G513">
        <v>12827.900390999999</v>
      </c>
      <c r="H513">
        <v>13146.299805000001</v>
      </c>
      <c r="I513">
        <v>12879.799805000001</v>
      </c>
      <c r="J513">
        <v>12570.158203000001</v>
      </c>
      <c r="L513" t="str">
        <f t="shared" si="59"/>
        <v>22FEB2023:08:00:00</v>
      </c>
      <c r="M513">
        <v>8</v>
      </c>
      <c r="N513">
        <f t="shared" si="60"/>
        <v>1411.6474610000005</v>
      </c>
      <c r="O513" t="str">
        <f t="shared" si="55"/>
        <v/>
      </c>
      <c r="P513">
        <f t="shared" si="56"/>
        <v>1411.6474610000005</v>
      </c>
      <c r="Q513" t="str">
        <f t="shared" si="57"/>
        <v/>
      </c>
      <c r="R513">
        <f t="shared" si="58"/>
        <v>1</v>
      </c>
      <c r="S513">
        <f t="shared" si="61"/>
        <v>12.029733984592944</v>
      </c>
    </row>
    <row r="514" spans="1:19" x14ac:dyDescent="0.3">
      <c r="A514" t="s">
        <v>539</v>
      </c>
      <c r="B514">
        <v>11768.881836</v>
      </c>
      <c r="C514">
        <v>13273</v>
      </c>
      <c r="D514">
        <v>11732.506836</v>
      </c>
      <c r="E514">
        <v>11700.186523</v>
      </c>
      <c r="F514">
        <v>12576.900390999999</v>
      </c>
      <c r="G514">
        <v>12960.400390999999</v>
      </c>
      <c r="H514">
        <v>13273</v>
      </c>
      <c r="I514">
        <v>13056.5</v>
      </c>
      <c r="J514">
        <v>12658.353515999999</v>
      </c>
      <c r="L514" t="str">
        <f t="shared" si="59"/>
        <v>22FEB2023:09:00:00</v>
      </c>
      <c r="M514">
        <v>9</v>
      </c>
      <c r="N514">
        <f t="shared" si="60"/>
        <v>1504.1181639999995</v>
      </c>
      <c r="O514" t="str">
        <f t="shared" si="55"/>
        <v/>
      </c>
      <c r="P514">
        <f t="shared" si="56"/>
        <v>1504.1181639999995</v>
      </c>
      <c r="Q514" t="str">
        <f t="shared" si="57"/>
        <v/>
      </c>
      <c r="R514">
        <f t="shared" si="58"/>
        <v>1</v>
      </c>
      <c r="S514">
        <f t="shared" si="61"/>
        <v>12.780467889472991</v>
      </c>
    </row>
    <row r="515" spans="1:19" x14ac:dyDescent="0.3">
      <c r="A515" t="s">
        <v>540</v>
      </c>
      <c r="B515">
        <v>11839.943359000001</v>
      </c>
      <c r="C515">
        <v>13462.700194999999</v>
      </c>
      <c r="D515">
        <v>11988.385742</v>
      </c>
      <c r="E515">
        <v>11982.495117</v>
      </c>
      <c r="F515">
        <v>12652.200194999999</v>
      </c>
      <c r="G515">
        <v>13151.799805000001</v>
      </c>
      <c r="H515">
        <v>13462.700194999999</v>
      </c>
      <c r="I515">
        <v>13112.299805000001</v>
      </c>
      <c r="J515">
        <v>12870.470703000001</v>
      </c>
      <c r="L515" t="str">
        <f t="shared" si="59"/>
        <v>22FEB2023:10:00:00</v>
      </c>
      <c r="M515">
        <v>10</v>
      </c>
      <c r="N515">
        <f t="shared" si="60"/>
        <v>1622.7568359999987</v>
      </c>
      <c r="O515" t="str">
        <f t="shared" ref="O515:O578" si="62">IF(N515&lt;0,N515,"")</f>
        <v/>
      </c>
      <c r="P515">
        <f t="shared" ref="P515:P578" si="63">IF(N515&gt;0,N515,"")</f>
        <v>1622.7568359999987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13.705782086925932</v>
      </c>
    </row>
    <row r="516" spans="1:19" x14ac:dyDescent="0.3">
      <c r="A516" t="s">
        <v>541</v>
      </c>
      <c r="B516">
        <v>11986.555664</v>
      </c>
      <c r="C516">
        <v>13744.5</v>
      </c>
      <c r="D516">
        <v>12085.107421999999</v>
      </c>
      <c r="E516">
        <v>12110.282227</v>
      </c>
      <c r="F516">
        <v>12939.900390999999</v>
      </c>
      <c r="G516">
        <v>13333</v>
      </c>
      <c r="H516">
        <v>13744.5</v>
      </c>
      <c r="I516">
        <v>13295</v>
      </c>
      <c r="J516">
        <v>13056.990234000001</v>
      </c>
      <c r="L516" t="str">
        <f t="shared" ref="L516:L579" si="66">A516</f>
        <v>22FEB2023:11:00:00</v>
      </c>
      <c r="M516">
        <v>11</v>
      </c>
      <c r="N516">
        <f t="shared" ref="N516:N579" si="67">C516-B516</f>
        <v>1757.9443360000005</v>
      </c>
      <c r="O516" t="str">
        <f t="shared" si="62"/>
        <v/>
      </c>
      <c r="P516">
        <f t="shared" si="63"/>
        <v>1757.9443360000005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14.665967316030148</v>
      </c>
    </row>
    <row r="517" spans="1:19" x14ac:dyDescent="0.3">
      <c r="A517" t="s">
        <v>542</v>
      </c>
      <c r="B517">
        <v>11963.948242</v>
      </c>
      <c r="C517">
        <v>13965.5</v>
      </c>
      <c r="D517">
        <v>12099.038086</v>
      </c>
      <c r="E517">
        <v>12267.633789</v>
      </c>
      <c r="F517">
        <v>13204.700194999999</v>
      </c>
      <c r="G517">
        <v>13417.299805000001</v>
      </c>
      <c r="H517">
        <v>13965.5</v>
      </c>
      <c r="I517">
        <v>13368.700194999999</v>
      </c>
      <c r="J517">
        <v>13163.179688</v>
      </c>
      <c r="L517" t="str">
        <f t="shared" si="66"/>
        <v>22FEB2023:12:00:00</v>
      </c>
      <c r="M517">
        <v>12</v>
      </c>
      <c r="N517">
        <f t="shared" si="67"/>
        <v>2001.5517579999996</v>
      </c>
      <c r="O517" t="str">
        <f t="shared" si="62"/>
        <v/>
      </c>
      <c r="P517">
        <f t="shared" si="63"/>
        <v>2001.5517579999996</v>
      </c>
      <c r="Q517" t="str">
        <f t="shared" si="64"/>
        <v/>
      </c>
      <c r="R517">
        <f t="shared" si="65"/>
        <v>1</v>
      </c>
      <c r="S517">
        <f t="shared" si="68"/>
        <v>16.729859721170126</v>
      </c>
    </row>
    <row r="518" spans="1:19" x14ac:dyDescent="0.3">
      <c r="A518" t="s">
        <v>543</v>
      </c>
      <c r="B518">
        <v>12163.854492</v>
      </c>
      <c r="C518">
        <v>14156.099609000001</v>
      </c>
      <c r="D518">
        <v>12113.085938</v>
      </c>
      <c r="E518">
        <v>12268.467773</v>
      </c>
      <c r="F518">
        <v>13327.400390999999</v>
      </c>
      <c r="G518">
        <v>13416.799805000001</v>
      </c>
      <c r="H518">
        <v>14156.099609000001</v>
      </c>
      <c r="I518">
        <v>13362.599609000001</v>
      </c>
      <c r="J518">
        <v>13230.542969</v>
      </c>
      <c r="L518" t="str">
        <f t="shared" si="66"/>
        <v>22FEB2023:13:00:00</v>
      </c>
      <c r="M518">
        <v>13</v>
      </c>
      <c r="N518">
        <f t="shared" si="67"/>
        <v>1992.2451170000004</v>
      </c>
      <c r="O518" t="str">
        <f t="shared" si="62"/>
        <v/>
      </c>
      <c r="P518">
        <f t="shared" si="63"/>
        <v>1992.2451170000004</v>
      </c>
      <c r="Q518" t="str">
        <f t="shared" si="64"/>
        <v/>
      </c>
      <c r="R518">
        <f t="shared" si="65"/>
        <v>1</v>
      </c>
      <c r="S518">
        <f t="shared" si="68"/>
        <v>16.37840306549435</v>
      </c>
    </row>
    <row r="519" spans="1:19" x14ac:dyDescent="0.3">
      <c r="A519" t="s">
        <v>544</v>
      </c>
      <c r="B519">
        <v>12422.819336</v>
      </c>
      <c r="C519">
        <v>13897.400390999999</v>
      </c>
      <c r="D519">
        <v>12064.5</v>
      </c>
      <c r="E519">
        <v>12250.300781</v>
      </c>
      <c r="F519">
        <v>13518.400390999999</v>
      </c>
      <c r="G519">
        <v>13397.700194999999</v>
      </c>
      <c r="H519">
        <v>13897.400390999999</v>
      </c>
      <c r="I519">
        <v>13538.799805000001</v>
      </c>
      <c r="J519">
        <v>13122.646484000001</v>
      </c>
      <c r="L519" t="str">
        <f t="shared" si="66"/>
        <v>22FEB2023:14:00:00</v>
      </c>
      <c r="M519">
        <v>14</v>
      </c>
      <c r="N519">
        <f t="shared" si="67"/>
        <v>1474.5810549999987</v>
      </c>
      <c r="O519" t="str">
        <f t="shared" si="62"/>
        <v/>
      </c>
      <c r="P519">
        <f t="shared" si="63"/>
        <v>1474.5810549999987</v>
      </c>
      <c r="Q519" t="str">
        <f t="shared" si="64"/>
        <v/>
      </c>
      <c r="R519">
        <f t="shared" si="65"/>
        <v>1</v>
      </c>
      <c r="S519">
        <f t="shared" si="68"/>
        <v>11.869938820786203</v>
      </c>
    </row>
    <row r="520" spans="1:19" x14ac:dyDescent="0.3">
      <c r="A520" t="s">
        <v>545</v>
      </c>
      <c r="B520">
        <v>12624.188477</v>
      </c>
      <c r="C520">
        <v>14015.400390999999</v>
      </c>
      <c r="D520">
        <v>12092.522461</v>
      </c>
      <c r="E520">
        <v>12174.725586</v>
      </c>
      <c r="F520">
        <v>13666.5</v>
      </c>
      <c r="G520">
        <v>13283.5</v>
      </c>
      <c r="H520">
        <v>14015.400390999999</v>
      </c>
      <c r="I520">
        <v>13543.700194999999</v>
      </c>
      <c r="J520">
        <v>13132.005859000001</v>
      </c>
      <c r="L520" t="str">
        <f t="shared" si="66"/>
        <v>22FEB2023:15:00:00</v>
      </c>
      <c r="M520">
        <v>15</v>
      </c>
      <c r="N520">
        <f t="shared" si="67"/>
        <v>1391.2119139999995</v>
      </c>
      <c r="O520" t="str">
        <f t="shared" si="62"/>
        <v/>
      </c>
      <c r="P520">
        <f t="shared" si="63"/>
        <v>1391.2119139999995</v>
      </c>
      <c r="Q520" t="str">
        <f t="shared" si="64"/>
        <v/>
      </c>
      <c r="R520">
        <f t="shared" si="65"/>
        <v>1</v>
      </c>
      <c r="S520">
        <f t="shared" si="68"/>
        <v>11.02020867745002</v>
      </c>
    </row>
    <row r="521" spans="1:19" x14ac:dyDescent="0.3">
      <c r="A521" t="s">
        <v>546</v>
      </c>
      <c r="B521">
        <v>12833.741211</v>
      </c>
      <c r="C521">
        <v>14020.599609000001</v>
      </c>
      <c r="D521">
        <v>12147.100586</v>
      </c>
      <c r="E521">
        <v>12198.180664</v>
      </c>
      <c r="F521">
        <v>12899.200194999999</v>
      </c>
      <c r="G521">
        <v>13178.5</v>
      </c>
      <c r="H521">
        <v>14020.599609000001</v>
      </c>
      <c r="I521">
        <v>13436.5</v>
      </c>
      <c r="J521">
        <v>13116.03125</v>
      </c>
      <c r="L521" t="str">
        <f t="shared" si="66"/>
        <v>22FEB2023:16:00:00</v>
      </c>
      <c r="M521">
        <v>16</v>
      </c>
      <c r="N521">
        <f t="shared" si="67"/>
        <v>1186.8583980000003</v>
      </c>
      <c r="O521" t="str">
        <f t="shared" si="62"/>
        <v/>
      </c>
      <c r="P521">
        <f t="shared" si="63"/>
        <v>1186.8583980000003</v>
      </c>
      <c r="Q521" t="str">
        <f t="shared" si="64"/>
        <v/>
      </c>
      <c r="R521">
        <f t="shared" si="65"/>
        <v>1</v>
      </c>
      <c r="S521">
        <f t="shared" si="68"/>
        <v>9.247953332444677</v>
      </c>
    </row>
    <row r="522" spans="1:19" x14ac:dyDescent="0.3">
      <c r="A522" t="s">
        <v>547</v>
      </c>
      <c r="B522">
        <v>13064.666992</v>
      </c>
      <c r="C522">
        <v>13935.599609000001</v>
      </c>
      <c r="D522">
        <v>12261.515625</v>
      </c>
      <c r="E522">
        <v>12308.751953000001</v>
      </c>
      <c r="F522">
        <v>12857.400390999999</v>
      </c>
      <c r="G522">
        <v>13064.299805000001</v>
      </c>
      <c r="H522">
        <v>13935.599609000001</v>
      </c>
      <c r="I522">
        <v>13265.400390999999</v>
      </c>
      <c r="J522">
        <v>13086.910156</v>
      </c>
      <c r="L522" t="str">
        <f t="shared" si="66"/>
        <v>22FEB2023:17:00:00</v>
      </c>
      <c r="M522">
        <v>17</v>
      </c>
      <c r="N522">
        <f t="shared" si="67"/>
        <v>870.93261700000039</v>
      </c>
      <c r="O522" t="str">
        <f t="shared" si="62"/>
        <v/>
      </c>
      <c r="P522">
        <f t="shared" si="63"/>
        <v>870.93261700000039</v>
      </c>
      <c r="Q522" t="str">
        <f t="shared" si="64"/>
        <v/>
      </c>
      <c r="R522">
        <f t="shared" si="65"/>
        <v>1</v>
      </c>
      <c r="S522">
        <f t="shared" si="68"/>
        <v>6.6663208295573551</v>
      </c>
    </row>
    <row r="523" spans="1:19" x14ac:dyDescent="0.3">
      <c r="A523" t="s">
        <v>548</v>
      </c>
      <c r="B523">
        <v>13194.519531</v>
      </c>
      <c r="C523">
        <v>13917.200194999999</v>
      </c>
      <c r="D523">
        <v>12503.229492</v>
      </c>
      <c r="E523">
        <v>12493.077148</v>
      </c>
      <c r="F523">
        <v>12871.599609000001</v>
      </c>
      <c r="G523">
        <v>12996.5</v>
      </c>
      <c r="H523">
        <v>13917.200194999999</v>
      </c>
      <c r="I523">
        <v>13116.799805000001</v>
      </c>
      <c r="J523">
        <v>13137.552734000001</v>
      </c>
      <c r="L523" t="str">
        <f t="shared" si="66"/>
        <v>22FEB2023:18:00:00</v>
      </c>
      <c r="M523">
        <v>18</v>
      </c>
      <c r="N523">
        <f t="shared" si="67"/>
        <v>722.68066399999952</v>
      </c>
      <c r="O523" t="str">
        <f t="shared" si="62"/>
        <v/>
      </c>
      <c r="P523">
        <f t="shared" si="63"/>
        <v>722.68066399999952</v>
      </c>
      <c r="Q523" t="str">
        <f t="shared" si="64"/>
        <v/>
      </c>
      <c r="R523">
        <f t="shared" si="65"/>
        <v>1</v>
      </c>
      <c r="S523">
        <f t="shared" si="68"/>
        <v>5.4771275475555585</v>
      </c>
    </row>
    <row r="524" spans="1:19" x14ac:dyDescent="0.3">
      <c r="A524" t="s">
        <v>549</v>
      </c>
      <c r="B524">
        <v>13129.630859000001</v>
      </c>
      <c r="C524">
        <v>14567.900390999999</v>
      </c>
      <c r="D524">
        <v>12880.664063</v>
      </c>
      <c r="E524">
        <v>12880.881836</v>
      </c>
      <c r="F524">
        <v>13436.700194999999</v>
      </c>
      <c r="G524">
        <v>13517.099609000001</v>
      </c>
      <c r="H524">
        <v>14567.900390999999</v>
      </c>
      <c r="I524">
        <v>13653.099609000001</v>
      </c>
      <c r="J524">
        <v>13653.840819999999</v>
      </c>
      <c r="L524" t="str">
        <f t="shared" si="66"/>
        <v>22FEB2023:19:00:00</v>
      </c>
      <c r="M524">
        <v>19</v>
      </c>
      <c r="N524">
        <f t="shared" si="67"/>
        <v>1438.2695319999984</v>
      </c>
      <c r="O524" t="str">
        <f t="shared" si="62"/>
        <v/>
      </c>
      <c r="P524">
        <f t="shared" si="63"/>
        <v>1438.2695319999984</v>
      </c>
      <c r="Q524" t="str">
        <f t="shared" si="64"/>
        <v/>
      </c>
      <c r="R524">
        <f t="shared" si="65"/>
        <v>1</v>
      </c>
      <c r="S524">
        <f t="shared" si="68"/>
        <v>10.954379048776563</v>
      </c>
    </row>
    <row r="525" spans="1:19" x14ac:dyDescent="0.3">
      <c r="A525" t="s">
        <v>550</v>
      </c>
      <c r="B525">
        <v>13042.976563</v>
      </c>
      <c r="C525">
        <v>14716.700194999999</v>
      </c>
      <c r="D525">
        <v>12794.940430000001</v>
      </c>
      <c r="E525">
        <v>12860.844727</v>
      </c>
      <c r="F525">
        <v>13601</v>
      </c>
      <c r="G525">
        <v>13659.799805000001</v>
      </c>
      <c r="H525">
        <v>14716.700194999999</v>
      </c>
      <c r="I525">
        <v>13803.5</v>
      </c>
      <c r="J525">
        <v>13723.173828000001</v>
      </c>
      <c r="L525" t="str">
        <f t="shared" si="66"/>
        <v>22FEB2023:20:00:00</v>
      </c>
      <c r="M525">
        <v>20</v>
      </c>
      <c r="N525">
        <f t="shared" si="67"/>
        <v>1673.7236319999993</v>
      </c>
      <c r="O525" t="str">
        <f t="shared" si="62"/>
        <v/>
      </c>
      <c r="P525">
        <f t="shared" si="63"/>
        <v>1673.7236319999993</v>
      </c>
      <c r="Q525" t="str">
        <f t="shared" si="64"/>
        <v/>
      </c>
      <c r="R525">
        <f t="shared" si="65"/>
        <v>1</v>
      </c>
      <c r="S525">
        <f t="shared" si="68"/>
        <v>12.832374756755893</v>
      </c>
    </row>
    <row r="526" spans="1:19" x14ac:dyDescent="0.3">
      <c r="A526" t="s">
        <v>551</v>
      </c>
      <c r="B526">
        <v>12693.315430000001</v>
      </c>
      <c r="C526">
        <v>14316</v>
      </c>
      <c r="D526">
        <v>12470.438477</v>
      </c>
      <c r="E526">
        <v>12522.573242</v>
      </c>
      <c r="F526">
        <v>13281.799805000001</v>
      </c>
      <c r="G526">
        <v>13342</v>
      </c>
      <c r="H526">
        <v>14316</v>
      </c>
      <c r="I526">
        <v>13398.5</v>
      </c>
      <c r="J526">
        <v>13375.805664</v>
      </c>
      <c r="L526" t="str">
        <f t="shared" si="66"/>
        <v>22FEB2023:21:00:00</v>
      </c>
      <c r="M526">
        <v>21</v>
      </c>
      <c r="N526">
        <f t="shared" si="67"/>
        <v>1622.6845699999994</v>
      </c>
      <c r="O526" t="str">
        <f t="shared" si="62"/>
        <v/>
      </c>
      <c r="P526">
        <f t="shared" si="63"/>
        <v>1622.6845699999994</v>
      </c>
      <c r="Q526" t="str">
        <f t="shared" si="64"/>
        <v/>
      </c>
      <c r="R526">
        <f t="shared" si="65"/>
        <v>1</v>
      </c>
      <c r="S526">
        <f t="shared" si="68"/>
        <v>12.783772521439651</v>
      </c>
    </row>
    <row r="527" spans="1:19" x14ac:dyDescent="0.3">
      <c r="A527" t="s">
        <v>552</v>
      </c>
      <c r="B527">
        <v>12181.115234000001</v>
      </c>
      <c r="C527">
        <v>13577.400390999999</v>
      </c>
      <c r="D527">
        <v>11886.139648</v>
      </c>
      <c r="E527">
        <v>11939.965819999999</v>
      </c>
      <c r="F527">
        <v>12729.799805000001</v>
      </c>
      <c r="G527">
        <v>12747.200194999999</v>
      </c>
      <c r="H527">
        <v>13577.400390999999</v>
      </c>
      <c r="I527">
        <v>12744.299805000001</v>
      </c>
      <c r="J527">
        <v>12737.017578000001</v>
      </c>
      <c r="L527" t="str">
        <f t="shared" si="66"/>
        <v>22FEB2023:22:00:00</v>
      </c>
      <c r="M527">
        <v>22</v>
      </c>
      <c r="N527">
        <f t="shared" si="67"/>
        <v>1396.2851569999984</v>
      </c>
      <c r="O527" t="str">
        <f t="shared" si="62"/>
        <v/>
      </c>
      <c r="P527">
        <f t="shared" si="63"/>
        <v>1396.2851569999984</v>
      </c>
      <c r="Q527" t="str">
        <f t="shared" si="64"/>
        <v/>
      </c>
      <c r="R527">
        <f t="shared" si="65"/>
        <v>1</v>
      </c>
      <c r="S527">
        <f t="shared" si="68"/>
        <v>11.462703785140125</v>
      </c>
    </row>
    <row r="528" spans="1:19" x14ac:dyDescent="0.3">
      <c r="A528" t="s">
        <v>553</v>
      </c>
      <c r="B528">
        <v>11363.359375</v>
      </c>
      <c r="C528">
        <v>12303.5</v>
      </c>
      <c r="D528">
        <v>11161.745117</v>
      </c>
      <c r="E528">
        <v>11165.290039</v>
      </c>
      <c r="F528">
        <v>11658.599609000001</v>
      </c>
      <c r="G528">
        <v>11688.099609000001</v>
      </c>
      <c r="H528">
        <v>12303.5</v>
      </c>
      <c r="I528">
        <v>11661.5</v>
      </c>
      <c r="J528">
        <v>11717.485352</v>
      </c>
      <c r="L528" t="str">
        <f t="shared" si="66"/>
        <v>22FEB2023:23:00:00</v>
      </c>
      <c r="M528">
        <v>23</v>
      </c>
      <c r="N528">
        <f t="shared" si="67"/>
        <v>940.140625</v>
      </c>
      <c r="O528" t="str">
        <f t="shared" si="62"/>
        <v/>
      </c>
      <c r="P528">
        <f t="shared" si="63"/>
        <v>940.140625</v>
      </c>
      <c r="Q528" t="str">
        <f t="shared" si="64"/>
        <v/>
      </c>
      <c r="R528">
        <f t="shared" si="65"/>
        <v>1</v>
      </c>
      <c r="S528">
        <f t="shared" si="68"/>
        <v>8.2734391650796493</v>
      </c>
    </row>
    <row r="529" spans="1:19" x14ac:dyDescent="0.3">
      <c r="A529" t="s">
        <v>554</v>
      </c>
      <c r="B529">
        <v>10404.789063</v>
      </c>
      <c r="C529">
        <v>10899.900390999999</v>
      </c>
      <c r="D529">
        <v>10444.338867</v>
      </c>
      <c r="E529">
        <v>10428.712890999999</v>
      </c>
      <c r="F529">
        <v>10487.700194999999</v>
      </c>
      <c r="G529">
        <v>10547.099609000001</v>
      </c>
      <c r="H529">
        <v>10899.900390999999</v>
      </c>
      <c r="I529">
        <v>10503.099609000001</v>
      </c>
      <c r="J529">
        <v>10629.613281</v>
      </c>
      <c r="L529" t="str">
        <f t="shared" si="66"/>
        <v>23FEB2023:00:00:00</v>
      </c>
      <c r="M529">
        <v>24</v>
      </c>
      <c r="N529">
        <f t="shared" si="67"/>
        <v>495.11132799999905</v>
      </c>
      <c r="O529" t="str">
        <f t="shared" si="62"/>
        <v/>
      </c>
      <c r="P529">
        <f t="shared" si="63"/>
        <v>495.11132799999905</v>
      </c>
      <c r="Q529" t="str">
        <f t="shared" si="64"/>
        <v/>
      </c>
      <c r="R529">
        <f t="shared" si="65"/>
        <v>1</v>
      </c>
      <c r="S529">
        <f t="shared" si="68"/>
        <v>4.7584946220643927</v>
      </c>
    </row>
    <row r="530" spans="1:19" x14ac:dyDescent="0.3">
      <c r="A530" t="s">
        <v>555</v>
      </c>
      <c r="B530">
        <v>9688.4003905999998</v>
      </c>
      <c r="C530">
        <v>9656.5800780999998</v>
      </c>
      <c r="D530">
        <v>9865.9970702999999</v>
      </c>
      <c r="E530">
        <v>9843.4990233999997</v>
      </c>
      <c r="F530">
        <v>9430.8095702999999</v>
      </c>
      <c r="G530">
        <v>9492.4404297000001</v>
      </c>
      <c r="H530">
        <v>9656.5800780999998</v>
      </c>
      <c r="I530">
        <v>9428.8701172000001</v>
      </c>
      <c r="J530">
        <v>9669.8808594000002</v>
      </c>
      <c r="L530" t="str">
        <f t="shared" si="66"/>
        <v>23FEB2023:01:00:00</v>
      </c>
      <c r="M530">
        <v>1</v>
      </c>
      <c r="N530">
        <f t="shared" si="67"/>
        <v>-31.8203125</v>
      </c>
      <c r="O530">
        <f t="shared" si="62"/>
        <v>-31.8203125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0.32843721581607116</v>
      </c>
    </row>
    <row r="531" spans="1:19" x14ac:dyDescent="0.3">
      <c r="A531" t="s">
        <v>556</v>
      </c>
      <c r="B531">
        <v>9225.5849608999997</v>
      </c>
      <c r="C531">
        <v>9023.9599608999997</v>
      </c>
      <c r="D531">
        <v>9543.1884766000003</v>
      </c>
      <c r="E531">
        <v>9496.3681641000003</v>
      </c>
      <c r="F531">
        <v>8944.2197266000003</v>
      </c>
      <c r="G531">
        <v>9000.6904297000001</v>
      </c>
      <c r="H531">
        <v>9023.9599608999997</v>
      </c>
      <c r="I531">
        <v>8921.8496094000002</v>
      </c>
      <c r="J531">
        <v>9187.3945313000004</v>
      </c>
      <c r="L531" t="str">
        <f t="shared" si="66"/>
        <v>23FEB2023:02:00:00</v>
      </c>
      <c r="M531">
        <v>2</v>
      </c>
      <c r="N531">
        <f t="shared" si="67"/>
        <v>-201.625</v>
      </c>
      <c r="O531">
        <f t="shared" si="62"/>
        <v>-201.625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2.1854982730583465</v>
      </c>
    </row>
    <row r="532" spans="1:19" x14ac:dyDescent="0.3">
      <c r="A532" t="s">
        <v>557</v>
      </c>
      <c r="B532">
        <v>8964.3886719000002</v>
      </c>
      <c r="C532">
        <v>8721.0195313000004</v>
      </c>
      <c r="D532">
        <v>9386.7050780999998</v>
      </c>
      <c r="E532">
        <v>9346.3662108999997</v>
      </c>
      <c r="F532">
        <v>8702.0097655999998</v>
      </c>
      <c r="G532">
        <v>8724.0898438000004</v>
      </c>
      <c r="H532">
        <v>8721.0195313000004</v>
      </c>
      <c r="I532">
        <v>8647.5898438000004</v>
      </c>
      <c r="J532">
        <v>8941.7402344000002</v>
      </c>
      <c r="L532" t="str">
        <f t="shared" si="66"/>
        <v>23FEB2023:03:00:00</v>
      </c>
      <c r="M532">
        <v>3</v>
      </c>
      <c r="N532">
        <f t="shared" si="67"/>
        <v>-243.36914059999981</v>
      </c>
      <c r="O532">
        <f t="shared" si="62"/>
        <v>-243.36914059999981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2.7148436943934713</v>
      </c>
    </row>
    <row r="533" spans="1:19" x14ac:dyDescent="0.3">
      <c r="A533" t="s">
        <v>558</v>
      </c>
      <c r="B533">
        <v>8839.5800780999998</v>
      </c>
      <c r="C533">
        <v>8778.0400391000003</v>
      </c>
      <c r="D533">
        <v>9393.2197266000003</v>
      </c>
      <c r="E533">
        <v>9337.0224608999997</v>
      </c>
      <c r="F533">
        <v>8786.4003905999998</v>
      </c>
      <c r="G533">
        <v>8795.1103516000003</v>
      </c>
      <c r="H533">
        <v>8778.0400391000003</v>
      </c>
      <c r="I533">
        <v>8687.0898438000004</v>
      </c>
      <c r="J533">
        <v>8986.8535155999998</v>
      </c>
      <c r="L533" t="str">
        <f t="shared" si="66"/>
        <v>23FEB2023:04:00:00</v>
      </c>
      <c r="M533">
        <v>4</v>
      </c>
      <c r="N533">
        <f t="shared" si="67"/>
        <v>-61.540038999999524</v>
      </c>
      <c r="O533">
        <f t="shared" si="62"/>
        <v>-61.540038999999524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0.69618735795453179</v>
      </c>
    </row>
    <row r="534" spans="1:19" x14ac:dyDescent="0.3">
      <c r="A534" t="s">
        <v>559</v>
      </c>
      <c r="B534">
        <v>8960.1455077999999</v>
      </c>
      <c r="C534">
        <v>9258.5898438000004</v>
      </c>
      <c r="D534">
        <v>9630</v>
      </c>
      <c r="E534">
        <v>9548.8935547000001</v>
      </c>
      <c r="F534">
        <v>9203</v>
      </c>
      <c r="G534">
        <v>9183.5595702999999</v>
      </c>
      <c r="H534">
        <v>9258.5898438000004</v>
      </c>
      <c r="I534">
        <v>9087.7802733999997</v>
      </c>
      <c r="J534">
        <v>9355.6455077999999</v>
      </c>
      <c r="L534" t="str">
        <f t="shared" si="66"/>
        <v>23FEB2023:05:00:00</v>
      </c>
      <c r="M534">
        <v>5</v>
      </c>
      <c r="N534">
        <f t="shared" si="67"/>
        <v>298.44433600000048</v>
      </c>
      <c r="O534" t="str">
        <f t="shared" si="62"/>
        <v/>
      </c>
      <c r="P534">
        <f t="shared" si="63"/>
        <v>298.44433600000048</v>
      </c>
      <c r="Q534" t="str">
        <f t="shared" si="64"/>
        <v/>
      </c>
      <c r="R534">
        <f t="shared" si="65"/>
        <v>1</v>
      </c>
      <c r="S534">
        <f t="shared" si="68"/>
        <v>3.3307978730947867</v>
      </c>
    </row>
    <row r="535" spans="1:19" x14ac:dyDescent="0.3">
      <c r="A535" t="s">
        <v>560</v>
      </c>
      <c r="B535">
        <v>9495.6621094000002</v>
      </c>
      <c r="C535">
        <v>10522.400390999999</v>
      </c>
      <c r="D535">
        <v>10206.215819999999</v>
      </c>
      <c r="E535">
        <v>10168.331055000001</v>
      </c>
      <c r="F535">
        <v>10227.5</v>
      </c>
      <c r="G535">
        <v>10124.299805000001</v>
      </c>
      <c r="H535">
        <v>10522.400390999999</v>
      </c>
      <c r="I535">
        <v>10132.900390999999</v>
      </c>
      <c r="J535">
        <v>10282.706055000001</v>
      </c>
      <c r="L535" t="str">
        <f t="shared" si="66"/>
        <v>23FEB2023:06:00:00</v>
      </c>
      <c r="M535">
        <v>6</v>
      </c>
      <c r="N535">
        <f t="shared" si="67"/>
        <v>1026.738281599999</v>
      </c>
      <c r="O535" t="str">
        <f t="shared" si="62"/>
        <v/>
      </c>
      <c r="P535">
        <f t="shared" si="63"/>
        <v>1026.738281599999</v>
      </c>
      <c r="Q535" t="str">
        <f t="shared" si="64"/>
        <v/>
      </c>
      <c r="R535">
        <f t="shared" si="65"/>
        <v>1</v>
      </c>
      <c r="S535">
        <f t="shared" si="68"/>
        <v>10.812708684985793</v>
      </c>
    </row>
    <row r="536" spans="1:19" x14ac:dyDescent="0.3">
      <c r="A536" t="s">
        <v>561</v>
      </c>
      <c r="B536">
        <v>10658.501953000001</v>
      </c>
      <c r="C536">
        <v>12653.299805000001</v>
      </c>
      <c r="D536">
        <v>11308.505859000001</v>
      </c>
      <c r="E536">
        <v>11269.418944999999</v>
      </c>
      <c r="F536">
        <v>11930</v>
      </c>
      <c r="G536">
        <v>11700.299805000001</v>
      </c>
      <c r="H536">
        <v>12653.299805000001</v>
      </c>
      <c r="I536">
        <v>11893.299805000001</v>
      </c>
      <c r="J536">
        <v>11885.498046999999</v>
      </c>
      <c r="L536" t="str">
        <f t="shared" si="66"/>
        <v>23FEB2023:07:00:00</v>
      </c>
      <c r="M536">
        <v>7</v>
      </c>
      <c r="N536">
        <f t="shared" si="67"/>
        <v>1994.7978519999997</v>
      </c>
      <c r="O536" t="str">
        <f t="shared" si="62"/>
        <v/>
      </c>
      <c r="P536">
        <f t="shared" si="63"/>
        <v>1994.7978519999997</v>
      </c>
      <c r="Q536" t="str">
        <f t="shared" si="64"/>
        <v/>
      </c>
      <c r="R536">
        <f t="shared" si="65"/>
        <v>1</v>
      </c>
      <c r="S536">
        <f t="shared" si="68"/>
        <v>18.715555533003705</v>
      </c>
    </row>
    <row r="537" spans="1:19" x14ac:dyDescent="0.3">
      <c r="A537" t="s">
        <v>562</v>
      </c>
      <c r="B537">
        <v>11349.546875</v>
      </c>
      <c r="C537">
        <v>13647.799805000001</v>
      </c>
      <c r="D537">
        <v>11693.176758</v>
      </c>
      <c r="E537">
        <v>11700.003906</v>
      </c>
      <c r="F537">
        <v>12716.299805000001</v>
      </c>
      <c r="G537">
        <v>12437.900390999999</v>
      </c>
      <c r="H537">
        <v>13647.799805000001</v>
      </c>
      <c r="I537">
        <v>12738.799805000001</v>
      </c>
      <c r="J537">
        <v>12591.408203000001</v>
      </c>
      <c r="L537" t="str">
        <f t="shared" si="66"/>
        <v>23FEB2023:08:00:00</v>
      </c>
      <c r="M537">
        <v>8</v>
      </c>
      <c r="N537">
        <f t="shared" si="67"/>
        <v>2298.2529300000006</v>
      </c>
      <c r="O537" t="str">
        <f t="shared" si="62"/>
        <v/>
      </c>
      <c r="P537">
        <f t="shared" si="63"/>
        <v>2298.2529300000006</v>
      </c>
      <c r="Q537" t="str">
        <f t="shared" si="64"/>
        <v/>
      </c>
      <c r="R537">
        <f t="shared" si="65"/>
        <v>1</v>
      </c>
      <c r="S537">
        <f t="shared" si="68"/>
        <v>20.249732921606181</v>
      </c>
    </row>
    <row r="538" spans="1:19" x14ac:dyDescent="0.3">
      <c r="A538" t="s">
        <v>563</v>
      </c>
      <c r="B538">
        <v>11594.616211</v>
      </c>
      <c r="C538">
        <v>13308.900390999999</v>
      </c>
      <c r="D538">
        <v>11695.305664</v>
      </c>
      <c r="E538">
        <v>11807.958008</v>
      </c>
      <c r="F538">
        <v>12489.400390999999</v>
      </c>
      <c r="G538">
        <v>12304.200194999999</v>
      </c>
      <c r="H538">
        <v>13308.900390999999</v>
      </c>
      <c r="I538">
        <v>12480.700194999999</v>
      </c>
      <c r="J538">
        <v>12434.816406</v>
      </c>
      <c r="L538" t="str">
        <f t="shared" si="66"/>
        <v>23FEB2023:09:00:00</v>
      </c>
      <c r="M538">
        <v>9</v>
      </c>
      <c r="N538">
        <f t="shared" si="67"/>
        <v>1714.2841799999987</v>
      </c>
      <c r="O538" t="str">
        <f t="shared" si="62"/>
        <v/>
      </c>
      <c r="P538">
        <f t="shared" si="63"/>
        <v>1714.2841799999987</v>
      </c>
      <c r="Q538" t="str">
        <f t="shared" si="64"/>
        <v/>
      </c>
      <c r="R538">
        <f t="shared" si="65"/>
        <v>1</v>
      </c>
      <c r="S538">
        <f t="shared" si="68"/>
        <v>14.785173987679123</v>
      </c>
    </row>
    <row r="539" spans="1:19" x14ac:dyDescent="0.3">
      <c r="A539" t="s">
        <v>564</v>
      </c>
      <c r="B539">
        <v>11836.407227</v>
      </c>
      <c r="C539">
        <v>12888.5</v>
      </c>
      <c r="D539">
        <v>11821.467773</v>
      </c>
      <c r="E539">
        <v>11908.846680000001</v>
      </c>
      <c r="F539">
        <v>12372</v>
      </c>
      <c r="G539">
        <v>12100.700194999999</v>
      </c>
      <c r="H539">
        <v>12888.5</v>
      </c>
      <c r="I539">
        <v>12220.099609000001</v>
      </c>
      <c r="J539">
        <v>12268.527344</v>
      </c>
      <c r="L539" t="str">
        <f t="shared" si="66"/>
        <v>23FEB2023:10:00:00</v>
      </c>
      <c r="M539">
        <v>10</v>
      </c>
      <c r="N539">
        <f t="shared" si="67"/>
        <v>1052.0927730000003</v>
      </c>
      <c r="O539" t="str">
        <f t="shared" si="62"/>
        <v/>
      </c>
      <c r="P539">
        <f t="shared" si="63"/>
        <v>1052.0927730000003</v>
      </c>
      <c r="Q539" t="str">
        <f t="shared" si="64"/>
        <v/>
      </c>
      <c r="R539">
        <f t="shared" si="65"/>
        <v>1</v>
      </c>
      <c r="S539">
        <f t="shared" si="68"/>
        <v>8.8886158850641266</v>
      </c>
    </row>
    <row r="540" spans="1:19" x14ac:dyDescent="0.3">
      <c r="A540" t="s">
        <v>565</v>
      </c>
      <c r="B540">
        <v>11847.805664</v>
      </c>
      <c r="C540">
        <v>12764</v>
      </c>
      <c r="D540">
        <v>11776.200194999999</v>
      </c>
      <c r="E540">
        <v>11820.501953000001</v>
      </c>
      <c r="F540">
        <v>12324.5</v>
      </c>
      <c r="G540">
        <v>12001.700194999999</v>
      </c>
      <c r="H540">
        <v>12764</v>
      </c>
      <c r="I540">
        <v>12207.400390999999</v>
      </c>
      <c r="J540">
        <v>12178.844727</v>
      </c>
      <c r="L540" t="str">
        <f t="shared" si="66"/>
        <v>23FEB2023:11:00:00</v>
      </c>
      <c r="M540">
        <v>11</v>
      </c>
      <c r="N540">
        <f t="shared" si="67"/>
        <v>916.19433600000048</v>
      </c>
      <c r="O540" t="str">
        <f t="shared" si="62"/>
        <v/>
      </c>
      <c r="P540">
        <f t="shared" si="63"/>
        <v>916.19433600000048</v>
      </c>
      <c r="Q540" t="str">
        <f t="shared" si="64"/>
        <v/>
      </c>
      <c r="R540">
        <f t="shared" si="65"/>
        <v>1</v>
      </c>
      <c r="S540">
        <f t="shared" si="68"/>
        <v>7.7330297439287961</v>
      </c>
    </row>
    <row r="541" spans="1:19" x14ac:dyDescent="0.3">
      <c r="A541" t="s">
        <v>566</v>
      </c>
      <c r="B541">
        <v>11849.269531</v>
      </c>
      <c r="C541">
        <v>12643.099609000001</v>
      </c>
      <c r="D541">
        <v>11751.533203000001</v>
      </c>
      <c r="E541">
        <v>11861.741211</v>
      </c>
      <c r="F541">
        <v>12235.599609000001</v>
      </c>
      <c r="G541">
        <v>11895.299805000001</v>
      </c>
      <c r="H541">
        <v>12643.099609000001</v>
      </c>
      <c r="I541">
        <v>12219.400390999999</v>
      </c>
      <c r="J541">
        <v>12094.630859000001</v>
      </c>
      <c r="L541" t="str">
        <f t="shared" si="66"/>
        <v>23FEB2023:12:00:00</v>
      </c>
      <c r="M541">
        <v>12</v>
      </c>
      <c r="N541">
        <f t="shared" si="67"/>
        <v>793.83007800000087</v>
      </c>
      <c r="O541" t="str">
        <f t="shared" si="62"/>
        <v/>
      </c>
      <c r="P541">
        <f t="shared" si="63"/>
        <v>793.83007800000087</v>
      </c>
      <c r="Q541" t="str">
        <f t="shared" si="64"/>
        <v/>
      </c>
      <c r="R541">
        <f t="shared" si="65"/>
        <v>1</v>
      </c>
      <c r="S541">
        <f t="shared" si="68"/>
        <v>6.6994009708631115</v>
      </c>
    </row>
    <row r="542" spans="1:19" x14ac:dyDescent="0.3">
      <c r="A542" t="s">
        <v>567</v>
      </c>
      <c r="B542">
        <v>11770.703125</v>
      </c>
      <c r="C542">
        <v>12508.299805000001</v>
      </c>
      <c r="D542">
        <v>11747.394531</v>
      </c>
      <c r="E542">
        <v>11875.779296999999</v>
      </c>
      <c r="F542">
        <v>12137.700194999999</v>
      </c>
      <c r="G542">
        <v>11812.799805000001</v>
      </c>
      <c r="H542">
        <v>12508.299805000001</v>
      </c>
      <c r="I542">
        <v>12191.799805000001</v>
      </c>
      <c r="J542">
        <v>12020.731444999999</v>
      </c>
      <c r="L542" t="str">
        <f t="shared" si="66"/>
        <v>23FEB2023:13:00:00</v>
      </c>
      <c r="M542">
        <v>13</v>
      </c>
      <c r="N542">
        <f t="shared" si="67"/>
        <v>737.59668000000056</v>
      </c>
      <c r="O542" t="str">
        <f t="shared" si="62"/>
        <v/>
      </c>
      <c r="P542">
        <f t="shared" si="63"/>
        <v>737.59668000000056</v>
      </c>
      <c r="Q542" t="str">
        <f t="shared" si="64"/>
        <v/>
      </c>
      <c r="R542">
        <f t="shared" si="65"/>
        <v>1</v>
      </c>
      <c r="S542">
        <f t="shared" si="68"/>
        <v>6.2663773962101406</v>
      </c>
    </row>
    <row r="543" spans="1:19" x14ac:dyDescent="0.3">
      <c r="A543" t="s">
        <v>568</v>
      </c>
      <c r="B543">
        <v>11629.315430000001</v>
      </c>
      <c r="C543">
        <v>12500.799805000001</v>
      </c>
      <c r="D543">
        <v>11714.173828000001</v>
      </c>
      <c r="E543">
        <v>11868.466796999999</v>
      </c>
      <c r="F543">
        <v>12059.5</v>
      </c>
      <c r="G543">
        <v>11730</v>
      </c>
      <c r="H543">
        <v>12500.799805000001</v>
      </c>
      <c r="I543">
        <v>12039.200194999999</v>
      </c>
      <c r="J543">
        <v>11979.141602</v>
      </c>
      <c r="L543" t="str">
        <f t="shared" si="66"/>
        <v>23FEB2023:14:00:00</v>
      </c>
      <c r="M543">
        <v>14</v>
      </c>
      <c r="N543">
        <f t="shared" si="67"/>
        <v>871.484375</v>
      </c>
      <c r="O543" t="str">
        <f t="shared" si="62"/>
        <v/>
      </c>
      <c r="P543">
        <f t="shared" si="63"/>
        <v>871.484375</v>
      </c>
      <c r="Q543" t="str">
        <f t="shared" si="64"/>
        <v/>
      </c>
      <c r="R543">
        <f t="shared" si="65"/>
        <v>1</v>
      </c>
      <c r="S543">
        <f t="shared" si="68"/>
        <v>7.4938579166220096</v>
      </c>
    </row>
    <row r="544" spans="1:19" x14ac:dyDescent="0.3">
      <c r="A544" t="s">
        <v>569</v>
      </c>
      <c r="B544">
        <v>11552.926758</v>
      </c>
      <c r="C544">
        <v>12376</v>
      </c>
      <c r="D544">
        <v>11716.430664</v>
      </c>
      <c r="E544">
        <v>11822.018555000001</v>
      </c>
      <c r="F544">
        <v>11935.799805000001</v>
      </c>
      <c r="G544">
        <v>11516.200194999999</v>
      </c>
      <c r="H544">
        <v>12376</v>
      </c>
      <c r="I544">
        <v>11772</v>
      </c>
      <c r="J544">
        <v>11866.010742</v>
      </c>
      <c r="L544" t="str">
        <f t="shared" si="66"/>
        <v>23FEB2023:15:00:00</v>
      </c>
      <c r="M544">
        <v>15</v>
      </c>
      <c r="N544">
        <f t="shared" si="67"/>
        <v>823.07324200000039</v>
      </c>
      <c r="O544" t="str">
        <f t="shared" si="62"/>
        <v/>
      </c>
      <c r="P544">
        <f t="shared" si="63"/>
        <v>823.07324200000039</v>
      </c>
      <c r="Q544" t="str">
        <f t="shared" si="64"/>
        <v/>
      </c>
      <c r="R544">
        <f t="shared" si="65"/>
        <v>1</v>
      </c>
      <c r="S544">
        <f t="shared" si="68"/>
        <v>7.1243699474685132</v>
      </c>
    </row>
    <row r="545" spans="1:19" x14ac:dyDescent="0.3">
      <c r="A545" t="s">
        <v>570</v>
      </c>
      <c r="B545">
        <v>11512.205078000001</v>
      </c>
      <c r="C545">
        <v>12275.799805000001</v>
      </c>
      <c r="D545">
        <v>11720.442383</v>
      </c>
      <c r="E545">
        <v>11800.332031</v>
      </c>
      <c r="F545">
        <v>11807.900390999999</v>
      </c>
      <c r="G545">
        <v>11391.099609000001</v>
      </c>
      <c r="H545">
        <v>12275.799805000001</v>
      </c>
      <c r="I545">
        <v>11655.400390999999</v>
      </c>
      <c r="J545">
        <v>11791.734375</v>
      </c>
      <c r="L545" t="str">
        <f t="shared" si="66"/>
        <v>23FEB2023:16:00:00</v>
      </c>
      <c r="M545">
        <v>16</v>
      </c>
      <c r="N545">
        <f t="shared" si="67"/>
        <v>763.59472699999969</v>
      </c>
      <c r="O545" t="str">
        <f t="shared" si="62"/>
        <v/>
      </c>
      <c r="P545">
        <f t="shared" si="63"/>
        <v>763.59472699999969</v>
      </c>
      <c r="Q545" t="str">
        <f t="shared" si="64"/>
        <v/>
      </c>
      <c r="R545">
        <f t="shared" si="65"/>
        <v>1</v>
      </c>
      <c r="S545">
        <f t="shared" si="68"/>
        <v>6.6329145617744505</v>
      </c>
    </row>
    <row r="546" spans="1:19" x14ac:dyDescent="0.3">
      <c r="A546" t="s">
        <v>571</v>
      </c>
      <c r="B546">
        <v>11691.526367</v>
      </c>
      <c r="C546">
        <v>12117.700194999999</v>
      </c>
      <c r="D546">
        <v>11848.537109000001</v>
      </c>
      <c r="E546">
        <v>11918.641602</v>
      </c>
      <c r="F546">
        <v>11815.200194999999</v>
      </c>
      <c r="G546">
        <v>11299</v>
      </c>
      <c r="H546">
        <v>12117.700194999999</v>
      </c>
      <c r="I546">
        <v>11816.5</v>
      </c>
      <c r="J546">
        <v>11750.519531</v>
      </c>
      <c r="L546" t="str">
        <f t="shared" si="66"/>
        <v>23FEB2023:17:00:00</v>
      </c>
      <c r="M546">
        <v>17</v>
      </c>
      <c r="N546">
        <f t="shared" si="67"/>
        <v>426.17382799999905</v>
      </c>
      <c r="O546" t="str">
        <f t="shared" si="62"/>
        <v/>
      </c>
      <c r="P546">
        <f t="shared" si="63"/>
        <v>426.17382799999905</v>
      </c>
      <c r="Q546" t="str">
        <f t="shared" si="64"/>
        <v/>
      </c>
      <c r="R546">
        <f t="shared" si="65"/>
        <v>1</v>
      </c>
      <c r="S546">
        <f t="shared" si="68"/>
        <v>3.6451513226100145</v>
      </c>
    </row>
    <row r="547" spans="1:19" x14ac:dyDescent="0.3">
      <c r="A547" t="s">
        <v>572</v>
      </c>
      <c r="B547">
        <v>12091.354492</v>
      </c>
      <c r="C547">
        <v>12120.099609000001</v>
      </c>
      <c r="D547">
        <v>12106.444336</v>
      </c>
      <c r="E547">
        <v>12144.922852</v>
      </c>
      <c r="F547">
        <v>11903.099609000001</v>
      </c>
      <c r="G547">
        <v>11297.099609000001</v>
      </c>
      <c r="H547">
        <v>12120.099609000001</v>
      </c>
      <c r="I547">
        <v>12236.700194999999</v>
      </c>
      <c r="J547">
        <v>11835.773438</v>
      </c>
      <c r="L547" t="str">
        <f t="shared" si="66"/>
        <v>23FEB2023:18:00:00</v>
      </c>
      <c r="M547">
        <v>18</v>
      </c>
      <c r="N547">
        <f t="shared" si="67"/>
        <v>28.745117000000391</v>
      </c>
      <c r="O547" t="str">
        <f t="shared" si="62"/>
        <v/>
      </c>
      <c r="P547">
        <f t="shared" si="63"/>
        <v>28.745117000000391</v>
      </c>
      <c r="Q547" t="str">
        <f t="shared" si="64"/>
        <v/>
      </c>
      <c r="R547">
        <f t="shared" si="65"/>
        <v>1</v>
      </c>
      <c r="S547">
        <f t="shared" si="68"/>
        <v>0.23773281164669366</v>
      </c>
    </row>
    <row r="548" spans="1:19" x14ac:dyDescent="0.3">
      <c r="A548" t="s">
        <v>573</v>
      </c>
      <c r="B548">
        <v>12889.765625</v>
      </c>
      <c r="C548">
        <v>12869.599609000001</v>
      </c>
      <c r="D548">
        <v>12568.460938</v>
      </c>
      <c r="E548">
        <v>12574.684569999999</v>
      </c>
      <c r="F548">
        <v>11948</v>
      </c>
      <c r="G548">
        <v>11764.700194999999</v>
      </c>
      <c r="H548">
        <v>12869.599609000001</v>
      </c>
      <c r="I548">
        <v>12855.599609000001</v>
      </c>
      <c r="J548">
        <v>12394.558594</v>
      </c>
      <c r="L548" t="str">
        <f t="shared" si="66"/>
        <v>23FEB2023:19:00:00</v>
      </c>
      <c r="M548">
        <v>19</v>
      </c>
      <c r="N548">
        <f t="shared" si="67"/>
        <v>-20.166015999999217</v>
      </c>
      <c r="O548">
        <f t="shared" si="62"/>
        <v>-20.166015999999217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0.15644982683693456</v>
      </c>
    </row>
    <row r="549" spans="1:19" x14ac:dyDescent="0.3">
      <c r="A549" t="s">
        <v>574</v>
      </c>
      <c r="B549">
        <v>13394.428711</v>
      </c>
      <c r="C549">
        <v>13282.799805000001</v>
      </c>
      <c r="D549">
        <v>12721.070313</v>
      </c>
      <c r="E549">
        <v>12878.042969</v>
      </c>
      <c r="F549">
        <v>12348.299805000001</v>
      </c>
      <c r="G549">
        <v>12025.299805000001</v>
      </c>
      <c r="H549">
        <v>13282.799805000001</v>
      </c>
      <c r="I549">
        <v>13103.400390999999</v>
      </c>
      <c r="J549">
        <v>12669.879883</v>
      </c>
      <c r="L549" t="str">
        <f t="shared" si="66"/>
        <v>23FEB2023:20:00:00</v>
      </c>
      <c r="M549">
        <v>20</v>
      </c>
      <c r="N549">
        <f t="shared" si="67"/>
        <v>-111.62890599999992</v>
      </c>
      <c r="O549">
        <f t="shared" si="62"/>
        <v>-111.62890599999992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0.83339803741182428</v>
      </c>
    </row>
    <row r="550" spans="1:19" x14ac:dyDescent="0.3">
      <c r="A550" t="s">
        <v>575</v>
      </c>
      <c r="B550">
        <v>13438.519531</v>
      </c>
      <c r="C550">
        <v>13036.099609000001</v>
      </c>
      <c r="D550">
        <v>12551.611328000001</v>
      </c>
      <c r="E550">
        <v>12771.693359000001</v>
      </c>
      <c r="F550">
        <v>12179.5</v>
      </c>
      <c r="G550">
        <v>11770.299805000001</v>
      </c>
      <c r="H550">
        <v>13036.099609000001</v>
      </c>
      <c r="I550">
        <v>12835.5</v>
      </c>
      <c r="J550">
        <v>12445.846680000001</v>
      </c>
      <c r="L550" t="str">
        <f t="shared" si="66"/>
        <v>23FEB2023:21:00:00</v>
      </c>
      <c r="M550">
        <v>21</v>
      </c>
      <c r="N550">
        <f t="shared" si="67"/>
        <v>-402.41992199999913</v>
      </c>
      <c r="O550">
        <f t="shared" si="62"/>
        <v>-402.41992199999913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2.9945257070296782</v>
      </c>
    </row>
    <row r="551" spans="1:19" x14ac:dyDescent="0.3">
      <c r="A551" t="s">
        <v>576</v>
      </c>
      <c r="B551">
        <v>13144.569336</v>
      </c>
      <c r="C551">
        <v>12425.799805000001</v>
      </c>
      <c r="D551">
        <v>12136.553711</v>
      </c>
      <c r="E551">
        <v>12436.336914</v>
      </c>
      <c r="F551">
        <v>11679.200194999999</v>
      </c>
      <c r="G551">
        <v>11285.099609000001</v>
      </c>
      <c r="H551">
        <v>12425.799805000001</v>
      </c>
      <c r="I551">
        <v>12275.900390999999</v>
      </c>
      <c r="J551">
        <v>11942.511719</v>
      </c>
      <c r="L551" t="str">
        <f t="shared" si="66"/>
        <v>23FEB2023:22:00:00</v>
      </c>
      <c r="M551">
        <v>22</v>
      </c>
      <c r="N551">
        <f t="shared" si="67"/>
        <v>-718.76953099999992</v>
      </c>
      <c r="O551">
        <f t="shared" si="62"/>
        <v>-718.76953099999992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5.4681862343823839</v>
      </c>
    </row>
    <row r="552" spans="1:19" x14ac:dyDescent="0.3">
      <c r="A552" t="s">
        <v>577</v>
      </c>
      <c r="B552">
        <v>12454.650390999999</v>
      </c>
      <c r="C552">
        <v>11355.799805000001</v>
      </c>
      <c r="D552">
        <v>11510.909180000001</v>
      </c>
      <c r="E552">
        <v>11822.254883</v>
      </c>
      <c r="F552">
        <v>10939</v>
      </c>
      <c r="G552">
        <v>10635.200194999999</v>
      </c>
      <c r="H552">
        <v>11355.799805000001</v>
      </c>
      <c r="I552">
        <v>11448.700194999999</v>
      </c>
      <c r="J552">
        <v>11161.982421999999</v>
      </c>
      <c r="L552" t="str">
        <f t="shared" si="66"/>
        <v>23FEB2023:23:00:00</v>
      </c>
      <c r="M552">
        <v>23</v>
      </c>
      <c r="N552">
        <f t="shared" si="67"/>
        <v>-1098.8505859999987</v>
      </c>
      <c r="O552">
        <f t="shared" si="62"/>
        <v>-1098.8505859999987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8.8228135796894946</v>
      </c>
    </row>
    <row r="553" spans="1:19" x14ac:dyDescent="0.3">
      <c r="A553" t="s">
        <v>578</v>
      </c>
      <c r="B553">
        <v>11713.712890999999</v>
      </c>
      <c r="C553">
        <v>10224.200194999999</v>
      </c>
      <c r="D553">
        <v>10775.583008</v>
      </c>
      <c r="E553">
        <v>11043.378906</v>
      </c>
      <c r="F553">
        <v>10124.599609000001</v>
      </c>
      <c r="G553">
        <v>9966.3300780999998</v>
      </c>
      <c r="H553">
        <v>10224.200194999999</v>
      </c>
      <c r="I553">
        <v>10646.299805000001</v>
      </c>
      <c r="J553">
        <v>10318.481444999999</v>
      </c>
      <c r="L553" t="str">
        <f t="shared" si="66"/>
        <v>24FEB2023:00:00:00</v>
      </c>
      <c r="M553">
        <v>24</v>
      </c>
      <c r="N553">
        <f t="shared" si="67"/>
        <v>-1489.5126959999998</v>
      </c>
      <c r="O553">
        <f t="shared" si="62"/>
        <v>-1489.5126959999998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12.715974088322051</v>
      </c>
    </row>
    <row r="554" spans="1:19" x14ac:dyDescent="0.3">
      <c r="A554" t="s">
        <v>579</v>
      </c>
      <c r="B554">
        <v>11102.774414</v>
      </c>
      <c r="C554">
        <v>11803.700194999999</v>
      </c>
      <c r="D554">
        <v>12152.139648</v>
      </c>
      <c r="E554">
        <v>12415.139648</v>
      </c>
      <c r="F554">
        <v>10495.799805000001</v>
      </c>
      <c r="G554">
        <v>11034.900390999999</v>
      </c>
      <c r="H554">
        <v>11803.700194999999</v>
      </c>
      <c r="I554">
        <v>10933.599609000001</v>
      </c>
      <c r="J554">
        <v>11657.292969</v>
      </c>
      <c r="L554" t="str">
        <f t="shared" si="66"/>
        <v>24FEB2023:01:00:00</v>
      </c>
      <c r="M554">
        <v>1</v>
      </c>
      <c r="N554">
        <f t="shared" si="67"/>
        <v>700.92578099999992</v>
      </c>
      <c r="O554" t="str">
        <f t="shared" si="62"/>
        <v/>
      </c>
      <c r="P554">
        <f t="shared" si="63"/>
        <v>700.92578099999992</v>
      </c>
      <c r="Q554" t="str">
        <f t="shared" si="64"/>
        <v/>
      </c>
      <c r="R554">
        <f t="shared" si="65"/>
        <v>1</v>
      </c>
      <c r="S554">
        <f t="shared" si="68"/>
        <v>6.313068741774762</v>
      </c>
    </row>
    <row r="555" spans="1:19" x14ac:dyDescent="0.3">
      <c r="A555" t="s">
        <v>580</v>
      </c>
      <c r="B555">
        <v>10783.285156</v>
      </c>
      <c r="C555">
        <v>11557.200194999999</v>
      </c>
      <c r="D555">
        <v>11884.631836</v>
      </c>
      <c r="E555">
        <v>12108.756836</v>
      </c>
      <c r="F555">
        <v>10194.200194999999</v>
      </c>
      <c r="G555">
        <v>10758.400390999999</v>
      </c>
      <c r="H555">
        <v>11557.200194999999</v>
      </c>
      <c r="I555">
        <v>10604.400390999999</v>
      </c>
      <c r="J555">
        <v>11393.661133</v>
      </c>
      <c r="L555" t="str">
        <f t="shared" si="66"/>
        <v>24FEB2023:02:00:00</v>
      </c>
      <c r="M555">
        <v>2</v>
      </c>
      <c r="N555">
        <f t="shared" si="67"/>
        <v>773.91503899999952</v>
      </c>
      <c r="O555" t="str">
        <f t="shared" si="62"/>
        <v/>
      </c>
      <c r="P555">
        <f t="shared" si="63"/>
        <v>773.91503899999952</v>
      </c>
      <c r="Q555" t="str">
        <f t="shared" si="64"/>
        <v/>
      </c>
      <c r="R555">
        <f t="shared" si="65"/>
        <v>1</v>
      </c>
      <c r="S555">
        <f t="shared" si="68"/>
        <v>7.1769876044628225</v>
      </c>
    </row>
    <row r="556" spans="1:19" x14ac:dyDescent="0.3">
      <c r="A556" t="s">
        <v>581</v>
      </c>
      <c r="B556">
        <v>10633.053711</v>
      </c>
      <c r="C556">
        <v>11501.900390999999</v>
      </c>
      <c r="D556">
        <v>11699.964844</v>
      </c>
      <c r="E556">
        <v>11877.258789</v>
      </c>
      <c r="F556">
        <v>10081.299805000001</v>
      </c>
      <c r="G556">
        <v>10699.400390999999</v>
      </c>
      <c r="H556">
        <v>11501.900390999999</v>
      </c>
      <c r="I556">
        <v>10469.299805000001</v>
      </c>
      <c r="J556">
        <v>11294.412109000001</v>
      </c>
      <c r="L556" t="str">
        <f t="shared" si="66"/>
        <v>24FEB2023:03:00:00</v>
      </c>
      <c r="M556">
        <v>3</v>
      </c>
      <c r="N556">
        <f t="shared" si="67"/>
        <v>868.84667999999874</v>
      </c>
      <c r="O556" t="str">
        <f t="shared" si="62"/>
        <v/>
      </c>
      <c r="P556">
        <f t="shared" si="63"/>
        <v>868.84667999999874</v>
      </c>
      <c r="Q556" t="str">
        <f t="shared" si="64"/>
        <v/>
      </c>
      <c r="R556">
        <f t="shared" si="65"/>
        <v>1</v>
      </c>
      <c r="S556">
        <f t="shared" si="68"/>
        <v>8.1711867880547633</v>
      </c>
    </row>
    <row r="557" spans="1:19" x14ac:dyDescent="0.3">
      <c r="A557" t="s">
        <v>582</v>
      </c>
      <c r="B557">
        <v>10671.561523</v>
      </c>
      <c r="C557">
        <v>11770</v>
      </c>
      <c r="D557">
        <v>11866.653319999999</v>
      </c>
      <c r="E557">
        <v>11993.124023</v>
      </c>
      <c r="F557">
        <v>10155</v>
      </c>
      <c r="G557">
        <v>10869.099609000001</v>
      </c>
      <c r="H557">
        <v>11770</v>
      </c>
      <c r="I557">
        <v>10533.700194999999</v>
      </c>
      <c r="J557">
        <v>11495.589844</v>
      </c>
      <c r="L557" t="str">
        <f t="shared" si="66"/>
        <v>24FEB2023:04:00:00</v>
      </c>
      <c r="M557">
        <v>4</v>
      </c>
      <c r="N557">
        <f t="shared" si="67"/>
        <v>1098.4384769999997</v>
      </c>
      <c r="O557" t="str">
        <f t="shared" si="62"/>
        <v/>
      </c>
      <c r="P557">
        <f t="shared" si="63"/>
        <v>1098.4384769999997</v>
      </c>
      <c r="Q557" t="str">
        <f t="shared" si="64"/>
        <v/>
      </c>
      <c r="R557">
        <f t="shared" si="65"/>
        <v>1</v>
      </c>
      <c r="S557">
        <f t="shared" si="68"/>
        <v>10.293137275482863</v>
      </c>
    </row>
    <row r="558" spans="1:19" x14ac:dyDescent="0.3">
      <c r="A558" t="s">
        <v>583</v>
      </c>
      <c r="B558">
        <v>11001.201171999999</v>
      </c>
      <c r="C558">
        <v>12348.400390999999</v>
      </c>
      <c r="D558">
        <v>12201.103515999999</v>
      </c>
      <c r="E558">
        <v>12289.877930000001</v>
      </c>
      <c r="F558">
        <v>10508.299805000001</v>
      </c>
      <c r="G558">
        <v>11324</v>
      </c>
      <c r="H558">
        <v>12348.400390999999</v>
      </c>
      <c r="I558">
        <v>10863.099609000001</v>
      </c>
      <c r="J558">
        <v>11951.497069999999</v>
      </c>
      <c r="L558" t="str">
        <f t="shared" si="66"/>
        <v>24FEB2023:05:00:00</v>
      </c>
      <c r="M558">
        <v>5</v>
      </c>
      <c r="N558">
        <f t="shared" si="67"/>
        <v>1347.1992190000001</v>
      </c>
      <c r="O558" t="str">
        <f t="shared" si="62"/>
        <v/>
      </c>
      <c r="P558">
        <f t="shared" si="63"/>
        <v>1347.1992190000001</v>
      </c>
      <c r="Q558" t="str">
        <f t="shared" si="64"/>
        <v/>
      </c>
      <c r="R558">
        <f t="shared" si="65"/>
        <v>1</v>
      </c>
      <c r="S558">
        <f t="shared" si="68"/>
        <v>12.245928403062569</v>
      </c>
    </row>
    <row r="559" spans="1:19" x14ac:dyDescent="0.3">
      <c r="A559" t="s">
        <v>584</v>
      </c>
      <c r="B559">
        <v>11795.125</v>
      </c>
      <c r="C559">
        <v>13404.400390999999</v>
      </c>
      <c r="D559">
        <v>13195.552734000001</v>
      </c>
      <c r="E559">
        <v>13264.588867</v>
      </c>
      <c r="F559">
        <v>11329.200194999999</v>
      </c>
      <c r="G559">
        <v>12279.5</v>
      </c>
      <c r="H559">
        <v>13404.400390999999</v>
      </c>
      <c r="I559">
        <v>11611.799805000001</v>
      </c>
      <c r="J559">
        <v>12953.014648</v>
      </c>
      <c r="L559" t="str">
        <f t="shared" si="66"/>
        <v>24FEB2023:06:00:00</v>
      </c>
      <c r="M559">
        <v>6</v>
      </c>
      <c r="N559">
        <f t="shared" si="67"/>
        <v>1609.2753909999992</v>
      </c>
      <c r="O559" t="str">
        <f t="shared" si="62"/>
        <v/>
      </c>
      <c r="P559">
        <f t="shared" si="63"/>
        <v>1609.2753909999992</v>
      </c>
      <c r="Q559" t="str">
        <f t="shared" si="64"/>
        <v/>
      </c>
      <c r="R559">
        <f t="shared" si="65"/>
        <v>1</v>
      </c>
      <c r="S559">
        <f t="shared" si="68"/>
        <v>13.643563684149166</v>
      </c>
    </row>
    <row r="560" spans="1:19" x14ac:dyDescent="0.3">
      <c r="A560" t="s">
        <v>585</v>
      </c>
      <c r="B560">
        <v>13200.634765999999</v>
      </c>
      <c r="C560">
        <v>14978.099609000001</v>
      </c>
      <c r="D560">
        <v>14520.171875</v>
      </c>
      <c r="E560">
        <v>14554.664063</v>
      </c>
      <c r="F560">
        <v>12675.700194999999</v>
      </c>
      <c r="G560">
        <v>13742.900390999999</v>
      </c>
      <c r="H560">
        <v>14978.099609000001</v>
      </c>
      <c r="I560">
        <v>12785.200194999999</v>
      </c>
      <c r="J560">
        <v>14407.015625</v>
      </c>
      <c r="L560" t="str">
        <f t="shared" si="66"/>
        <v>24FEB2023:07:00:00</v>
      </c>
      <c r="M560">
        <v>7</v>
      </c>
      <c r="N560">
        <f t="shared" si="67"/>
        <v>1777.4648430000016</v>
      </c>
      <c r="O560" t="str">
        <f t="shared" si="62"/>
        <v/>
      </c>
      <c r="P560">
        <f t="shared" si="63"/>
        <v>1777.4648430000016</v>
      </c>
      <c r="Q560" t="str">
        <f t="shared" si="64"/>
        <v/>
      </c>
      <c r="R560">
        <f t="shared" si="65"/>
        <v>1</v>
      </c>
      <c r="S560">
        <f t="shared" si="68"/>
        <v>13.46499524082054</v>
      </c>
    </row>
    <row r="561" spans="1:19" x14ac:dyDescent="0.3">
      <c r="A561" t="s">
        <v>586</v>
      </c>
      <c r="B561">
        <v>14044.989258</v>
      </c>
      <c r="C561">
        <v>15999.299805000001</v>
      </c>
      <c r="D561">
        <v>15045.625</v>
      </c>
      <c r="E561">
        <v>15118.779296999999</v>
      </c>
      <c r="F561">
        <v>13449.799805000001</v>
      </c>
      <c r="G561">
        <v>14601.200194999999</v>
      </c>
      <c r="H561">
        <v>15999.299805000001</v>
      </c>
      <c r="I561">
        <v>13451.900390999999</v>
      </c>
      <c r="J561">
        <v>15209.234375</v>
      </c>
      <c r="L561" t="str">
        <f t="shared" si="66"/>
        <v>24FEB2023:08:00:00</v>
      </c>
      <c r="M561">
        <v>8</v>
      </c>
      <c r="N561">
        <f t="shared" si="67"/>
        <v>1954.310547000001</v>
      </c>
      <c r="O561" t="str">
        <f t="shared" si="62"/>
        <v/>
      </c>
      <c r="P561">
        <f t="shared" si="63"/>
        <v>1954.310547000001</v>
      </c>
      <c r="Q561" t="str">
        <f t="shared" si="64"/>
        <v/>
      </c>
      <c r="R561">
        <f t="shared" si="65"/>
        <v>1</v>
      </c>
      <c r="S561">
        <f t="shared" si="68"/>
        <v>13.91464607840002</v>
      </c>
    </row>
    <row r="562" spans="1:19" x14ac:dyDescent="0.3">
      <c r="A562" t="s">
        <v>587</v>
      </c>
      <c r="B562">
        <v>14236.928711</v>
      </c>
      <c r="C562">
        <v>16352.700194999999</v>
      </c>
      <c r="D562">
        <v>15154.372069999999</v>
      </c>
      <c r="E562">
        <v>15190.024414</v>
      </c>
      <c r="F562">
        <v>13682.5</v>
      </c>
      <c r="G562">
        <v>14797.099609000001</v>
      </c>
      <c r="H562">
        <v>16352.700194999999</v>
      </c>
      <c r="I562">
        <v>13602.599609000001</v>
      </c>
      <c r="J562">
        <v>15428.347656</v>
      </c>
      <c r="L562" t="str">
        <f t="shared" si="66"/>
        <v>24FEB2023:09:00:00</v>
      </c>
      <c r="M562">
        <v>9</v>
      </c>
      <c r="N562">
        <f t="shared" si="67"/>
        <v>2115.771483999999</v>
      </c>
      <c r="O562" t="str">
        <f t="shared" si="62"/>
        <v/>
      </c>
      <c r="P562">
        <f t="shared" si="63"/>
        <v>2115.771483999999</v>
      </c>
      <c r="Q562" t="str">
        <f t="shared" si="64"/>
        <v/>
      </c>
      <c r="R562">
        <f t="shared" si="65"/>
        <v>1</v>
      </c>
      <c r="S562">
        <f t="shared" si="68"/>
        <v>14.861151073723311</v>
      </c>
    </row>
    <row r="563" spans="1:19" x14ac:dyDescent="0.3">
      <c r="A563" t="s">
        <v>588</v>
      </c>
      <c r="B563">
        <v>14478.865234000001</v>
      </c>
      <c r="C563">
        <v>16575.300781000002</v>
      </c>
      <c r="D563">
        <v>15270.661133</v>
      </c>
      <c r="E563">
        <v>15282.581055000001</v>
      </c>
      <c r="F563">
        <v>13900</v>
      </c>
      <c r="G563">
        <v>14984</v>
      </c>
      <c r="H563">
        <v>16575.300781000002</v>
      </c>
      <c r="I563">
        <v>13735.700194999999</v>
      </c>
      <c r="J563">
        <v>15603.728515999999</v>
      </c>
      <c r="L563" t="str">
        <f t="shared" si="66"/>
        <v>24FEB2023:10:00:00</v>
      </c>
      <c r="M563">
        <v>10</v>
      </c>
      <c r="N563">
        <f t="shared" si="67"/>
        <v>2096.435547000001</v>
      </c>
      <c r="O563" t="str">
        <f t="shared" si="62"/>
        <v/>
      </c>
      <c r="P563">
        <f t="shared" si="63"/>
        <v>2096.435547000001</v>
      </c>
      <c r="Q563" t="str">
        <f t="shared" si="64"/>
        <v/>
      </c>
      <c r="R563">
        <f t="shared" si="65"/>
        <v>1</v>
      </c>
      <c r="S563">
        <f t="shared" si="68"/>
        <v>14.479280752451826</v>
      </c>
    </row>
    <row r="564" spans="1:19" x14ac:dyDescent="0.3">
      <c r="A564" t="s">
        <v>589</v>
      </c>
      <c r="B564">
        <v>14356.482421999999</v>
      </c>
      <c r="C564">
        <v>16652.699218999998</v>
      </c>
      <c r="D564">
        <v>15124.198242</v>
      </c>
      <c r="E564">
        <v>15150.107421999999</v>
      </c>
      <c r="F564">
        <v>14031.200194999999</v>
      </c>
      <c r="G564">
        <v>15061.799805000001</v>
      </c>
      <c r="H564">
        <v>16652.699218999998</v>
      </c>
      <c r="I564">
        <v>13791.900390999999</v>
      </c>
      <c r="J564">
        <v>15607.388671999999</v>
      </c>
      <c r="L564" t="str">
        <f t="shared" si="66"/>
        <v>24FEB2023:11:00:00</v>
      </c>
      <c r="M564">
        <v>11</v>
      </c>
      <c r="N564">
        <f t="shared" si="67"/>
        <v>2296.2167969999991</v>
      </c>
      <c r="O564" t="str">
        <f t="shared" si="62"/>
        <v/>
      </c>
      <c r="P564">
        <f t="shared" si="63"/>
        <v>2296.2167969999991</v>
      </c>
      <c r="Q564" t="str">
        <f t="shared" si="64"/>
        <v/>
      </c>
      <c r="R564">
        <f t="shared" si="65"/>
        <v>1</v>
      </c>
      <c r="S564">
        <f t="shared" si="68"/>
        <v>15.994285574307925</v>
      </c>
    </row>
    <row r="565" spans="1:19" x14ac:dyDescent="0.3">
      <c r="A565" t="s">
        <v>590</v>
      </c>
      <c r="B565">
        <v>14147.875</v>
      </c>
      <c r="C565">
        <v>16501.400390999999</v>
      </c>
      <c r="D565">
        <v>14879.202148</v>
      </c>
      <c r="E565">
        <v>14942.445313</v>
      </c>
      <c r="F565">
        <v>13935.200194999999</v>
      </c>
      <c r="G565">
        <v>14951.299805000001</v>
      </c>
      <c r="H565">
        <v>16501.400390999999</v>
      </c>
      <c r="I565">
        <v>13680.700194999999</v>
      </c>
      <c r="J565">
        <v>15439.041015999999</v>
      </c>
      <c r="L565" t="str">
        <f t="shared" si="66"/>
        <v>24FEB2023:12:00:00</v>
      </c>
      <c r="M565">
        <v>12</v>
      </c>
      <c r="N565">
        <f t="shared" si="67"/>
        <v>2353.5253909999992</v>
      </c>
      <c r="O565" t="str">
        <f t="shared" si="62"/>
        <v/>
      </c>
      <c r="P565">
        <f t="shared" si="63"/>
        <v>2353.5253909999992</v>
      </c>
      <c r="Q565" t="str">
        <f t="shared" si="64"/>
        <v/>
      </c>
      <c r="R565">
        <f t="shared" si="65"/>
        <v>1</v>
      </c>
      <c r="S565">
        <f t="shared" si="68"/>
        <v>16.635186492671156</v>
      </c>
    </row>
    <row r="566" spans="1:19" x14ac:dyDescent="0.3">
      <c r="A566" t="s">
        <v>591</v>
      </c>
      <c r="B566">
        <v>13933.273438</v>
      </c>
      <c r="C566">
        <v>16172.900390999999</v>
      </c>
      <c r="D566">
        <v>14703.415039</v>
      </c>
      <c r="E566">
        <v>14767.378906</v>
      </c>
      <c r="F566">
        <v>13757.900390999999</v>
      </c>
      <c r="G566">
        <v>14709</v>
      </c>
      <c r="H566">
        <v>16172.900390999999</v>
      </c>
      <c r="I566">
        <v>13481.900390999999</v>
      </c>
      <c r="J566">
        <v>15190.244140999999</v>
      </c>
      <c r="L566" t="str">
        <f t="shared" si="66"/>
        <v>24FEB2023:13:00:00</v>
      </c>
      <c r="M566">
        <v>13</v>
      </c>
      <c r="N566">
        <f t="shared" si="67"/>
        <v>2239.626952999999</v>
      </c>
      <c r="O566" t="str">
        <f t="shared" si="62"/>
        <v/>
      </c>
      <c r="P566">
        <f t="shared" si="63"/>
        <v>2239.626952999999</v>
      </c>
      <c r="Q566" t="str">
        <f t="shared" si="64"/>
        <v/>
      </c>
      <c r="R566">
        <f t="shared" si="65"/>
        <v>1</v>
      </c>
      <c r="S566">
        <f t="shared" si="68"/>
        <v>16.073946750315681</v>
      </c>
    </row>
    <row r="567" spans="1:19" x14ac:dyDescent="0.3">
      <c r="A567" t="s">
        <v>592</v>
      </c>
      <c r="B567">
        <v>13691.878906</v>
      </c>
      <c r="C567">
        <v>15800</v>
      </c>
      <c r="D567">
        <v>14508.675781</v>
      </c>
      <c r="E567">
        <v>14409.510742</v>
      </c>
      <c r="F567">
        <v>13584</v>
      </c>
      <c r="G567">
        <v>14433</v>
      </c>
      <c r="H567">
        <v>15800</v>
      </c>
      <c r="I567">
        <v>13266.900390999999</v>
      </c>
      <c r="J567">
        <v>14909.083984000001</v>
      </c>
      <c r="L567" t="str">
        <f t="shared" si="66"/>
        <v>24FEB2023:14:00:00</v>
      </c>
      <c r="M567">
        <v>14</v>
      </c>
      <c r="N567">
        <f t="shared" si="67"/>
        <v>2108.1210940000001</v>
      </c>
      <c r="O567" t="str">
        <f t="shared" si="62"/>
        <v/>
      </c>
      <c r="P567">
        <f t="shared" si="63"/>
        <v>2108.1210940000001</v>
      </c>
      <c r="Q567" t="str">
        <f t="shared" si="64"/>
        <v/>
      </c>
      <c r="R567">
        <f t="shared" si="65"/>
        <v>1</v>
      </c>
      <c r="S567">
        <f t="shared" si="68"/>
        <v>15.396872178559715</v>
      </c>
    </row>
    <row r="568" spans="1:19" x14ac:dyDescent="0.3">
      <c r="A568" t="s">
        <v>593</v>
      </c>
      <c r="B568">
        <v>13539.517578000001</v>
      </c>
      <c r="C568">
        <v>15432.900390999999</v>
      </c>
      <c r="D568">
        <v>13910.269531</v>
      </c>
      <c r="E568">
        <v>14066.480469</v>
      </c>
      <c r="F568">
        <v>13286.5</v>
      </c>
      <c r="G568">
        <v>14138.299805000001</v>
      </c>
      <c r="H568">
        <v>15432.900390999999</v>
      </c>
      <c r="I568">
        <v>13052.599609000001</v>
      </c>
      <c r="J568">
        <v>14490.268555000001</v>
      </c>
      <c r="L568" t="str">
        <f t="shared" si="66"/>
        <v>24FEB2023:15:00:00</v>
      </c>
      <c r="M568">
        <v>15</v>
      </c>
      <c r="N568">
        <f t="shared" si="67"/>
        <v>1893.3828129999984</v>
      </c>
      <c r="O568" t="str">
        <f t="shared" si="62"/>
        <v/>
      </c>
      <c r="P568">
        <f t="shared" si="63"/>
        <v>1893.3828129999984</v>
      </c>
      <c r="Q568" t="str">
        <f t="shared" si="64"/>
        <v/>
      </c>
      <c r="R568">
        <f t="shared" si="65"/>
        <v>1</v>
      </c>
      <c r="S568">
        <f t="shared" si="68"/>
        <v>13.984123157212819</v>
      </c>
    </row>
    <row r="569" spans="1:19" x14ac:dyDescent="0.3">
      <c r="A569" t="s">
        <v>594</v>
      </c>
      <c r="B569">
        <v>13633.984375</v>
      </c>
      <c r="C569">
        <v>15293.5</v>
      </c>
      <c r="D569">
        <v>13764.75</v>
      </c>
      <c r="E569">
        <v>13952.621094</v>
      </c>
      <c r="F569">
        <v>13187.799805000001</v>
      </c>
      <c r="G569">
        <v>13988</v>
      </c>
      <c r="H569">
        <v>15293.5</v>
      </c>
      <c r="I569">
        <v>12939.799805000001</v>
      </c>
      <c r="J569">
        <v>14345.142578000001</v>
      </c>
      <c r="L569" t="str">
        <f t="shared" si="66"/>
        <v>24FEB2023:16:00:00</v>
      </c>
      <c r="M569">
        <v>16</v>
      </c>
      <c r="N569">
        <f t="shared" si="67"/>
        <v>1659.515625</v>
      </c>
      <c r="O569" t="str">
        <f t="shared" si="62"/>
        <v/>
      </c>
      <c r="P569">
        <f t="shared" si="63"/>
        <v>1659.515625</v>
      </c>
      <c r="Q569" t="str">
        <f t="shared" si="64"/>
        <v/>
      </c>
      <c r="R569">
        <f t="shared" si="65"/>
        <v>1</v>
      </c>
      <c r="S569">
        <f t="shared" si="68"/>
        <v>12.171904993840071</v>
      </c>
    </row>
    <row r="570" spans="1:19" x14ac:dyDescent="0.3">
      <c r="A570" t="s">
        <v>595</v>
      </c>
      <c r="B570">
        <v>13882.115234000001</v>
      </c>
      <c r="C570">
        <v>15507.200194999999</v>
      </c>
      <c r="D570">
        <v>13843.611328000001</v>
      </c>
      <c r="E570">
        <v>13910.033203000001</v>
      </c>
      <c r="F570">
        <v>13318.099609000001</v>
      </c>
      <c r="G570">
        <v>14109</v>
      </c>
      <c r="H570">
        <v>15507.200194999999</v>
      </c>
      <c r="I570">
        <v>13023.200194999999</v>
      </c>
      <c r="J570">
        <v>14482.828125</v>
      </c>
      <c r="L570" t="str">
        <f t="shared" si="66"/>
        <v>24FEB2023:17:00:00</v>
      </c>
      <c r="M570">
        <v>17</v>
      </c>
      <c r="N570">
        <f t="shared" si="67"/>
        <v>1625.0849609999987</v>
      </c>
      <c r="O570" t="str">
        <f t="shared" si="62"/>
        <v/>
      </c>
      <c r="P570">
        <f t="shared" si="63"/>
        <v>1625.0849609999987</v>
      </c>
      <c r="Q570" t="str">
        <f t="shared" si="64"/>
        <v/>
      </c>
      <c r="R570">
        <f t="shared" si="65"/>
        <v>1</v>
      </c>
      <c r="S570">
        <f t="shared" si="68"/>
        <v>11.706320928815297</v>
      </c>
    </row>
    <row r="571" spans="1:19" x14ac:dyDescent="0.3">
      <c r="A571" t="s">
        <v>596</v>
      </c>
      <c r="B571">
        <v>14168.5</v>
      </c>
      <c r="C571">
        <v>15944.099609000001</v>
      </c>
      <c r="D571">
        <v>14182.321289</v>
      </c>
      <c r="E571">
        <v>14064.885742</v>
      </c>
      <c r="F571">
        <v>13490.799805000001</v>
      </c>
      <c r="G571">
        <v>14331.5</v>
      </c>
      <c r="H571">
        <v>15944.099609000001</v>
      </c>
      <c r="I571">
        <v>13150.400390999999</v>
      </c>
      <c r="J571">
        <v>14814.429688</v>
      </c>
      <c r="L571" t="str">
        <f t="shared" si="66"/>
        <v>24FEB2023:18:00:00</v>
      </c>
      <c r="M571">
        <v>18</v>
      </c>
      <c r="N571">
        <f t="shared" si="67"/>
        <v>1775.5996090000008</v>
      </c>
      <c r="O571" t="str">
        <f t="shared" si="62"/>
        <v/>
      </c>
      <c r="P571">
        <f t="shared" si="63"/>
        <v>1775.5996090000008</v>
      </c>
      <c r="Q571" t="str">
        <f t="shared" si="64"/>
        <v/>
      </c>
      <c r="R571">
        <f t="shared" si="65"/>
        <v>1</v>
      </c>
      <c r="S571">
        <f t="shared" si="68"/>
        <v>12.532022507675483</v>
      </c>
    </row>
    <row r="572" spans="1:19" x14ac:dyDescent="0.3">
      <c r="A572" t="s">
        <v>597</v>
      </c>
      <c r="B572">
        <v>14553.433594</v>
      </c>
      <c r="C572">
        <v>16432.300781000002</v>
      </c>
      <c r="D572">
        <v>14582.691406</v>
      </c>
      <c r="E572">
        <v>14255.115234000001</v>
      </c>
      <c r="F572">
        <v>13775.299805000001</v>
      </c>
      <c r="G572">
        <v>14630.599609000001</v>
      </c>
      <c r="H572">
        <v>16432.300781000002</v>
      </c>
      <c r="I572">
        <v>13339.799805000001</v>
      </c>
      <c r="J572">
        <v>15209.351563</v>
      </c>
      <c r="L572" t="str">
        <f t="shared" si="66"/>
        <v>24FEB2023:19:00:00</v>
      </c>
      <c r="M572">
        <v>19</v>
      </c>
      <c r="N572">
        <f t="shared" si="67"/>
        <v>1878.8671870000016</v>
      </c>
      <c r="O572" t="str">
        <f t="shared" si="62"/>
        <v/>
      </c>
      <c r="P572">
        <f t="shared" si="63"/>
        <v>1878.8671870000016</v>
      </c>
      <c r="Q572" t="str">
        <f t="shared" si="64"/>
        <v/>
      </c>
      <c r="R572">
        <f t="shared" si="65"/>
        <v>1</v>
      </c>
      <c r="S572">
        <f t="shared" si="68"/>
        <v>12.910129935073256</v>
      </c>
    </row>
    <row r="573" spans="1:19" x14ac:dyDescent="0.3">
      <c r="A573" t="s">
        <v>598</v>
      </c>
      <c r="B573">
        <v>14505.914063</v>
      </c>
      <c r="C573">
        <v>16524.300781000002</v>
      </c>
      <c r="D573">
        <v>14633.300781</v>
      </c>
      <c r="E573">
        <v>14458.636719</v>
      </c>
      <c r="F573">
        <v>13824</v>
      </c>
      <c r="G573">
        <v>14641.700194999999</v>
      </c>
      <c r="H573">
        <v>16524.300781000002</v>
      </c>
      <c r="I573">
        <v>13331.700194999999</v>
      </c>
      <c r="J573">
        <v>15260.1875</v>
      </c>
      <c r="L573" t="str">
        <f t="shared" si="66"/>
        <v>24FEB2023:20:00:00</v>
      </c>
      <c r="M573">
        <v>20</v>
      </c>
      <c r="N573">
        <f t="shared" si="67"/>
        <v>2018.3867180000016</v>
      </c>
      <c r="O573" t="str">
        <f t="shared" si="62"/>
        <v/>
      </c>
      <c r="P573">
        <f t="shared" si="63"/>
        <v>2018.3867180000016</v>
      </c>
      <c r="Q573" t="str">
        <f t="shared" si="64"/>
        <v/>
      </c>
      <c r="R573">
        <f t="shared" si="65"/>
        <v>1</v>
      </c>
      <c r="S573">
        <f t="shared" si="68"/>
        <v>13.914233251583008</v>
      </c>
    </row>
    <row r="574" spans="1:19" x14ac:dyDescent="0.3">
      <c r="A574" t="s">
        <v>599</v>
      </c>
      <c r="B574">
        <v>14314.480469</v>
      </c>
      <c r="C574">
        <v>16254.5</v>
      </c>
      <c r="D574">
        <v>14745.777344</v>
      </c>
      <c r="E574">
        <v>14579.506836</v>
      </c>
      <c r="F574">
        <v>13540.599609000001</v>
      </c>
      <c r="G574">
        <v>14280.799805000001</v>
      </c>
      <c r="H574">
        <v>16254.5</v>
      </c>
      <c r="I574">
        <v>13024.5</v>
      </c>
      <c r="J574">
        <v>15085.564453000001</v>
      </c>
      <c r="L574" t="str">
        <f t="shared" si="66"/>
        <v>24FEB2023:21:00:00</v>
      </c>
      <c r="M574">
        <v>21</v>
      </c>
      <c r="N574">
        <f t="shared" si="67"/>
        <v>1940.0195309999999</v>
      </c>
      <c r="O574" t="str">
        <f t="shared" si="62"/>
        <v/>
      </c>
      <c r="P574">
        <f t="shared" si="63"/>
        <v>1940.0195309999999</v>
      </c>
      <c r="Q574" t="str">
        <f t="shared" si="64"/>
        <v/>
      </c>
      <c r="R574">
        <f t="shared" si="65"/>
        <v>1</v>
      </c>
      <c r="S574">
        <f t="shared" si="68"/>
        <v>13.552846260829252</v>
      </c>
    </row>
    <row r="575" spans="1:19" x14ac:dyDescent="0.3">
      <c r="A575" t="s">
        <v>600</v>
      </c>
      <c r="B575">
        <v>13942.907227</v>
      </c>
      <c r="C575">
        <v>15796.900390999999</v>
      </c>
      <c r="D575">
        <v>14321.219727</v>
      </c>
      <c r="E575">
        <v>14265.951171999999</v>
      </c>
      <c r="F575">
        <v>13044.200194999999</v>
      </c>
      <c r="G575">
        <v>13756.799805000001</v>
      </c>
      <c r="H575">
        <v>15796.900390999999</v>
      </c>
      <c r="I575">
        <v>12595.5</v>
      </c>
      <c r="J575">
        <v>14616.291992</v>
      </c>
      <c r="L575" t="str">
        <f t="shared" si="66"/>
        <v>24FEB2023:22:00:00</v>
      </c>
      <c r="M575">
        <v>22</v>
      </c>
      <c r="N575">
        <f t="shared" si="67"/>
        <v>1853.9931639999995</v>
      </c>
      <c r="O575" t="str">
        <f t="shared" si="62"/>
        <v/>
      </c>
      <c r="P575">
        <f t="shared" si="63"/>
        <v>1853.9931639999995</v>
      </c>
      <c r="Q575" t="str">
        <f t="shared" si="64"/>
        <v/>
      </c>
      <c r="R575">
        <f t="shared" si="65"/>
        <v>1</v>
      </c>
      <c r="S575">
        <f t="shared" si="68"/>
        <v>13.297034354569901</v>
      </c>
    </row>
    <row r="576" spans="1:19" x14ac:dyDescent="0.3">
      <c r="A576" t="s">
        <v>601</v>
      </c>
      <c r="B576">
        <v>13407.871094</v>
      </c>
      <c r="C576">
        <v>15047.200194999999</v>
      </c>
      <c r="D576">
        <v>13806.856444999999</v>
      </c>
      <c r="E576">
        <v>13662.634765999999</v>
      </c>
      <c r="F576">
        <v>12392.5</v>
      </c>
      <c r="G576">
        <v>13022.299805000001</v>
      </c>
      <c r="H576">
        <v>15047.200194999999</v>
      </c>
      <c r="I576">
        <v>11963.5</v>
      </c>
      <c r="J576">
        <v>13949.420898</v>
      </c>
      <c r="L576" t="str">
        <f t="shared" si="66"/>
        <v>24FEB2023:23:00:00</v>
      </c>
      <c r="M576">
        <v>23</v>
      </c>
      <c r="N576">
        <f t="shared" si="67"/>
        <v>1639.3291009999994</v>
      </c>
      <c r="O576" t="str">
        <f t="shared" si="62"/>
        <v/>
      </c>
      <c r="P576">
        <f t="shared" si="63"/>
        <v>1639.3291009999994</v>
      </c>
      <c r="Q576" t="str">
        <f t="shared" si="64"/>
        <v/>
      </c>
      <c r="R576">
        <f t="shared" si="65"/>
        <v>1</v>
      </c>
      <c r="S576">
        <f t="shared" si="68"/>
        <v>12.226617406350188</v>
      </c>
    </row>
    <row r="577" spans="1:19" x14ac:dyDescent="0.3">
      <c r="A577" t="s">
        <v>602</v>
      </c>
      <c r="B577">
        <v>12836.771484000001</v>
      </c>
      <c r="C577">
        <v>14340.200194999999</v>
      </c>
      <c r="D577">
        <v>13022.590819999999</v>
      </c>
      <c r="E577">
        <v>12817.699219</v>
      </c>
      <c r="F577">
        <v>11709.799805000001</v>
      </c>
      <c r="G577">
        <v>12282</v>
      </c>
      <c r="H577">
        <v>14340.200194999999</v>
      </c>
      <c r="I577">
        <v>11330.099609000001</v>
      </c>
      <c r="J577">
        <v>13205.601563</v>
      </c>
      <c r="L577" t="str">
        <f t="shared" si="66"/>
        <v>25FEB2023:00:00:00</v>
      </c>
      <c r="M577">
        <v>24</v>
      </c>
      <c r="N577">
        <f t="shared" si="67"/>
        <v>1503.4287109999987</v>
      </c>
      <c r="O577" t="str">
        <f t="shared" si="62"/>
        <v/>
      </c>
      <c r="P577">
        <f t="shared" si="63"/>
        <v>1503.4287109999987</v>
      </c>
      <c r="Q577" t="str">
        <f t="shared" si="64"/>
        <v/>
      </c>
      <c r="R577">
        <f t="shared" si="65"/>
        <v>1</v>
      </c>
      <c r="S577">
        <f t="shared" si="68"/>
        <v>11.711891209358219</v>
      </c>
    </row>
    <row r="578" spans="1:19" x14ac:dyDescent="0.3">
      <c r="A578" t="s">
        <v>603</v>
      </c>
      <c r="B578">
        <v>12391.635742</v>
      </c>
      <c r="C578">
        <v>14380.5</v>
      </c>
      <c r="D578">
        <v>13273.294921999999</v>
      </c>
      <c r="E578">
        <v>13154.433594</v>
      </c>
      <c r="F578">
        <v>12312.799805000001</v>
      </c>
      <c r="G578">
        <v>12612.700194999999</v>
      </c>
      <c r="H578">
        <v>14380.5</v>
      </c>
      <c r="I578">
        <v>12647.599609000001</v>
      </c>
      <c r="J578">
        <v>13414.071289</v>
      </c>
      <c r="L578" t="str">
        <f t="shared" si="66"/>
        <v>25FEB2023:01:00:00</v>
      </c>
      <c r="M578">
        <v>1</v>
      </c>
      <c r="N578">
        <f t="shared" si="67"/>
        <v>1988.8642579999996</v>
      </c>
      <c r="O578" t="str">
        <f t="shared" si="62"/>
        <v/>
      </c>
      <c r="P578">
        <f t="shared" si="63"/>
        <v>1988.8642579999996</v>
      </c>
      <c r="Q578" t="str">
        <f t="shared" si="64"/>
        <v/>
      </c>
      <c r="R578">
        <f t="shared" si="65"/>
        <v>1</v>
      </c>
      <c r="S578">
        <f t="shared" si="68"/>
        <v>16.050054241499183</v>
      </c>
    </row>
    <row r="579" spans="1:19" x14ac:dyDescent="0.3">
      <c r="A579" t="s">
        <v>604</v>
      </c>
      <c r="B579">
        <v>12132.082031</v>
      </c>
      <c r="C579">
        <v>13955.900390999999</v>
      </c>
      <c r="D579">
        <v>12988.152344</v>
      </c>
      <c r="E579">
        <v>12762.179688</v>
      </c>
      <c r="F579">
        <v>11908.700194999999</v>
      </c>
      <c r="G579">
        <v>12154.5</v>
      </c>
      <c r="H579">
        <v>13955.900390999999</v>
      </c>
      <c r="I579">
        <v>12179</v>
      </c>
      <c r="J579">
        <v>13024.068359000001</v>
      </c>
      <c r="L579" t="str">
        <f t="shared" si="66"/>
        <v>25FEB2023:02:00:00</v>
      </c>
      <c r="M579">
        <v>2</v>
      </c>
      <c r="N579">
        <f t="shared" si="67"/>
        <v>1823.8183599999993</v>
      </c>
      <c r="O579" t="str">
        <f t="shared" ref="O579:O642" si="69">IF(N579&lt;0,N579,"")</f>
        <v/>
      </c>
      <c r="P579">
        <f t="shared" ref="P579:P642" si="70">IF(N579&gt;0,N579,"")</f>
        <v>1823.8183599999993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15.033020345063305</v>
      </c>
    </row>
    <row r="580" spans="1:19" x14ac:dyDescent="0.3">
      <c r="A580" t="s">
        <v>605</v>
      </c>
      <c r="B580">
        <v>12022.727539</v>
      </c>
      <c r="C580">
        <v>13670.799805000001</v>
      </c>
      <c r="D580">
        <v>12769.667969</v>
      </c>
      <c r="E580">
        <v>12485.413086</v>
      </c>
      <c r="F580">
        <v>11592.400390999999</v>
      </c>
      <c r="G580">
        <v>11815.799805000001</v>
      </c>
      <c r="H580">
        <v>13670.799805000001</v>
      </c>
      <c r="I580">
        <v>11819</v>
      </c>
      <c r="J580">
        <v>12742.727539</v>
      </c>
      <c r="L580" t="str">
        <f t="shared" ref="L580:L643" si="73">A580</f>
        <v>25FEB2023:03:00:00</v>
      </c>
      <c r="M580">
        <v>3</v>
      </c>
      <c r="N580">
        <f t="shared" ref="N580:N643" si="74">C580-B580</f>
        <v>1648.072266000001</v>
      </c>
      <c r="O580" t="str">
        <f t="shared" si="69"/>
        <v/>
      </c>
      <c r="P580">
        <f t="shared" si="70"/>
        <v>1648.072266000001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13.707973175420399</v>
      </c>
    </row>
    <row r="581" spans="1:19" x14ac:dyDescent="0.3">
      <c r="A581" t="s">
        <v>606</v>
      </c>
      <c r="B581">
        <v>12030.692383</v>
      </c>
      <c r="C581">
        <v>13701.799805000001</v>
      </c>
      <c r="D581">
        <v>12844.189453000001</v>
      </c>
      <c r="E581">
        <v>12502.863281</v>
      </c>
      <c r="F581">
        <v>11596.299805000001</v>
      </c>
      <c r="G581">
        <v>11820.900390999999</v>
      </c>
      <c r="H581">
        <v>13701.799805000001</v>
      </c>
      <c r="I581">
        <v>11819.200194999999</v>
      </c>
      <c r="J581">
        <v>12779.283203000001</v>
      </c>
      <c r="L581" t="str">
        <f t="shared" si="73"/>
        <v>25FEB2023:04:00:00</v>
      </c>
      <c r="M581">
        <v>4</v>
      </c>
      <c r="N581">
        <f t="shared" si="74"/>
        <v>1671.107422000001</v>
      </c>
      <c r="O581" t="str">
        <f t="shared" si="69"/>
        <v/>
      </c>
      <c r="P581">
        <f t="shared" si="70"/>
        <v>1671.107422000001</v>
      </c>
      <c r="Q581" t="str">
        <f t="shared" si="71"/>
        <v/>
      </c>
      <c r="R581">
        <f t="shared" si="72"/>
        <v>1</v>
      </c>
      <c r="S581">
        <f t="shared" si="75"/>
        <v>13.890367809265605</v>
      </c>
    </row>
    <row r="582" spans="1:19" x14ac:dyDescent="0.3">
      <c r="A582" t="s">
        <v>607</v>
      </c>
      <c r="B582">
        <v>12181.506836</v>
      </c>
      <c r="C582">
        <v>13882.5</v>
      </c>
      <c r="D582">
        <v>12799.475586</v>
      </c>
      <c r="E582">
        <v>12507.117188</v>
      </c>
      <c r="F582">
        <v>11689.099609000001</v>
      </c>
      <c r="G582">
        <v>11988.400390999999</v>
      </c>
      <c r="H582">
        <v>13882.5</v>
      </c>
      <c r="I582">
        <v>11960.099609000001</v>
      </c>
      <c r="J582">
        <v>12881.107421999999</v>
      </c>
      <c r="L582" t="str">
        <f t="shared" si="73"/>
        <v>25FEB2023:05:00:00</v>
      </c>
      <c r="M582">
        <v>5</v>
      </c>
      <c r="N582">
        <f t="shared" si="74"/>
        <v>1700.9931639999995</v>
      </c>
      <c r="O582" t="str">
        <f t="shared" si="69"/>
        <v/>
      </c>
      <c r="P582">
        <f t="shared" si="70"/>
        <v>1700.9931639999995</v>
      </c>
      <c r="Q582" t="str">
        <f t="shared" si="71"/>
        <v/>
      </c>
      <c r="R582">
        <f t="shared" si="72"/>
        <v>1</v>
      </c>
      <c r="S582">
        <f t="shared" si="75"/>
        <v>13.963733607841153</v>
      </c>
    </row>
    <row r="583" spans="1:19" x14ac:dyDescent="0.3">
      <c r="A583" t="s">
        <v>608</v>
      </c>
      <c r="B583">
        <v>12635.436523</v>
      </c>
      <c r="C583">
        <v>14181.700194999999</v>
      </c>
      <c r="D583">
        <v>13174.810546999999</v>
      </c>
      <c r="E583">
        <v>12859.946289</v>
      </c>
      <c r="F583">
        <v>11867.799805000001</v>
      </c>
      <c r="G583">
        <v>12295</v>
      </c>
      <c r="H583">
        <v>14181.700194999999</v>
      </c>
      <c r="I583">
        <v>12202.099609000001</v>
      </c>
      <c r="J583">
        <v>13207.949219</v>
      </c>
      <c r="L583" t="str">
        <f t="shared" si="73"/>
        <v>25FEB2023:06:00:00</v>
      </c>
      <c r="M583">
        <v>6</v>
      </c>
      <c r="N583">
        <f t="shared" si="74"/>
        <v>1546.2636719999991</v>
      </c>
      <c r="O583" t="str">
        <f t="shared" si="69"/>
        <v/>
      </c>
      <c r="P583">
        <f t="shared" si="70"/>
        <v>1546.2636719999991</v>
      </c>
      <c r="Q583" t="str">
        <f t="shared" si="71"/>
        <v/>
      </c>
      <c r="R583">
        <f t="shared" si="72"/>
        <v>1</v>
      </c>
      <c r="S583">
        <f t="shared" si="75"/>
        <v>12.23751683754946</v>
      </c>
    </row>
    <row r="584" spans="1:19" x14ac:dyDescent="0.3">
      <c r="A584" t="s">
        <v>609</v>
      </c>
      <c r="B584">
        <v>13166.172852</v>
      </c>
      <c r="C584">
        <v>14578.400390999999</v>
      </c>
      <c r="D584">
        <v>13870.381836</v>
      </c>
      <c r="E584">
        <v>13543.005859000001</v>
      </c>
      <c r="F584">
        <v>12115.299805000001</v>
      </c>
      <c r="G584">
        <v>12710.599609000001</v>
      </c>
      <c r="H584">
        <v>14578.400390999999</v>
      </c>
      <c r="I584">
        <v>12527.700194999999</v>
      </c>
      <c r="J584">
        <v>13709.703125</v>
      </c>
      <c r="L584" t="str">
        <f t="shared" si="73"/>
        <v>25FEB2023:07:00:00</v>
      </c>
      <c r="M584">
        <v>7</v>
      </c>
      <c r="N584">
        <f t="shared" si="74"/>
        <v>1412.2275389999995</v>
      </c>
      <c r="O584" t="str">
        <f t="shared" si="69"/>
        <v/>
      </c>
      <c r="P584">
        <f t="shared" si="70"/>
        <v>1412.2275389999995</v>
      </c>
      <c r="Q584" t="str">
        <f t="shared" si="71"/>
        <v/>
      </c>
      <c r="R584">
        <f t="shared" si="72"/>
        <v>1</v>
      </c>
      <c r="S584">
        <f t="shared" si="75"/>
        <v>10.726181061685484</v>
      </c>
    </row>
    <row r="585" spans="1:19" x14ac:dyDescent="0.3">
      <c r="A585" t="s">
        <v>610</v>
      </c>
      <c r="B585">
        <v>13844.138671999999</v>
      </c>
      <c r="C585">
        <v>14974.099609000001</v>
      </c>
      <c r="D585">
        <v>14016.138671999999</v>
      </c>
      <c r="E585">
        <v>13745.464844</v>
      </c>
      <c r="F585">
        <v>12360.700194999999</v>
      </c>
      <c r="G585">
        <v>13114.400390999999</v>
      </c>
      <c r="H585">
        <v>14974.099609000001</v>
      </c>
      <c r="I585">
        <v>12848.099609000001</v>
      </c>
      <c r="J585">
        <v>14025.675781</v>
      </c>
      <c r="L585" t="str">
        <f t="shared" si="73"/>
        <v>25FEB2023:08:00:00</v>
      </c>
      <c r="M585">
        <v>8</v>
      </c>
      <c r="N585">
        <f t="shared" si="74"/>
        <v>1129.9609370000016</v>
      </c>
      <c r="O585" t="str">
        <f t="shared" si="69"/>
        <v/>
      </c>
      <c r="P585">
        <f t="shared" si="70"/>
        <v>1129.9609370000016</v>
      </c>
      <c r="Q585" t="str">
        <f t="shared" si="71"/>
        <v/>
      </c>
      <c r="R585">
        <f t="shared" si="72"/>
        <v>1</v>
      </c>
      <c r="S585">
        <f t="shared" si="75"/>
        <v>8.1620168922850116</v>
      </c>
    </row>
    <row r="586" spans="1:19" x14ac:dyDescent="0.3">
      <c r="A586" t="s">
        <v>611</v>
      </c>
      <c r="B586">
        <v>14541.026367</v>
      </c>
      <c r="C586">
        <v>15422.099609000001</v>
      </c>
      <c r="D586">
        <v>14323.887694999999</v>
      </c>
      <c r="E586">
        <v>13964.102539</v>
      </c>
      <c r="F586">
        <v>12671.299805000001</v>
      </c>
      <c r="G586">
        <v>13589.900390999999</v>
      </c>
      <c r="H586">
        <v>15422.099609000001</v>
      </c>
      <c r="I586">
        <v>13217.799805000001</v>
      </c>
      <c r="J586">
        <v>14436.742188</v>
      </c>
      <c r="L586" t="str">
        <f t="shared" si="73"/>
        <v>25FEB2023:09:00:00</v>
      </c>
      <c r="M586">
        <v>9</v>
      </c>
      <c r="N586">
        <f t="shared" si="74"/>
        <v>881.07324200000039</v>
      </c>
      <c r="O586" t="str">
        <f t="shared" si="69"/>
        <v/>
      </c>
      <c r="P586">
        <f t="shared" si="70"/>
        <v>881.07324200000039</v>
      </c>
      <c r="Q586" t="str">
        <f t="shared" si="71"/>
        <v/>
      </c>
      <c r="R586">
        <f t="shared" si="72"/>
        <v>1</v>
      </c>
      <c r="S586">
        <f t="shared" si="75"/>
        <v>6.0592231921093553</v>
      </c>
    </row>
    <row r="587" spans="1:19" x14ac:dyDescent="0.3">
      <c r="A587" t="s">
        <v>612</v>
      </c>
      <c r="B587">
        <v>15042.747069999999</v>
      </c>
      <c r="C587">
        <v>15716.200194999999</v>
      </c>
      <c r="D587">
        <v>14443.259765999999</v>
      </c>
      <c r="E587">
        <v>14056.252930000001</v>
      </c>
      <c r="F587">
        <v>12896</v>
      </c>
      <c r="G587">
        <v>13938</v>
      </c>
      <c r="H587">
        <v>15716.200194999999</v>
      </c>
      <c r="I587">
        <v>13477.200194999999</v>
      </c>
      <c r="J587">
        <v>14691.541015999999</v>
      </c>
      <c r="L587" t="str">
        <f t="shared" si="73"/>
        <v>25FEB2023:10:00:00</v>
      </c>
      <c r="M587">
        <v>10</v>
      </c>
      <c r="N587">
        <f t="shared" si="74"/>
        <v>673.453125</v>
      </c>
      <c r="O587" t="str">
        <f t="shared" si="69"/>
        <v/>
      </c>
      <c r="P587">
        <f t="shared" si="70"/>
        <v>673.453125</v>
      </c>
      <c r="Q587" t="str">
        <f t="shared" si="71"/>
        <v/>
      </c>
      <c r="R587">
        <f t="shared" si="72"/>
        <v>1</v>
      </c>
      <c r="S587">
        <f t="shared" si="75"/>
        <v>4.4769291264830136</v>
      </c>
    </row>
    <row r="588" spans="1:19" x14ac:dyDescent="0.3">
      <c r="A588" t="s">
        <v>613</v>
      </c>
      <c r="B588">
        <v>15020.480469</v>
      </c>
      <c r="C588">
        <v>15809.799805000001</v>
      </c>
      <c r="D588">
        <v>14555.514648</v>
      </c>
      <c r="E588">
        <v>14030.369140999999</v>
      </c>
      <c r="F588">
        <v>12976.900390999999</v>
      </c>
      <c r="G588">
        <v>14100.200194999999</v>
      </c>
      <c r="H588">
        <v>15809.799805000001</v>
      </c>
      <c r="I588">
        <v>13584.799805000001</v>
      </c>
      <c r="J588">
        <v>14814.623046999999</v>
      </c>
      <c r="L588" t="str">
        <f t="shared" si="73"/>
        <v>25FEB2023:11:00:00</v>
      </c>
      <c r="M588">
        <v>11</v>
      </c>
      <c r="N588">
        <f t="shared" si="74"/>
        <v>789.31933600000048</v>
      </c>
      <c r="O588" t="str">
        <f t="shared" si="69"/>
        <v/>
      </c>
      <c r="P588">
        <f t="shared" si="70"/>
        <v>789.31933600000048</v>
      </c>
      <c r="Q588" t="str">
        <f t="shared" si="71"/>
        <v/>
      </c>
      <c r="R588">
        <f t="shared" si="72"/>
        <v>1</v>
      </c>
      <c r="S588">
        <f t="shared" si="75"/>
        <v>5.2549539785297563</v>
      </c>
    </row>
    <row r="589" spans="1:19" x14ac:dyDescent="0.3">
      <c r="A589" t="s">
        <v>614</v>
      </c>
      <c r="B589">
        <v>14841.891602</v>
      </c>
      <c r="C589">
        <v>15620.299805000001</v>
      </c>
      <c r="D589">
        <v>14328.493164</v>
      </c>
      <c r="E589">
        <v>13809.419921999999</v>
      </c>
      <c r="F589">
        <v>12886.200194999999</v>
      </c>
      <c r="G589">
        <v>13983.599609000001</v>
      </c>
      <c r="H589">
        <v>15620.299805000001</v>
      </c>
      <c r="I589">
        <v>13472.5</v>
      </c>
      <c r="J589">
        <v>14637.525390999999</v>
      </c>
      <c r="L589" t="str">
        <f t="shared" si="73"/>
        <v>25FEB2023:12:00:00</v>
      </c>
      <c r="M589">
        <v>12</v>
      </c>
      <c r="N589">
        <f t="shared" si="74"/>
        <v>778.40820300000087</v>
      </c>
      <c r="O589" t="str">
        <f t="shared" si="69"/>
        <v/>
      </c>
      <c r="P589">
        <f t="shared" si="70"/>
        <v>778.40820300000087</v>
      </c>
      <c r="Q589" t="str">
        <f t="shared" si="71"/>
        <v/>
      </c>
      <c r="R589">
        <f t="shared" si="72"/>
        <v>1</v>
      </c>
      <c r="S589">
        <f t="shared" si="75"/>
        <v>5.2446697757522189</v>
      </c>
    </row>
    <row r="590" spans="1:19" x14ac:dyDescent="0.3">
      <c r="A590" t="s">
        <v>615</v>
      </c>
      <c r="B590">
        <v>14329.553711</v>
      </c>
      <c r="C590">
        <v>15280</v>
      </c>
      <c r="D590">
        <v>13998.945313</v>
      </c>
      <c r="E590">
        <v>13518.180664</v>
      </c>
      <c r="F590">
        <v>12686.700194999999</v>
      </c>
      <c r="G590">
        <v>13712.599609000001</v>
      </c>
      <c r="H590">
        <v>15280</v>
      </c>
      <c r="I590">
        <v>13253.299805000001</v>
      </c>
      <c r="J590">
        <v>14324.335938</v>
      </c>
      <c r="L590" t="str">
        <f t="shared" si="73"/>
        <v>25FEB2023:13:00:00</v>
      </c>
      <c r="M590">
        <v>13</v>
      </c>
      <c r="N590">
        <f t="shared" si="74"/>
        <v>950.44628899999952</v>
      </c>
      <c r="O590" t="str">
        <f t="shared" si="69"/>
        <v/>
      </c>
      <c r="P590">
        <f t="shared" si="70"/>
        <v>950.44628899999952</v>
      </c>
      <c r="Q590" t="str">
        <f t="shared" si="71"/>
        <v/>
      </c>
      <c r="R590">
        <f t="shared" si="72"/>
        <v>1</v>
      </c>
      <c r="S590">
        <f t="shared" si="75"/>
        <v>6.6327696463456141</v>
      </c>
    </row>
    <row r="591" spans="1:19" x14ac:dyDescent="0.3">
      <c r="A591" t="s">
        <v>616</v>
      </c>
      <c r="B591">
        <v>13820.430664</v>
      </c>
      <c r="C591">
        <v>14833.299805000001</v>
      </c>
      <c r="D591">
        <v>13377.630859000001</v>
      </c>
      <c r="E591">
        <v>12865.366211</v>
      </c>
      <c r="F591">
        <v>12399.599609000001</v>
      </c>
      <c r="G591">
        <v>13336.099609000001</v>
      </c>
      <c r="H591">
        <v>14833.299805000001</v>
      </c>
      <c r="I591">
        <v>12916.299805000001</v>
      </c>
      <c r="J591">
        <v>13843.881836</v>
      </c>
      <c r="L591" t="str">
        <f t="shared" si="73"/>
        <v>25FEB2023:14:00:00</v>
      </c>
      <c r="M591">
        <v>14</v>
      </c>
      <c r="N591">
        <f t="shared" si="74"/>
        <v>1012.869141000001</v>
      </c>
      <c r="O591" t="str">
        <f t="shared" si="69"/>
        <v/>
      </c>
      <c r="P591">
        <f t="shared" si="70"/>
        <v>1012.869141000001</v>
      </c>
      <c r="Q591" t="str">
        <f t="shared" si="71"/>
        <v/>
      </c>
      <c r="R591">
        <f t="shared" si="72"/>
        <v>1</v>
      </c>
      <c r="S591">
        <f t="shared" si="75"/>
        <v>7.3287813211086279</v>
      </c>
    </row>
    <row r="592" spans="1:19" x14ac:dyDescent="0.3">
      <c r="A592" t="s">
        <v>617</v>
      </c>
      <c r="B592">
        <v>13325.516602</v>
      </c>
      <c r="C592">
        <v>14512.400390999999</v>
      </c>
      <c r="D592">
        <v>12899.208984000001</v>
      </c>
      <c r="E592">
        <v>12371.642578000001</v>
      </c>
      <c r="F592">
        <v>12206.799805000001</v>
      </c>
      <c r="G592">
        <v>13051.799805000001</v>
      </c>
      <c r="H592">
        <v>14512.400390999999</v>
      </c>
      <c r="I592">
        <v>12683.900390999999</v>
      </c>
      <c r="J592">
        <v>13483.443359000001</v>
      </c>
      <c r="L592" t="str">
        <f t="shared" si="73"/>
        <v>25FEB2023:15:00:00</v>
      </c>
      <c r="M592">
        <v>15</v>
      </c>
      <c r="N592">
        <f t="shared" si="74"/>
        <v>1186.8837889999995</v>
      </c>
      <c r="O592" t="str">
        <f t="shared" si="69"/>
        <v/>
      </c>
      <c r="P592">
        <f t="shared" si="70"/>
        <v>1186.8837889999995</v>
      </c>
      <c r="Q592" t="str">
        <f t="shared" si="71"/>
        <v/>
      </c>
      <c r="R592">
        <f t="shared" si="72"/>
        <v>1</v>
      </c>
      <c r="S592">
        <f t="shared" si="75"/>
        <v>8.9068501015702655</v>
      </c>
    </row>
    <row r="593" spans="1:19" x14ac:dyDescent="0.3">
      <c r="A593" t="s">
        <v>618</v>
      </c>
      <c r="B593">
        <v>12981.125</v>
      </c>
      <c r="C593">
        <v>14346.900390999999</v>
      </c>
      <c r="D593">
        <v>12769.930664</v>
      </c>
      <c r="E593">
        <v>12286.632813</v>
      </c>
      <c r="F593">
        <v>12104.900390999999</v>
      </c>
      <c r="G593">
        <v>12931.900390999999</v>
      </c>
      <c r="H593">
        <v>14346.900390999999</v>
      </c>
      <c r="I593">
        <v>12525.200194999999</v>
      </c>
      <c r="J593">
        <v>13345.401367</v>
      </c>
      <c r="L593" t="str">
        <f t="shared" si="73"/>
        <v>25FEB2023:16:00:00</v>
      </c>
      <c r="M593">
        <v>16</v>
      </c>
      <c r="N593">
        <f t="shared" si="74"/>
        <v>1365.7753909999992</v>
      </c>
      <c r="O593" t="str">
        <f t="shared" si="69"/>
        <v/>
      </c>
      <c r="P593">
        <f t="shared" si="70"/>
        <v>1365.7753909999992</v>
      </c>
      <c r="Q593" t="str">
        <f t="shared" si="71"/>
        <v/>
      </c>
      <c r="R593">
        <f t="shared" si="72"/>
        <v>1</v>
      </c>
      <c r="S593">
        <f t="shared" si="75"/>
        <v>10.521240578147111</v>
      </c>
    </row>
    <row r="594" spans="1:19" x14ac:dyDescent="0.3">
      <c r="A594" t="s">
        <v>619</v>
      </c>
      <c r="B594">
        <v>12844.410156</v>
      </c>
      <c r="C594">
        <v>14352.700194999999</v>
      </c>
      <c r="D594">
        <v>12741.460938</v>
      </c>
      <c r="E594">
        <v>12343.026367</v>
      </c>
      <c r="F594">
        <v>12052.599609000001</v>
      </c>
      <c r="G594">
        <v>12866.700194999999</v>
      </c>
      <c r="H594">
        <v>14352.700194999999</v>
      </c>
      <c r="I594">
        <v>12455.400390999999</v>
      </c>
      <c r="J594">
        <v>13315.751953000001</v>
      </c>
      <c r="L594" t="str">
        <f t="shared" si="73"/>
        <v>25FEB2023:17:00:00</v>
      </c>
      <c r="M594">
        <v>17</v>
      </c>
      <c r="N594">
        <f t="shared" si="74"/>
        <v>1508.2900389999995</v>
      </c>
      <c r="O594" t="str">
        <f t="shared" si="69"/>
        <v/>
      </c>
      <c r="P594">
        <f t="shared" si="70"/>
        <v>1508.2900389999995</v>
      </c>
      <c r="Q594" t="str">
        <f t="shared" si="71"/>
        <v/>
      </c>
      <c r="R594">
        <f t="shared" si="72"/>
        <v>1</v>
      </c>
      <c r="S594">
        <f t="shared" si="75"/>
        <v>11.742773865683768</v>
      </c>
    </row>
    <row r="595" spans="1:19" x14ac:dyDescent="0.3">
      <c r="A595" t="s">
        <v>620</v>
      </c>
      <c r="B595">
        <v>12949.392578000001</v>
      </c>
      <c r="C595">
        <v>14451.299805000001</v>
      </c>
      <c r="D595">
        <v>12842.304688</v>
      </c>
      <c r="E595">
        <v>12520.624023</v>
      </c>
      <c r="F595">
        <v>12049.200194999999</v>
      </c>
      <c r="G595">
        <v>12928</v>
      </c>
      <c r="H595">
        <v>14451.299805000001</v>
      </c>
      <c r="I595">
        <v>12465.299805000001</v>
      </c>
      <c r="J595">
        <v>13402.410156</v>
      </c>
      <c r="L595" t="str">
        <f t="shared" si="73"/>
        <v>25FEB2023:18:00:00</v>
      </c>
      <c r="M595">
        <v>18</v>
      </c>
      <c r="N595">
        <f t="shared" si="74"/>
        <v>1501.9072269999997</v>
      </c>
      <c r="O595" t="str">
        <f t="shared" si="69"/>
        <v/>
      </c>
      <c r="P595">
        <f t="shared" si="70"/>
        <v>1501.9072269999997</v>
      </c>
      <c r="Q595" t="str">
        <f t="shared" si="71"/>
        <v/>
      </c>
      <c r="R595">
        <f t="shared" si="72"/>
        <v>1</v>
      </c>
      <c r="S595">
        <f t="shared" si="75"/>
        <v>11.598283224122975</v>
      </c>
    </row>
    <row r="596" spans="1:19" x14ac:dyDescent="0.3">
      <c r="A596" t="s">
        <v>621</v>
      </c>
      <c r="B596">
        <v>13328.151367</v>
      </c>
      <c r="C596">
        <v>14594.5</v>
      </c>
      <c r="D596">
        <v>13365.363281</v>
      </c>
      <c r="E596">
        <v>12994.079102</v>
      </c>
      <c r="F596">
        <v>12129.5</v>
      </c>
      <c r="G596">
        <v>13031.400390999999</v>
      </c>
      <c r="H596">
        <v>14594.5</v>
      </c>
      <c r="I596">
        <v>12540.400390999999</v>
      </c>
      <c r="J596">
        <v>13657.431640999999</v>
      </c>
      <c r="L596" t="str">
        <f t="shared" si="73"/>
        <v>25FEB2023:19:00:00</v>
      </c>
      <c r="M596">
        <v>19</v>
      </c>
      <c r="N596">
        <f t="shared" si="74"/>
        <v>1266.3486329999996</v>
      </c>
      <c r="O596" t="str">
        <f t="shared" si="69"/>
        <v/>
      </c>
      <c r="P596">
        <f t="shared" si="70"/>
        <v>1266.3486329999996</v>
      </c>
      <c r="Q596" t="str">
        <f t="shared" si="71"/>
        <v/>
      </c>
      <c r="R596">
        <f t="shared" si="72"/>
        <v>1</v>
      </c>
      <c r="S596">
        <f t="shared" si="75"/>
        <v>9.5013074066327832</v>
      </c>
    </row>
    <row r="597" spans="1:19" x14ac:dyDescent="0.3">
      <c r="A597" t="s">
        <v>622</v>
      </c>
      <c r="B597">
        <v>13374.308594</v>
      </c>
      <c r="C597">
        <v>14630</v>
      </c>
      <c r="D597">
        <v>13648.012694999999</v>
      </c>
      <c r="E597">
        <v>13415.585938</v>
      </c>
      <c r="F597">
        <v>12163.400390999999</v>
      </c>
      <c r="G597">
        <v>13048.900390999999</v>
      </c>
      <c r="H597">
        <v>14630</v>
      </c>
      <c r="I597">
        <v>12545.799805000001</v>
      </c>
      <c r="J597">
        <v>13768.371094</v>
      </c>
      <c r="L597" t="str">
        <f t="shared" si="73"/>
        <v>25FEB2023:20:00:00</v>
      </c>
      <c r="M597">
        <v>20</v>
      </c>
      <c r="N597">
        <f t="shared" si="74"/>
        <v>1255.6914059999999</v>
      </c>
      <c r="O597" t="str">
        <f t="shared" si="69"/>
        <v/>
      </c>
      <c r="P597">
        <f t="shared" si="70"/>
        <v>1255.6914059999999</v>
      </c>
      <c r="Q597" t="str">
        <f t="shared" si="71"/>
        <v/>
      </c>
      <c r="R597">
        <f t="shared" si="72"/>
        <v>1</v>
      </c>
      <c r="S597">
        <f t="shared" si="75"/>
        <v>9.388832306167437</v>
      </c>
    </row>
    <row r="598" spans="1:19" x14ac:dyDescent="0.3">
      <c r="A598" t="s">
        <v>623</v>
      </c>
      <c r="B598">
        <v>13151.654296999999</v>
      </c>
      <c r="C598">
        <v>14413.200194999999</v>
      </c>
      <c r="D598">
        <v>13453.040039</v>
      </c>
      <c r="E598">
        <v>13202.463867</v>
      </c>
      <c r="F598">
        <v>12016.599609000001</v>
      </c>
      <c r="G598">
        <v>12797.599609000001</v>
      </c>
      <c r="H598">
        <v>14413.200194999999</v>
      </c>
      <c r="I598">
        <v>12389.400390999999</v>
      </c>
      <c r="J598">
        <v>13547.043944999999</v>
      </c>
      <c r="L598" t="str">
        <f t="shared" si="73"/>
        <v>25FEB2023:21:00:00</v>
      </c>
      <c r="M598">
        <v>21</v>
      </c>
      <c r="N598">
        <f t="shared" si="74"/>
        <v>1261.5458980000003</v>
      </c>
      <c r="O598" t="str">
        <f t="shared" si="69"/>
        <v/>
      </c>
      <c r="P598">
        <f t="shared" si="70"/>
        <v>1261.5458980000003</v>
      </c>
      <c r="Q598" t="str">
        <f t="shared" si="71"/>
        <v/>
      </c>
      <c r="R598">
        <f t="shared" si="72"/>
        <v>1</v>
      </c>
      <c r="S598">
        <f t="shared" si="75"/>
        <v>9.592298196948267</v>
      </c>
    </row>
    <row r="599" spans="1:19" x14ac:dyDescent="0.3">
      <c r="A599" t="s">
        <v>624</v>
      </c>
      <c r="B599">
        <v>12798.691406</v>
      </c>
      <c r="C599">
        <v>14103.599609000001</v>
      </c>
      <c r="D599">
        <v>13264.072265999999</v>
      </c>
      <c r="E599">
        <v>12953.267578000001</v>
      </c>
      <c r="F599">
        <v>11824.900390999999</v>
      </c>
      <c r="G599">
        <v>12455</v>
      </c>
      <c r="H599">
        <v>14103.599609000001</v>
      </c>
      <c r="I599">
        <v>12134.5</v>
      </c>
      <c r="J599">
        <v>13266.03125</v>
      </c>
      <c r="L599" t="str">
        <f t="shared" si="73"/>
        <v>25FEB2023:22:00:00</v>
      </c>
      <c r="M599">
        <v>22</v>
      </c>
      <c r="N599">
        <f t="shared" si="74"/>
        <v>1304.9082030000009</v>
      </c>
      <c r="O599" t="str">
        <f t="shared" si="69"/>
        <v/>
      </c>
      <c r="P599">
        <f t="shared" si="70"/>
        <v>1304.9082030000009</v>
      </c>
      <c r="Q599" t="str">
        <f t="shared" si="71"/>
        <v/>
      </c>
      <c r="R599">
        <f t="shared" si="72"/>
        <v>1</v>
      </c>
      <c r="S599">
        <f t="shared" si="75"/>
        <v>10.195637675803813</v>
      </c>
    </row>
    <row r="600" spans="1:19" x14ac:dyDescent="0.3">
      <c r="A600" t="s">
        <v>625</v>
      </c>
      <c r="B600">
        <v>12235.025390999999</v>
      </c>
      <c r="C600">
        <v>13535.200194999999</v>
      </c>
      <c r="D600">
        <v>12753.060546999999</v>
      </c>
      <c r="E600">
        <v>12472.862305000001</v>
      </c>
      <c r="F600">
        <v>11487.299805000001</v>
      </c>
      <c r="G600">
        <v>11976.299805000001</v>
      </c>
      <c r="H600">
        <v>13535.200194999999</v>
      </c>
      <c r="I600">
        <v>11661.900390999999</v>
      </c>
      <c r="J600">
        <v>12747.068359000001</v>
      </c>
      <c r="L600" t="str">
        <f t="shared" si="73"/>
        <v>25FEB2023:23:00:00</v>
      </c>
      <c r="M600">
        <v>23</v>
      </c>
      <c r="N600">
        <f t="shared" si="74"/>
        <v>1300.1748040000002</v>
      </c>
      <c r="O600" t="str">
        <f t="shared" si="69"/>
        <v/>
      </c>
      <c r="P600">
        <f t="shared" si="70"/>
        <v>1300.1748040000002</v>
      </c>
      <c r="Q600" t="str">
        <f t="shared" si="71"/>
        <v/>
      </c>
      <c r="R600">
        <f t="shared" si="72"/>
        <v>1</v>
      </c>
      <c r="S600">
        <f t="shared" si="75"/>
        <v>10.626662082421175</v>
      </c>
    </row>
    <row r="601" spans="1:19" x14ac:dyDescent="0.3">
      <c r="A601" t="s">
        <v>626</v>
      </c>
      <c r="B601">
        <v>11738.368164</v>
      </c>
      <c r="C601">
        <v>12982.200194999999</v>
      </c>
      <c r="D601">
        <v>12143.78125</v>
      </c>
      <c r="E601">
        <v>11883.269531</v>
      </c>
      <c r="F601">
        <v>11141.400390999999</v>
      </c>
      <c r="G601">
        <v>11476.5</v>
      </c>
      <c r="H601">
        <v>12982.200194999999</v>
      </c>
      <c r="I601">
        <v>11184.299805000001</v>
      </c>
      <c r="J601">
        <v>12193.583984000001</v>
      </c>
      <c r="L601" t="str">
        <f t="shared" si="73"/>
        <v>26FEB2023:00:00:00</v>
      </c>
      <c r="M601">
        <v>24</v>
      </c>
      <c r="N601">
        <f t="shared" si="74"/>
        <v>1243.8320309999999</v>
      </c>
      <c r="O601" t="str">
        <f t="shared" si="69"/>
        <v/>
      </c>
      <c r="P601">
        <f t="shared" si="70"/>
        <v>1243.8320309999999</v>
      </c>
      <c r="Q601" t="str">
        <f t="shared" si="71"/>
        <v/>
      </c>
      <c r="R601">
        <f t="shared" si="72"/>
        <v>1</v>
      </c>
      <c r="S601">
        <f t="shared" si="75"/>
        <v>10.596294251654722</v>
      </c>
    </row>
    <row r="602" spans="1:19" x14ac:dyDescent="0.3">
      <c r="A602" t="s">
        <v>627</v>
      </c>
      <c r="B602">
        <v>11242.75</v>
      </c>
      <c r="C602">
        <v>10952.599609000001</v>
      </c>
      <c r="D602">
        <v>11508.667969</v>
      </c>
      <c r="E602">
        <v>11140.075194999999</v>
      </c>
      <c r="F602">
        <v>11219.299805000001</v>
      </c>
      <c r="G602">
        <v>11216.299805000001</v>
      </c>
      <c r="H602">
        <v>11336.099609000001</v>
      </c>
      <c r="I602">
        <v>10952.599609000001</v>
      </c>
      <c r="J602">
        <v>11352.315430000001</v>
      </c>
      <c r="L602" t="str">
        <f t="shared" si="73"/>
        <v>26FEB2023:01:00:00</v>
      </c>
      <c r="M602">
        <v>1</v>
      </c>
      <c r="N602">
        <f t="shared" si="74"/>
        <v>-290.15039099999922</v>
      </c>
      <c r="O602">
        <f t="shared" si="69"/>
        <v>-290.15039099999922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2.5807777545529271</v>
      </c>
    </row>
    <row r="603" spans="1:19" x14ac:dyDescent="0.3">
      <c r="A603" t="s">
        <v>628</v>
      </c>
      <c r="B603">
        <v>10878.301758</v>
      </c>
      <c r="C603">
        <v>10333.799805000001</v>
      </c>
      <c r="D603">
        <v>11057.521484000001</v>
      </c>
      <c r="E603">
        <v>10657.478515999999</v>
      </c>
      <c r="F603">
        <v>10660.799805000001</v>
      </c>
      <c r="G603">
        <v>10716.200194999999</v>
      </c>
      <c r="H603">
        <v>10743.900390999999</v>
      </c>
      <c r="I603">
        <v>10333.799805000001</v>
      </c>
      <c r="J603">
        <v>10837.977539</v>
      </c>
      <c r="L603" t="str">
        <f t="shared" si="73"/>
        <v>26FEB2023:02:00:00</v>
      </c>
      <c r="M603">
        <v>2</v>
      </c>
      <c r="N603">
        <f t="shared" si="74"/>
        <v>-544.50195299999905</v>
      </c>
      <c r="O603">
        <f t="shared" si="69"/>
        <v>-544.50195299999905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5.0053948227678777</v>
      </c>
    </row>
    <row r="604" spans="1:19" x14ac:dyDescent="0.3">
      <c r="A604" t="s">
        <v>629</v>
      </c>
      <c r="B604">
        <v>10674.125</v>
      </c>
      <c r="C604">
        <v>9977.4003905999998</v>
      </c>
      <c r="D604">
        <v>10791.339844</v>
      </c>
      <c r="E604">
        <v>10383.934569999999</v>
      </c>
      <c r="F604">
        <v>10312.900390999999</v>
      </c>
      <c r="G604">
        <v>10361.5</v>
      </c>
      <c r="H604">
        <v>10336.700194999999</v>
      </c>
      <c r="I604">
        <v>9977.4003905999998</v>
      </c>
      <c r="J604">
        <v>10495.164063</v>
      </c>
      <c r="L604" t="str">
        <f t="shared" si="73"/>
        <v>26FEB2023:03:00:00</v>
      </c>
      <c r="M604">
        <v>3</v>
      </c>
      <c r="N604">
        <f t="shared" si="74"/>
        <v>-696.72460940000019</v>
      </c>
      <c r="O604">
        <f t="shared" si="69"/>
        <v>-696.72460940000019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6.5272292520464221</v>
      </c>
    </row>
    <row r="605" spans="1:19" x14ac:dyDescent="0.3">
      <c r="A605" t="s">
        <v>630</v>
      </c>
      <c r="B605">
        <v>10607.174805000001</v>
      </c>
      <c r="C605">
        <v>9743.9697266000003</v>
      </c>
      <c r="D605">
        <v>10670.734375</v>
      </c>
      <c r="E605">
        <v>10224.612305000001</v>
      </c>
      <c r="F605">
        <v>10126.299805000001</v>
      </c>
      <c r="G605">
        <v>10179.900390999999</v>
      </c>
      <c r="H605">
        <v>10202.700194999999</v>
      </c>
      <c r="I605">
        <v>9743.9697266000003</v>
      </c>
      <c r="J605">
        <v>10349.400390999999</v>
      </c>
      <c r="L605" t="str">
        <f t="shared" si="73"/>
        <v>26FEB2023:04:00:00</v>
      </c>
      <c r="M605">
        <v>4</v>
      </c>
      <c r="N605">
        <f t="shared" si="74"/>
        <v>-863.20507840000027</v>
      </c>
      <c r="O605">
        <f t="shared" si="69"/>
        <v>-863.20507840000027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8.1379358242790865</v>
      </c>
    </row>
    <row r="606" spans="1:19" x14ac:dyDescent="0.3">
      <c r="A606" t="s">
        <v>631</v>
      </c>
      <c r="B606">
        <v>10609.476563</v>
      </c>
      <c r="C606">
        <v>9766.3701172000001</v>
      </c>
      <c r="D606">
        <v>10574.535156</v>
      </c>
      <c r="E606">
        <v>10149.389648</v>
      </c>
      <c r="F606">
        <v>10160.099609000001</v>
      </c>
      <c r="G606">
        <v>10232.700194999999</v>
      </c>
      <c r="H606">
        <v>10260</v>
      </c>
      <c r="I606">
        <v>9766.3701172000001</v>
      </c>
      <c r="J606">
        <v>10354.514648</v>
      </c>
      <c r="L606" t="str">
        <f t="shared" si="73"/>
        <v>26FEB2023:05:00:00</v>
      </c>
      <c r="M606">
        <v>5</v>
      </c>
      <c r="N606">
        <f t="shared" si="74"/>
        <v>-843.10644580000007</v>
      </c>
      <c r="O606">
        <f t="shared" si="69"/>
        <v>-843.10644580000007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7.9467298956132302</v>
      </c>
    </row>
    <row r="607" spans="1:19" x14ac:dyDescent="0.3">
      <c r="A607" t="s">
        <v>632</v>
      </c>
      <c r="B607">
        <v>10733.549805000001</v>
      </c>
      <c r="C607">
        <v>10229</v>
      </c>
      <c r="D607">
        <v>10741.369140999999</v>
      </c>
      <c r="E607">
        <v>10346.681640999999</v>
      </c>
      <c r="F607">
        <v>10330</v>
      </c>
      <c r="G607">
        <v>10453.900390999999</v>
      </c>
      <c r="H607">
        <v>10454.799805000001</v>
      </c>
      <c r="I607">
        <v>10229</v>
      </c>
      <c r="J607">
        <v>10549.0625</v>
      </c>
      <c r="L607" t="str">
        <f t="shared" si="73"/>
        <v>26FEB2023:06:00:00</v>
      </c>
      <c r="M607">
        <v>6</v>
      </c>
      <c r="N607">
        <f t="shared" si="74"/>
        <v>-504.54980500000056</v>
      </c>
      <c r="O607">
        <f t="shared" si="69"/>
        <v>-504.54980500000056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4.7006797766472985</v>
      </c>
    </row>
    <row r="608" spans="1:19" x14ac:dyDescent="0.3">
      <c r="A608" t="s">
        <v>633</v>
      </c>
      <c r="B608">
        <v>11078.625977</v>
      </c>
      <c r="C608">
        <v>10914</v>
      </c>
      <c r="D608">
        <v>11060.018555000001</v>
      </c>
      <c r="E608">
        <v>10760.913086</v>
      </c>
      <c r="F608">
        <v>10609.099609000001</v>
      </c>
      <c r="G608">
        <v>10760.900390999999</v>
      </c>
      <c r="H608">
        <v>10698.799805000001</v>
      </c>
      <c r="I608">
        <v>10914</v>
      </c>
      <c r="J608">
        <v>10839.116211</v>
      </c>
      <c r="L608" t="str">
        <f t="shared" si="73"/>
        <v>26FEB2023:07:00:00</v>
      </c>
      <c r="M608">
        <v>7</v>
      </c>
      <c r="N608">
        <f t="shared" si="74"/>
        <v>-164.62597699999969</v>
      </c>
      <c r="O608">
        <f t="shared" si="69"/>
        <v>-164.62597699999969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1.4859782913673114</v>
      </c>
    </row>
    <row r="609" spans="1:19" x14ac:dyDescent="0.3">
      <c r="A609" t="s">
        <v>634</v>
      </c>
      <c r="B609">
        <v>11476.635742</v>
      </c>
      <c r="C609">
        <v>10871.700194999999</v>
      </c>
      <c r="D609">
        <v>11349.815430000001</v>
      </c>
      <c r="E609">
        <v>11092.788086</v>
      </c>
      <c r="F609">
        <v>10871.299805000001</v>
      </c>
      <c r="G609">
        <v>10997.200194999999</v>
      </c>
      <c r="H609">
        <v>10968.400390999999</v>
      </c>
      <c r="I609">
        <v>10871.700194999999</v>
      </c>
      <c r="J609">
        <v>11104.059569999999</v>
      </c>
      <c r="L609" t="str">
        <f t="shared" si="73"/>
        <v>26FEB2023:08:00:00</v>
      </c>
      <c r="M609">
        <v>8</v>
      </c>
      <c r="N609">
        <f t="shared" si="74"/>
        <v>-604.93554700000095</v>
      </c>
      <c r="O609">
        <f t="shared" si="69"/>
        <v>-604.93554700000095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5.2710180979794741</v>
      </c>
    </row>
    <row r="610" spans="1:19" x14ac:dyDescent="0.3">
      <c r="A610" t="s">
        <v>635</v>
      </c>
      <c r="B610">
        <v>11935.352539</v>
      </c>
      <c r="C610">
        <v>11251.599609000001</v>
      </c>
      <c r="D610">
        <v>11461.505859000001</v>
      </c>
      <c r="E610">
        <v>11227.552734000001</v>
      </c>
      <c r="F610">
        <v>11346.099609000001</v>
      </c>
      <c r="G610">
        <v>11509</v>
      </c>
      <c r="H610">
        <v>11484.299805000001</v>
      </c>
      <c r="I610">
        <v>11251.599609000001</v>
      </c>
      <c r="J610">
        <v>11485.176758</v>
      </c>
      <c r="L610" t="str">
        <f t="shared" si="73"/>
        <v>26FEB2023:09:00:00</v>
      </c>
      <c r="M610">
        <v>9</v>
      </c>
      <c r="N610">
        <f t="shared" si="74"/>
        <v>-683.75292999999874</v>
      </c>
      <c r="O610">
        <f t="shared" si="69"/>
        <v>-683.75292999999874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5.7288038016955536</v>
      </c>
    </row>
    <row r="611" spans="1:19" x14ac:dyDescent="0.3">
      <c r="A611" t="s">
        <v>636</v>
      </c>
      <c r="B611">
        <v>12312.654296999999</v>
      </c>
      <c r="C611">
        <v>11680.900390999999</v>
      </c>
      <c r="D611">
        <v>11585.095703000001</v>
      </c>
      <c r="E611">
        <v>11323.267578000001</v>
      </c>
      <c r="F611">
        <v>11894.700194999999</v>
      </c>
      <c r="G611">
        <v>11995</v>
      </c>
      <c r="H611">
        <v>12022</v>
      </c>
      <c r="I611">
        <v>11680.900390999999</v>
      </c>
      <c r="J611">
        <v>11868.642578000001</v>
      </c>
      <c r="L611" t="str">
        <f t="shared" si="73"/>
        <v>26FEB2023:10:00:00</v>
      </c>
      <c r="M611">
        <v>10</v>
      </c>
      <c r="N611">
        <f t="shared" si="74"/>
        <v>-631.75390599999992</v>
      </c>
      <c r="O611">
        <f t="shared" si="69"/>
        <v>-631.75390599999992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5.1309318913788386</v>
      </c>
    </row>
    <row r="612" spans="1:19" x14ac:dyDescent="0.3">
      <c r="A612" t="s">
        <v>637</v>
      </c>
      <c r="B612">
        <v>12455.258789</v>
      </c>
      <c r="C612">
        <v>12020.299805000001</v>
      </c>
      <c r="D612">
        <v>11315.275390999999</v>
      </c>
      <c r="E612">
        <v>11047.427734000001</v>
      </c>
      <c r="F612">
        <v>12122.799805000001</v>
      </c>
      <c r="G612">
        <v>12153.200194999999</v>
      </c>
      <c r="H612">
        <v>12276.900390999999</v>
      </c>
      <c r="I612">
        <v>12020.299805000001</v>
      </c>
      <c r="J612">
        <v>11917.505859000001</v>
      </c>
      <c r="L612" t="str">
        <f t="shared" si="73"/>
        <v>26FEB2023:11:00:00</v>
      </c>
      <c r="M612">
        <v>11</v>
      </c>
      <c r="N612">
        <f t="shared" si="74"/>
        <v>-434.95898399999896</v>
      </c>
      <c r="O612">
        <f t="shared" si="69"/>
        <v>-434.95898399999896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3.492171390161221</v>
      </c>
    </row>
    <row r="613" spans="1:19" x14ac:dyDescent="0.3">
      <c r="A613" t="s">
        <v>638</v>
      </c>
      <c r="B613">
        <v>12333.620117</v>
      </c>
      <c r="C613">
        <v>12364.400390999999</v>
      </c>
      <c r="D613">
        <v>11152.765625</v>
      </c>
      <c r="E613">
        <v>10820.000977</v>
      </c>
      <c r="F613">
        <v>12187.700194999999</v>
      </c>
      <c r="G613">
        <v>12219.200194999999</v>
      </c>
      <c r="H613">
        <v>12363</v>
      </c>
      <c r="I613">
        <v>12364.400390999999</v>
      </c>
      <c r="J613">
        <v>11914.731444999999</v>
      </c>
      <c r="L613" t="str">
        <f t="shared" si="73"/>
        <v>26FEB2023:12:00:00</v>
      </c>
      <c r="M613">
        <v>12</v>
      </c>
      <c r="N613">
        <f t="shared" si="74"/>
        <v>30.780273999998826</v>
      </c>
      <c r="O613" t="str">
        <f t="shared" si="69"/>
        <v/>
      </c>
      <c r="P613">
        <f t="shared" si="70"/>
        <v>30.780273999998826</v>
      </c>
      <c r="Q613" t="str">
        <f t="shared" si="71"/>
        <v/>
      </c>
      <c r="R613">
        <f t="shared" si="72"/>
        <v>1</v>
      </c>
      <c r="S613">
        <f t="shared" si="75"/>
        <v>0.24956398614525954</v>
      </c>
    </row>
    <row r="614" spans="1:19" x14ac:dyDescent="0.3">
      <c r="A614" t="s">
        <v>639</v>
      </c>
      <c r="B614">
        <v>12237.640625</v>
      </c>
      <c r="C614">
        <v>12735.299805000001</v>
      </c>
      <c r="D614">
        <v>10814.970703000001</v>
      </c>
      <c r="E614">
        <v>10626.328125</v>
      </c>
      <c r="F614">
        <v>12247.900390999999</v>
      </c>
      <c r="G614">
        <v>12229</v>
      </c>
      <c r="H614">
        <v>12412.599609000001</v>
      </c>
      <c r="I614">
        <v>12735.299805000001</v>
      </c>
      <c r="J614">
        <v>11822.958984000001</v>
      </c>
      <c r="L614" t="str">
        <f t="shared" si="73"/>
        <v>26FEB2023:13:00:00</v>
      </c>
      <c r="M614">
        <v>13</v>
      </c>
      <c r="N614">
        <f t="shared" si="74"/>
        <v>497.65918000000056</v>
      </c>
      <c r="O614" t="str">
        <f t="shared" si="69"/>
        <v/>
      </c>
      <c r="P614">
        <f t="shared" si="70"/>
        <v>497.65918000000056</v>
      </c>
      <c r="Q614" t="str">
        <f t="shared" si="71"/>
        <v/>
      </c>
      <c r="R614">
        <f t="shared" si="72"/>
        <v>1</v>
      </c>
      <c r="S614">
        <f t="shared" si="75"/>
        <v>4.0666268543900843</v>
      </c>
    </row>
    <row r="615" spans="1:19" x14ac:dyDescent="0.3">
      <c r="A615" t="s">
        <v>640</v>
      </c>
      <c r="B615">
        <v>11915.200194999999</v>
      </c>
      <c r="C615">
        <v>13108.400390999999</v>
      </c>
      <c r="D615">
        <v>10645.556640999999</v>
      </c>
      <c r="E615">
        <v>10630.637694999999</v>
      </c>
      <c r="F615">
        <v>12216.200194999999</v>
      </c>
      <c r="G615">
        <v>12135.200194999999</v>
      </c>
      <c r="H615">
        <v>12327.799805000001</v>
      </c>
      <c r="I615">
        <v>13108.400390999999</v>
      </c>
      <c r="J615">
        <v>11707.175781</v>
      </c>
      <c r="L615" t="str">
        <f t="shared" si="73"/>
        <v>26FEB2023:14:00:00</v>
      </c>
      <c r="M615">
        <v>14</v>
      </c>
      <c r="N615">
        <f t="shared" si="74"/>
        <v>1193.2001959999998</v>
      </c>
      <c r="O615" t="str">
        <f t="shared" si="69"/>
        <v/>
      </c>
      <c r="P615">
        <f t="shared" si="70"/>
        <v>1193.2001959999998</v>
      </c>
      <c r="Q615" t="str">
        <f t="shared" si="71"/>
        <v/>
      </c>
      <c r="R615">
        <f t="shared" si="72"/>
        <v>1</v>
      </c>
      <c r="S615">
        <f t="shared" si="75"/>
        <v>10.014101118508314</v>
      </c>
    </row>
    <row r="616" spans="1:19" x14ac:dyDescent="0.3">
      <c r="A616" t="s">
        <v>641</v>
      </c>
      <c r="B616">
        <v>11418.857421999999</v>
      </c>
      <c r="C616">
        <v>13327.700194999999</v>
      </c>
      <c r="D616">
        <v>10638.374023</v>
      </c>
      <c r="E616">
        <v>10624.921875</v>
      </c>
      <c r="F616">
        <v>12184.900390999999</v>
      </c>
      <c r="G616">
        <v>12041</v>
      </c>
      <c r="H616">
        <v>12311.5</v>
      </c>
      <c r="I616">
        <v>13327.700194999999</v>
      </c>
      <c r="J616">
        <v>11667.398438</v>
      </c>
      <c r="L616" t="str">
        <f t="shared" si="73"/>
        <v>26FEB2023:15:00:00</v>
      </c>
      <c r="M616">
        <v>15</v>
      </c>
      <c r="N616">
        <f t="shared" si="74"/>
        <v>1908.8427730000003</v>
      </c>
      <c r="O616" t="str">
        <f t="shared" si="69"/>
        <v/>
      </c>
      <c r="P616">
        <f t="shared" si="70"/>
        <v>1908.8427730000003</v>
      </c>
      <c r="Q616" t="str">
        <f t="shared" si="71"/>
        <v/>
      </c>
      <c r="R616">
        <f t="shared" si="72"/>
        <v>1</v>
      </c>
      <c r="S616">
        <f t="shared" si="75"/>
        <v>16.716582950955779</v>
      </c>
    </row>
    <row r="617" spans="1:19" x14ac:dyDescent="0.3">
      <c r="A617" t="s">
        <v>642</v>
      </c>
      <c r="B617">
        <v>11274.275390999999</v>
      </c>
      <c r="C617">
        <v>13652.099609000001</v>
      </c>
      <c r="D617">
        <v>10702.524414</v>
      </c>
      <c r="E617">
        <v>10734.022461</v>
      </c>
      <c r="F617">
        <v>12248.299805000001</v>
      </c>
      <c r="G617">
        <v>12167.299805000001</v>
      </c>
      <c r="H617">
        <v>12397.200194999999</v>
      </c>
      <c r="I617">
        <v>13652.099609000001</v>
      </c>
      <c r="J617">
        <v>11759.791015999999</v>
      </c>
      <c r="L617" t="str">
        <f t="shared" si="73"/>
        <v>26FEB2023:16:00:00</v>
      </c>
      <c r="M617">
        <v>16</v>
      </c>
      <c r="N617">
        <f t="shared" si="74"/>
        <v>2377.8242180000016</v>
      </c>
      <c r="O617" t="str">
        <f t="shared" si="69"/>
        <v/>
      </c>
      <c r="P617">
        <f t="shared" si="70"/>
        <v>2377.8242180000016</v>
      </c>
      <c r="Q617" t="str">
        <f t="shared" si="71"/>
        <v/>
      </c>
      <c r="R617">
        <f t="shared" si="72"/>
        <v>1</v>
      </c>
      <c r="S617">
        <f t="shared" si="75"/>
        <v>21.090705482484179</v>
      </c>
    </row>
    <row r="618" spans="1:19" x14ac:dyDescent="0.3">
      <c r="A618" t="s">
        <v>643</v>
      </c>
      <c r="B618">
        <v>11367.451171999999</v>
      </c>
      <c r="C618">
        <v>14035.700194999999</v>
      </c>
      <c r="D618">
        <v>10884.458984000001</v>
      </c>
      <c r="E618">
        <v>10917.091796999999</v>
      </c>
      <c r="F618">
        <v>12290.400390999999</v>
      </c>
      <c r="G618">
        <v>12285.599609000001</v>
      </c>
      <c r="H618">
        <v>12580.200194999999</v>
      </c>
      <c r="I618">
        <v>14035.700194999999</v>
      </c>
      <c r="J618">
        <v>11920.441406</v>
      </c>
      <c r="L618" t="str">
        <f t="shared" si="73"/>
        <v>26FEB2023:17:00:00</v>
      </c>
      <c r="M618">
        <v>17</v>
      </c>
      <c r="N618">
        <f t="shared" si="74"/>
        <v>2668.2490230000003</v>
      </c>
      <c r="O618" t="str">
        <f t="shared" si="69"/>
        <v/>
      </c>
      <c r="P618">
        <f t="shared" si="70"/>
        <v>2668.2490230000003</v>
      </c>
      <c r="Q618" t="str">
        <f t="shared" si="71"/>
        <v/>
      </c>
      <c r="R618">
        <f t="shared" si="72"/>
        <v>1</v>
      </c>
      <c r="S618">
        <f t="shared" si="75"/>
        <v>23.472711539525761</v>
      </c>
    </row>
    <row r="619" spans="1:19" x14ac:dyDescent="0.3">
      <c r="A619" t="s">
        <v>644</v>
      </c>
      <c r="B619">
        <v>11632.426758</v>
      </c>
      <c r="C619">
        <v>14224.299805000001</v>
      </c>
      <c r="D619">
        <v>11119.332031</v>
      </c>
      <c r="E619">
        <v>11182.352539</v>
      </c>
      <c r="F619">
        <v>12564.400390999999</v>
      </c>
      <c r="G619">
        <v>12502</v>
      </c>
      <c r="H619">
        <v>12743.799805000001</v>
      </c>
      <c r="I619">
        <v>14224.299805000001</v>
      </c>
      <c r="J619">
        <v>12125.513671999999</v>
      </c>
      <c r="L619" t="str">
        <f t="shared" si="73"/>
        <v>26FEB2023:18:00:00</v>
      </c>
      <c r="M619">
        <v>18</v>
      </c>
      <c r="N619">
        <f t="shared" si="74"/>
        <v>2591.873047000001</v>
      </c>
      <c r="O619" t="str">
        <f t="shared" si="69"/>
        <v/>
      </c>
      <c r="P619">
        <f t="shared" si="70"/>
        <v>2591.873047000001</v>
      </c>
      <c r="Q619" t="str">
        <f t="shared" si="71"/>
        <v/>
      </c>
      <c r="R619">
        <f t="shared" si="72"/>
        <v>1</v>
      </c>
      <c r="S619">
        <f t="shared" si="75"/>
        <v>22.281447379133379</v>
      </c>
    </row>
    <row r="620" spans="1:19" x14ac:dyDescent="0.3">
      <c r="A620" t="s">
        <v>645</v>
      </c>
      <c r="B620">
        <v>12046.657227</v>
      </c>
      <c r="C620">
        <v>14586.099609000001</v>
      </c>
      <c r="D620">
        <v>11538.416015999999</v>
      </c>
      <c r="E620">
        <v>11556.477539</v>
      </c>
      <c r="F620">
        <v>12793.299805000001</v>
      </c>
      <c r="G620">
        <v>12919.400390999999</v>
      </c>
      <c r="H620">
        <v>12959.900390999999</v>
      </c>
      <c r="I620">
        <v>14586.099609000001</v>
      </c>
      <c r="J620">
        <v>12477.041015999999</v>
      </c>
      <c r="L620" t="str">
        <f t="shared" si="73"/>
        <v>26FEB2023:19:00:00</v>
      </c>
      <c r="M620">
        <v>19</v>
      </c>
      <c r="N620">
        <f t="shared" si="74"/>
        <v>2539.4423820000011</v>
      </c>
      <c r="O620" t="str">
        <f t="shared" si="69"/>
        <v/>
      </c>
      <c r="P620">
        <f t="shared" si="70"/>
        <v>2539.4423820000011</v>
      </c>
      <c r="Q620" t="str">
        <f t="shared" si="71"/>
        <v/>
      </c>
      <c r="R620">
        <f t="shared" si="72"/>
        <v>1</v>
      </c>
      <c r="S620">
        <f t="shared" si="75"/>
        <v>21.08005842739831</v>
      </c>
    </row>
    <row r="621" spans="1:19" x14ac:dyDescent="0.3">
      <c r="A621" t="s">
        <v>646</v>
      </c>
      <c r="B621">
        <v>12473.798828000001</v>
      </c>
      <c r="C621">
        <v>14369.400390999999</v>
      </c>
      <c r="D621">
        <v>11836.749023</v>
      </c>
      <c r="E621">
        <v>11830.965819999999</v>
      </c>
      <c r="F621">
        <v>13138.299805000001</v>
      </c>
      <c r="G621">
        <v>13126.299805000001</v>
      </c>
      <c r="H621">
        <v>13031.900390999999</v>
      </c>
      <c r="I621">
        <v>14369.400390999999</v>
      </c>
      <c r="J621">
        <v>12669.596680000001</v>
      </c>
      <c r="L621" t="str">
        <f t="shared" si="73"/>
        <v>26FEB2023:20:00:00</v>
      </c>
      <c r="M621">
        <v>20</v>
      </c>
      <c r="N621">
        <f t="shared" si="74"/>
        <v>1895.6015629999984</v>
      </c>
      <c r="O621" t="str">
        <f t="shared" si="69"/>
        <v/>
      </c>
      <c r="P621">
        <f t="shared" si="70"/>
        <v>1895.6015629999984</v>
      </c>
      <c r="Q621" t="str">
        <f t="shared" si="71"/>
        <v/>
      </c>
      <c r="R621">
        <f t="shared" si="72"/>
        <v>1</v>
      </c>
      <c r="S621">
        <f t="shared" si="75"/>
        <v>15.196666141071088</v>
      </c>
    </row>
    <row r="622" spans="1:19" x14ac:dyDescent="0.3">
      <c r="A622" t="s">
        <v>647</v>
      </c>
      <c r="B622">
        <v>12243.884765999999</v>
      </c>
      <c r="C622">
        <v>14244.599609000001</v>
      </c>
      <c r="D622">
        <v>11682.815430000001</v>
      </c>
      <c r="E622">
        <v>11656.070313</v>
      </c>
      <c r="F622">
        <v>13190.700194999999</v>
      </c>
      <c r="G622">
        <v>12964.700194999999</v>
      </c>
      <c r="H622">
        <v>12768.5</v>
      </c>
      <c r="I622">
        <v>14244.599609000001</v>
      </c>
      <c r="J622">
        <v>12476.931640999999</v>
      </c>
      <c r="L622" t="str">
        <f t="shared" si="73"/>
        <v>26FEB2023:21:00:00</v>
      </c>
      <c r="M622">
        <v>21</v>
      </c>
      <c r="N622">
        <f t="shared" si="74"/>
        <v>2000.7148430000016</v>
      </c>
      <c r="O622" t="str">
        <f t="shared" si="69"/>
        <v/>
      </c>
      <c r="P622">
        <f t="shared" si="70"/>
        <v>2000.7148430000016</v>
      </c>
      <c r="Q622" t="str">
        <f t="shared" si="71"/>
        <v/>
      </c>
      <c r="R622">
        <f t="shared" si="72"/>
        <v>1</v>
      </c>
      <c r="S622">
        <f t="shared" si="75"/>
        <v>16.34052329989073</v>
      </c>
    </row>
    <row r="623" spans="1:19" x14ac:dyDescent="0.3">
      <c r="A623" t="s">
        <v>648</v>
      </c>
      <c r="B623">
        <v>11829.868164</v>
      </c>
      <c r="C623">
        <v>13622.099609000001</v>
      </c>
      <c r="D623">
        <v>11327.803711</v>
      </c>
      <c r="E623">
        <v>11184.017578000001</v>
      </c>
      <c r="F623">
        <v>12735.5</v>
      </c>
      <c r="G623">
        <v>12549.099609000001</v>
      </c>
      <c r="H623">
        <v>12342.599609000001</v>
      </c>
      <c r="I623">
        <v>13622.099609000001</v>
      </c>
      <c r="J623">
        <v>12077.927734000001</v>
      </c>
      <c r="L623" t="str">
        <f t="shared" si="73"/>
        <v>26FEB2023:22:00:00</v>
      </c>
      <c r="M623">
        <v>22</v>
      </c>
      <c r="N623">
        <f t="shared" si="74"/>
        <v>1792.2314450000013</v>
      </c>
      <c r="O623" t="str">
        <f t="shared" si="69"/>
        <v/>
      </c>
      <c r="P623">
        <f t="shared" si="70"/>
        <v>1792.2314450000013</v>
      </c>
      <c r="Q623" t="str">
        <f t="shared" si="71"/>
        <v/>
      </c>
      <c r="R623">
        <f t="shared" si="72"/>
        <v>1</v>
      </c>
      <c r="S623">
        <f t="shared" si="75"/>
        <v>15.150054253808346</v>
      </c>
    </row>
    <row r="624" spans="1:19" x14ac:dyDescent="0.3">
      <c r="A624" t="s">
        <v>649</v>
      </c>
      <c r="B624">
        <v>11045.035156</v>
      </c>
      <c r="C624">
        <v>12399.900390999999</v>
      </c>
      <c r="D624">
        <v>10660.150390999999</v>
      </c>
      <c r="E624">
        <v>10519.436523</v>
      </c>
      <c r="F624">
        <v>11843.200194999999</v>
      </c>
      <c r="G624">
        <v>11775.700194999999</v>
      </c>
      <c r="H624">
        <v>11603.5</v>
      </c>
      <c r="I624">
        <v>12399.900390999999</v>
      </c>
      <c r="J624">
        <v>11350.743164</v>
      </c>
      <c r="L624" t="str">
        <f t="shared" si="73"/>
        <v>26FEB2023:23:00:00</v>
      </c>
      <c r="M624">
        <v>23</v>
      </c>
      <c r="N624">
        <f t="shared" si="74"/>
        <v>1354.8652349999993</v>
      </c>
      <c r="O624" t="str">
        <f t="shared" si="69"/>
        <v/>
      </c>
      <c r="P624">
        <f t="shared" si="70"/>
        <v>1354.8652349999993</v>
      </c>
      <c r="Q624" t="str">
        <f t="shared" si="71"/>
        <v/>
      </c>
      <c r="R624">
        <f t="shared" si="72"/>
        <v>1</v>
      </c>
      <c r="S624">
        <f t="shared" si="75"/>
        <v>12.266735378058033</v>
      </c>
    </row>
    <row r="625" spans="1:19" x14ac:dyDescent="0.3">
      <c r="A625" t="s">
        <v>650</v>
      </c>
      <c r="B625">
        <v>10468.980469</v>
      </c>
      <c r="C625">
        <v>10867.200194999999</v>
      </c>
      <c r="D625">
        <v>9953.3574219000002</v>
      </c>
      <c r="E625">
        <v>9798.1767577999999</v>
      </c>
      <c r="F625">
        <v>10748.599609000001</v>
      </c>
      <c r="G625">
        <v>10772.700194999999</v>
      </c>
      <c r="H625">
        <v>10717.299805000001</v>
      </c>
      <c r="I625">
        <v>10867.200194999999</v>
      </c>
      <c r="J625">
        <v>10484.035156</v>
      </c>
      <c r="L625" t="str">
        <f t="shared" si="73"/>
        <v>27FEB2023:00:00:00</v>
      </c>
      <c r="M625">
        <v>24</v>
      </c>
      <c r="N625">
        <f t="shared" si="74"/>
        <v>398.21972599999935</v>
      </c>
      <c r="O625" t="str">
        <f t="shared" si="69"/>
        <v/>
      </c>
      <c r="P625">
        <f t="shared" si="70"/>
        <v>398.21972599999935</v>
      </c>
      <c r="Q625" t="str">
        <f t="shared" si="71"/>
        <v/>
      </c>
      <c r="R625">
        <f t="shared" si="72"/>
        <v>1</v>
      </c>
      <c r="S625">
        <f t="shared" si="75"/>
        <v>3.8038061793999836</v>
      </c>
    </row>
    <row r="626" spans="1:19" x14ac:dyDescent="0.3">
      <c r="A626" t="s">
        <v>651</v>
      </c>
      <c r="B626">
        <v>9757.3945313000004</v>
      </c>
      <c r="C626">
        <v>10133.799805000001</v>
      </c>
      <c r="D626">
        <v>9377.8046875</v>
      </c>
      <c r="E626">
        <v>9241.7509766000003</v>
      </c>
      <c r="F626">
        <v>10046</v>
      </c>
      <c r="G626">
        <v>10085.700194999999</v>
      </c>
      <c r="H626">
        <v>10275.299805000001</v>
      </c>
      <c r="I626">
        <v>10133.799805000001</v>
      </c>
      <c r="J626">
        <v>9914.6630858999997</v>
      </c>
      <c r="L626" t="str">
        <f t="shared" si="73"/>
        <v>27FEB2023:01:00:00</v>
      </c>
      <c r="M626">
        <v>1</v>
      </c>
      <c r="N626">
        <f t="shared" si="74"/>
        <v>376.40527370000018</v>
      </c>
      <c r="O626" t="str">
        <f t="shared" si="69"/>
        <v/>
      </c>
      <c r="P626">
        <f t="shared" si="70"/>
        <v>376.40527370000018</v>
      </c>
      <c r="Q626" t="str">
        <f t="shared" si="71"/>
        <v/>
      </c>
      <c r="R626">
        <f t="shared" si="72"/>
        <v>1</v>
      </c>
      <c r="S626">
        <f t="shared" si="75"/>
        <v>3.8576412226907344</v>
      </c>
    </row>
    <row r="627" spans="1:19" x14ac:dyDescent="0.3">
      <c r="A627" t="s">
        <v>652</v>
      </c>
      <c r="B627">
        <v>9297.9765625</v>
      </c>
      <c r="C627">
        <v>9507.5703125</v>
      </c>
      <c r="D627">
        <v>9054.4384766000003</v>
      </c>
      <c r="E627">
        <v>8943.3115233999997</v>
      </c>
      <c r="F627">
        <v>9559.1103516000003</v>
      </c>
      <c r="G627">
        <v>9622.4404297000001</v>
      </c>
      <c r="H627">
        <v>9847.0996094000002</v>
      </c>
      <c r="I627">
        <v>9507.5703125</v>
      </c>
      <c r="J627">
        <v>9509.1376952999999</v>
      </c>
      <c r="L627" t="str">
        <f t="shared" si="73"/>
        <v>27FEB2023:02:00:00</v>
      </c>
      <c r="M627">
        <v>2</v>
      </c>
      <c r="N627">
        <f t="shared" si="74"/>
        <v>209.59375</v>
      </c>
      <c r="O627" t="str">
        <f t="shared" si="69"/>
        <v/>
      </c>
      <c r="P627">
        <f t="shared" si="70"/>
        <v>209.59375</v>
      </c>
      <c r="Q627" t="str">
        <f t="shared" si="71"/>
        <v/>
      </c>
      <c r="R627">
        <f t="shared" si="72"/>
        <v>1</v>
      </c>
      <c r="S627">
        <f t="shared" si="75"/>
        <v>2.2541866888040998</v>
      </c>
    </row>
    <row r="628" spans="1:19" x14ac:dyDescent="0.3">
      <c r="A628" t="s">
        <v>653</v>
      </c>
      <c r="B628">
        <v>9137.0322266000003</v>
      </c>
      <c r="C628">
        <v>9156.2402344000002</v>
      </c>
      <c r="D628">
        <v>8893.8642577999999</v>
      </c>
      <c r="E628">
        <v>8768.4716797000001</v>
      </c>
      <c r="F628">
        <v>9371.8496094000002</v>
      </c>
      <c r="G628">
        <v>9492.0996094000002</v>
      </c>
      <c r="H628">
        <v>9744.2998047000001</v>
      </c>
      <c r="I628">
        <v>9156.2402344000002</v>
      </c>
      <c r="J628">
        <v>9377.9082030999998</v>
      </c>
      <c r="L628" t="str">
        <f t="shared" si="73"/>
        <v>27FEB2023:03:00:00</v>
      </c>
      <c r="M628">
        <v>3</v>
      </c>
      <c r="N628">
        <f t="shared" si="74"/>
        <v>19.208007799999905</v>
      </c>
      <c r="O628" t="str">
        <f t="shared" si="69"/>
        <v/>
      </c>
      <c r="P628">
        <f t="shared" si="70"/>
        <v>19.208007799999905</v>
      </c>
      <c r="Q628" t="str">
        <f t="shared" si="71"/>
        <v/>
      </c>
      <c r="R628">
        <f t="shared" si="72"/>
        <v>1</v>
      </c>
      <c r="S628">
        <f t="shared" si="75"/>
        <v>0.21022151748661869</v>
      </c>
    </row>
    <row r="629" spans="1:19" x14ac:dyDescent="0.3">
      <c r="A629" t="s">
        <v>654</v>
      </c>
      <c r="B629">
        <v>9108.0722655999998</v>
      </c>
      <c r="C629">
        <v>9222.5703125</v>
      </c>
      <c r="D629">
        <v>8876.9736327999999</v>
      </c>
      <c r="E629">
        <v>8723.9082030999998</v>
      </c>
      <c r="F629">
        <v>9469.5302733999997</v>
      </c>
      <c r="G629">
        <v>9614.2695313000004</v>
      </c>
      <c r="H629">
        <v>9866.7197266000003</v>
      </c>
      <c r="I629">
        <v>9222.5703125</v>
      </c>
      <c r="J629">
        <v>9454.2705077999999</v>
      </c>
      <c r="L629" t="str">
        <f t="shared" si="73"/>
        <v>27FEB2023:04:00:00</v>
      </c>
      <c r="M629">
        <v>4</v>
      </c>
      <c r="N629">
        <f t="shared" si="74"/>
        <v>114.49804690000019</v>
      </c>
      <c r="O629" t="str">
        <f t="shared" si="69"/>
        <v/>
      </c>
      <c r="P629">
        <f t="shared" si="70"/>
        <v>114.49804690000019</v>
      </c>
      <c r="Q629" t="str">
        <f t="shared" si="71"/>
        <v/>
      </c>
      <c r="R629">
        <f t="shared" si="72"/>
        <v>1</v>
      </c>
      <c r="S629">
        <f t="shared" si="75"/>
        <v>1.257105165188954</v>
      </c>
    </row>
    <row r="630" spans="1:19" x14ac:dyDescent="0.3">
      <c r="A630" t="s">
        <v>655</v>
      </c>
      <c r="B630">
        <v>9483.1982422000001</v>
      </c>
      <c r="C630">
        <v>9720.9599608999997</v>
      </c>
      <c r="D630">
        <v>9239.2285155999998</v>
      </c>
      <c r="E630">
        <v>9073.0585938000004</v>
      </c>
      <c r="F630">
        <v>9861.0097655999998</v>
      </c>
      <c r="G630">
        <v>10091.299805000001</v>
      </c>
      <c r="H630">
        <v>10322.099609000001</v>
      </c>
      <c r="I630">
        <v>9720.9599608999997</v>
      </c>
      <c r="J630">
        <v>9886.2802733999997</v>
      </c>
      <c r="L630" t="str">
        <f t="shared" si="73"/>
        <v>27FEB2023:05:00:00</v>
      </c>
      <c r="M630">
        <v>5</v>
      </c>
      <c r="N630">
        <f t="shared" si="74"/>
        <v>237.76171869999962</v>
      </c>
      <c r="O630" t="str">
        <f t="shared" si="69"/>
        <v/>
      </c>
      <c r="P630">
        <f t="shared" si="70"/>
        <v>237.76171869999962</v>
      </c>
      <c r="Q630" t="str">
        <f t="shared" si="71"/>
        <v/>
      </c>
      <c r="R630">
        <f t="shared" si="72"/>
        <v>1</v>
      </c>
      <c r="S630">
        <f t="shared" si="75"/>
        <v>2.5071891636933814</v>
      </c>
    </row>
    <row r="631" spans="1:19" x14ac:dyDescent="0.3">
      <c r="A631" t="s">
        <v>656</v>
      </c>
      <c r="B631">
        <v>10324.128906</v>
      </c>
      <c r="C631">
        <v>10834.799805000001</v>
      </c>
      <c r="D631">
        <v>10091.991211</v>
      </c>
      <c r="E631">
        <v>9852.7226563000004</v>
      </c>
      <c r="F631">
        <v>10775.5</v>
      </c>
      <c r="G631">
        <v>11154.900390999999</v>
      </c>
      <c r="H631">
        <v>11320.299805000001</v>
      </c>
      <c r="I631">
        <v>10834.799805000001</v>
      </c>
      <c r="J631">
        <v>10858.722656</v>
      </c>
      <c r="L631" t="str">
        <f t="shared" si="73"/>
        <v>27FEB2023:06:00:00</v>
      </c>
      <c r="M631">
        <v>6</v>
      </c>
      <c r="N631">
        <f t="shared" si="74"/>
        <v>510.67089900000065</v>
      </c>
      <c r="O631" t="str">
        <f t="shared" si="69"/>
        <v/>
      </c>
      <c r="P631">
        <f t="shared" si="70"/>
        <v>510.67089900000065</v>
      </c>
      <c r="Q631" t="str">
        <f t="shared" si="71"/>
        <v/>
      </c>
      <c r="R631">
        <f t="shared" si="72"/>
        <v>1</v>
      </c>
      <c r="S631">
        <f t="shared" si="75"/>
        <v>4.946382437197367</v>
      </c>
    </row>
    <row r="632" spans="1:19" x14ac:dyDescent="0.3">
      <c r="A632" t="s">
        <v>657</v>
      </c>
      <c r="B632">
        <v>11727.472656</v>
      </c>
      <c r="C632">
        <v>12617.400390999999</v>
      </c>
      <c r="D632">
        <v>11196.490234000001</v>
      </c>
      <c r="E632">
        <v>11034.221680000001</v>
      </c>
      <c r="F632">
        <v>12507.799805000001</v>
      </c>
      <c r="G632">
        <v>12813.200194999999</v>
      </c>
      <c r="H632">
        <v>12884.400390999999</v>
      </c>
      <c r="I632">
        <v>12617.400390999999</v>
      </c>
      <c r="J632">
        <v>12303.182617</v>
      </c>
      <c r="L632" t="str">
        <f t="shared" si="73"/>
        <v>27FEB2023:07:00:00</v>
      </c>
      <c r="M632">
        <v>7</v>
      </c>
      <c r="N632">
        <f t="shared" si="74"/>
        <v>889.9277349999993</v>
      </c>
      <c r="O632" t="str">
        <f t="shared" si="69"/>
        <v/>
      </c>
      <c r="P632">
        <f t="shared" si="70"/>
        <v>889.9277349999993</v>
      </c>
      <c r="Q632" t="str">
        <f t="shared" si="71"/>
        <v/>
      </c>
      <c r="R632">
        <f t="shared" si="72"/>
        <v>1</v>
      </c>
      <c r="S632">
        <f t="shared" si="75"/>
        <v>7.5884017051593391</v>
      </c>
    </row>
    <row r="633" spans="1:19" x14ac:dyDescent="0.3">
      <c r="A633" t="s">
        <v>658</v>
      </c>
      <c r="B633">
        <v>12428.842773</v>
      </c>
      <c r="C633">
        <v>13695.700194999999</v>
      </c>
      <c r="D633">
        <v>12026.876953000001</v>
      </c>
      <c r="E633">
        <v>11921.616211</v>
      </c>
      <c r="F633">
        <v>13191.799805000001</v>
      </c>
      <c r="G633">
        <v>13559.400390999999</v>
      </c>
      <c r="H633">
        <v>13548.799805000001</v>
      </c>
      <c r="I633">
        <v>13695.700194999999</v>
      </c>
      <c r="J633">
        <v>13050.169921999999</v>
      </c>
      <c r="L633" t="str">
        <f t="shared" si="73"/>
        <v>27FEB2023:08:00:00</v>
      </c>
      <c r="M633">
        <v>8</v>
      </c>
      <c r="N633">
        <f t="shared" si="74"/>
        <v>1266.8574219999991</v>
      </c>
      <c r="O633" t="str">
        <f t="shared" si="69"/>
        <v/>
      </c>
      <c r="P633">
        <f t="shared" si="70"/>
        <v>1266.8574219999991</v>
      </c>
      <c r="Q633" t="str">
        <f t="shared" si="71"/>
        <v/>
      </c>
      <c r="R633">
        <f t="shared" si="72"/>
        <v>1</v>
      </c>
      <c r="S633">
        <f t="shared" si="75"/>
        <v>10.192883160064408</v>
      </c>
    </row>
    <row r="634" spans="1:19" x14ac:dyDescent="0.3">
      <c r="A634" t="s">
        <v>659</v>
      </c>
      <c r="B634">
        <v>12337.141602</v>
      </c>
      <c r="C634">
        <v>13454.700194999999</v>
      </c>
      <c r="D634">
        <v>12255.744140999999</v>
      </c>
      <c r="E634">
        <v>12180.221680000001</v>
      </c>
      <c r="F634">
        <v>12955.599609000001</v>
      </c>
      <c r="G634">
        <v>13294.5</v>
      </c>
      <c r="H634">
        <v>13244.099609000001</v>
      </c>
      <c r="I634">
        <v>13454.700194999999</v>
      </c>
      <c r="J634">
        <v>12935.078125</v>
      </c>
      <c r="L634" t="str">
        <f t="shared" si="73"/>
        <v>27FEB2023:09:00:00</v>
      </c>
      <c r="M634">
        <v>9</v>
      </c>
      <c r="N634">
        <f t="shared" si="74"/>
        <v>1117.5585929999997</v>
      </c>
      <c r="O634" t="str">
        <f t="shared" si="69"/>
        <v/>
      </c>
      <c r="P634">
        <f t="shared" si="70"/>
        <v>1117.5585929999997</v>
      </c>
      <c r="Q634" t="str">
        <f t="shared" si="71"/>
        <v/>
      </c>
      <c r="R634">
        <f t="shared" si="72"/>
        <v>1</v>
      </c>
      <c r="S634">
        <f t="shared" si="75"/>
        <v>9.0584888222311566</v>
      </c>
    </row>
    <row r="635" spans="1:19" x14ac:dyDescent="0.3">
      <c r="A635" t="s">
        <v>660</v>
      </c>
      <c r="B635">
        <v>12266.412109000001</v>
      </c>
      <c r="C635">
        <v>13123.799805000001</v>
      </c>
      <c r="D635">
        <v>11914.457031</v>
      </c>
      <c r="E635">
        <v>12141.200194999999</v>
      </c>
      <c r="F635">
        <v>12587.900390999999</v>
      </c>
      <c r="G635">
        <v>12933.799805000001</v>
      </c>
      <c r="H635">
        <v>12819.400390999999</v>
      </c>
      <c r="I635">
        <v>13123.799805000001</v>
      </c>
      <c r="J635">
        <v>12559.666015999999</v>
      </c>
      <c r="L635" t="str">
        <f t="shared" si="73"/>
        <v>27FEB2023:10:00:00</v>
      </c>
      <c r="M635">
        <v>10</v>
      </c>
      <c r="N635">
        <f t="shared" si="74"/>
        <v>857.38769599999978</v>
      </c>
      <c r="O635" t="str">
        <f t="shared" si="69"/>
        <v/>
      </c>
      <c r="P635">
        <f t="shared" si="70"/>
        <v>857.38769599999978</v>
      </c>
      <c r="Q635" t="str">
        <f t="shared" si="71"/>
        <v/>
      </c>
      <c r="R635">
        <f t="shared" si="72"/>
        <v>1</v>
      </c>
      <c r="S635">
        <f t="shared" si="75"/>
        <v>6.9897186592233025</v>
      </c>
    </row>
    <row r="636" spans="1:19" x14ac:dyDescent="0.3">
      <c r="A636" t="s">
        <v>661</v>
      </c>
      <c r="B636">
        <v>12081.051758</v>
      </c>
      <c r="C636">
        <v>13038.400390999999</v>
      </c>
      <c r="D636">
        <v>11661.265625</v>
      </c>
      <c r="E636">
        <v>11823.513671999999</v>
      </c>
      <c r="F636">
        <v>12347.799805000001</v>
      </c>
      <c r="G636">
        <v>12717.799805000001</v>
      </c>
      <c r="H636">
        <v>12612.700194999999</v>
      </c>
      <c r="I636">
        <v>13038.400390999999</v>
      </c>
      <c r="J636">
        <v>12334.460938</v>
      </c>
      <c r="L636" t="str">
        <f t="shared" si="73"/>
        <v>27FEB2023:11:00:00</v>
      </c>
      <c r="M636">
        <v>11</v>
      </c>
      <c r="N636">
        <f t="shared" si="74"/>
        <v>957.34863299999961</v>
      </c>
      <c r="O636" t="str">
        <f t="shared" si="69"/>
        <v/>
      </c>
      <c r="P636">
        <f t="shared" si="70"/>
        <v>957.34863299999961</v>
      </c>
      <c r="Q636" t="str">
        <f t="shared" si="71"/>
        <v/>
      </c>
      <c r="R636">
        <f t="shared" si="72"/>
        <v>1</v>
      </c>
      <c r="S636">
        <f t="shared" si="75"/>
        <v>7.9243815205580024</v>
      </c>
    </row>
    <row r="637" spans="1:19" x14ac:dyDescent="0.3">
      <c r="A637" t="s">
        <v>662</v>
      </c>
      <c r="B637">
        <v>11918.463867</v>
      </c>
      <c r="C637">
        <v>13018.400390999999</v>
      </c>
      <c r="D637">
        <v>11489.754883</v>
      </c>
      <c r="E637">
        <v>11579.466796999999</v>
      </c>
      <c r="F637">
        <v>12150.900390999999</v>
      </c>
      <c r="G637">
        <v>12572.400390999999</v>
      </c>
      <c r="H637">
        <v>12430.900390999999</v>
      </c>
      <c r="I637">
        <v>13018.400390999999</v>
      </c>
      <c r="J637">
        <v>12168.432617</v>
      </c>
      <c r="L637" t="str">
        <f t="shared" si="73"/>
        <v>27FEB2023:12:00:00</v>
      </c>
      <c r="M637">
        <v>12</v>
      </c>
      <c r="N637">
        <f t="shared" si="74"/>
        <v>1099.9365239999988</v>
      </c>
      <c r="O637" t="str">
        <f t="shared" si="69"/>
        <v/>
      </c>
      <c r="P637">
        <f t="shared" si="70"/>
        <v>1099.9365239999988</v>
      </c>
      <c r="Q637" t="str">
        <f t="shared" si="71"/>
        <v/>
      </c>
      <c r="R637">
        <f t="shared" si="72"/>
        <v>1</v>
      </c>
      <c r="S637">
        <f t="shared" si="75"/>
        <v>9.2288447259173854</v>
      </c>
    </row>
    <row r="638" spans="1:19" x14ac:dyDescent="0.3">
      <c r="A638" t="s">
        <v>663</v>
      </c>
      <c r="B638">
        <v>11767.724609000001</v>
      </c>
      <c r="C638">
        <v>12926.299805000001</v>
      </c>
      <c r="D638">
        <v>11337.096680000001</v>
      </c>
      <c r="E638">
        <v>11298.661133</v>
      </c>
      <c r="F638">
        <v>11901</v>
      </c>
      <c r="G638">
        <v>12413</v>
      </c>
      <c r="H638">
        <v>12251.900390999999</v>
      </c>
      <c r="I638">
        <v>12926.299805000001</v>
      </c>
      <c r="J638">
        <v>12004.789063</v>
      </c>
      <c r="L638" t="str">
        <f t="shared" si="73"/>
        <v>27FEB2023:13:00:00</v>
      </c>
      <c r="M638">
        <v>13</v>
      </c>
      <c r="N638">
        <f t="shared" si="74"/>
        <v>1158.5751959999998</v>
      </c>
      <c r="O638" t="str">
        <f t="shared" si="69"/>
        <v/>
      </c>
      <c r="P638">
        <f t="shared" si="70"/>
        <v>1158.5751959999998</v>
      </c>
      <c r="Q638" t="str">
        <f t="shared" si="71"/>
        <v/>
      </c>
      <c r="R638">
        <f t="shared" si="72"/>
        <v>1</v>
      </c>
      <c r="S638">
        <f t="shared" si="75"/>
        <v>9.8453629269495071</v>
      </c>
    </row>
    <row r="639" spans="1:19" x14ac:dyDescent="0.3">
      <c r="A639" t="s">
        <v>664</v>
      </c>
      <c r="B639">
        <v>11615.455078000001</v>
      </c>
      <c r="C639">
        <v>12931.799805000001</v>
      </c>
      <c r="D639">
        <v>11354.181640999999</v>
      </c>
      <c r="E639">
        <v>11373.538086</v>
      </c>
      <c r="F639">
        <v>11727.700194999999</v>
      </c>
      <c r="G639">
        <v>12308.5</v>
      </c>
      <c r="H639">
        <v>12224.700194999999</v>
      </c>
      <c r="I639">
        <v>12931.799805000001</v>
      </c>
      <c r="J639">
        <v>11965.921875</v>
      </c>
      <c r="L639" t="str">
        <f t="shared" si="73"/>
        <v>27FEB2023:14:00:00</v>
      </c>
      <c r="M639">
        <v>14</v>
      </c>
      <c r="N639">
        <f t="shared" si="74"/>
        <v>1316.3447269999997</v>
      </c>
      <c r="O639" t="str">
        <f t="shared" si="69"/>
        <v/>
      </c>
      <c r="P639">
        <f t="shared" si="70"/>
        <v>1316.3447269999997</v>
      </c>
      <c r="Q639" t="str">
        <f t="shared" si="71"/>
        <v/>
      </c>
      <c r="R639">
        <f t="shared" si="72"/>
        <v>1</v>
      </c>
      <c r="S639">
        <f t="shared" si="75"/>
        <v>11.332700425084452</v>
      </c>
    </row>
    <row r="640" spans="1:19" x14ac:dyDescent="0.3">
      <c r="A640" t="s">
        <v>665</v>
      </c>
      <c r="B640">
        <v>11706.453125</v>
      </c>
      <c r="C640">
        <v>12792.599609000001</v>
      </c>
      <c r="D640">
        <v>11461.508789</v>
      </c>
      <c r="E640">
        <v>11373.674805000001</v>
      </c>
      <c r="F640">
        <v>11444.599609000001</v>
      </c>
      <c r="G640">
        <v>12086.299805000001</v>
      </c>
      <c r="H640">
        <v>12104.799805000001</v>
      </c>
      <c r="I640">
        <v>12792.599609000001</v>
      </c>
      <c r="J640">
        <v>11886.223633</v>
      </c>
      <c r="L640" t="str">
        <f t="shared" si="73"/>
        <v>27FEB2023:15:00:00</v>
      </c>
      <c r="M640">
        <v>15</v>
      </c>
      <c r="N640">
        <f t="shared" si="74"/>
        <v>1086.1464840000008</v>
      </c>
      <c r="O640" t="str">
        <f t="shared" si="69"/>
        <v/>
      </c>
      <c r="P640">
        <f t="shared" si="70"/>
        <v>1086.1464840000008</v>
      </c>
      <c r="Q640" t="str">
        <f t="shared" si="71"/>
        <v/>
      </c>
      <c r="R640">
        <f t="shared" si="72"/>
        <v>1</v>
      </c>
      <c r="S640">
        <f t="shared" si="75"/>
        <v>9.2781859065446071</v>
      </c>
    </row>
    <row r="641" spans="1:19" x14ac:dyDescent="0.3">
      <c r="A641" t="s">
        <v>666</v>
      </c>
      <c r="B641">
        <v>11864.099609000001</v>
      </c>
      <c r="C641">
        <v>12639.299805000001</v>
      </c>
      <c r="D641">
        <v>11501.716796999999</v>
      </c>
      <c r="E641">
        <v>11463.788086</v>
      </c>
      <c r="F641">
        <v>11210.200194999999</v>
      </c>
      <c r="G641">
        <v>11859.400390999999</v>
      </c>
      <c r="H641">
        <v>11971.799805000001</v>
      </c>
      <c r="I641">
        <v>12639.299805000001</v>
      </c>
      <c r="J641">
        <v>11778.457031</v>
      </c>
      <c r="L641" t="str">
        <f t="shared" si="73"/>
        <v>27FEB2023:16:00:00</v>
      </c>
      <c r="M641">
        <v>16</v>
      </c>
      <c r="N641">
        <f t="shared" si="74"/>
        <v>775.20019599999978</v>
      </c>
      <c r="O641" t="str">
        <f t="shared" si="69"/>
        <v/>
      </c>
      <c r="P641">
        <f t="shared" si="70"/>
        <v>775.20019599999978</v>
      </c>
      <c r="Q641" t="str">
        <f t="shared" si="71"/>
        <v/>
      </c>
      <c r="R641">
        <f t="shared" si="72"/>
        <v>1</v>
      </c>
      <c r="S641">
        <f t="shared" si="75"/>
        <v>6.5339993893168247</v>
      </c>
    </row>
    <row r="642" spans="1:19" x14ac:dyDescent="0.3">
      <c r="A642" t="s">
        <v>667</v>
      </c>
      <c r="B642">
        <v>12110.901367</v>
      </c>
      <c r="C642">
        <v>12551.5</v>
      </c>
      <c r="D642">
        <v>11656.741211</v>
      </c>
      <c r="E642">
        <v>11624.525390999999</v>
      </c>
      <c r="F642">
        <v>11119.599609000001</v>
      </c>
      <c r="G642">
        <v>11754.400390999999</v>
      </c>
      <c r="H642">
        <v>11926.700194999999</v>
      </c>
      <c r="I642">
        <v>12551.5</v>
      </c>
      <c r="J642">
        <v>11779.032227</v>
      </c>
      <c r="L642" t="str">
        <f t="shared" si="73"/>
        <v>27FEB2023:17:00:00</v>
      </c>
      <c r="M642">
        <v>17</v>
      </c>
      <c r="N642">
        <f t="shared" si="74"/>
        <v>440.59863299999961</v>
      </c>
      <c r="O642" t="str">
        <f t="shared" si="69"/>
        <v/>
      </c>
      <c r="P642">
        <f t="shared" si="70"/>
        <v>440.59863299999961</v>
      </c>
      <c r="Q642" t="str">
        <f t="shared" si="71"/>
        <v/>
      </c>
      <c r="R642">
        <f t="shared" si="72"/>
        <v>1</v>
      </c>
      <c r="S642">
        <f t="shared" si="75"/>
        <v>3.6380333688502375</v>
      </c>
    </row>
    <row r="643" spans="1:19" x14ac:dyDescent="0.3">
      <c r="A643" t="s">
        <v>668</v>
      </c>
      <c r="B643">
        <v>12315.124023</v>
      </c>
      <c r="C643">
        <v>12683</v>
      </c>
      <c r="D643">
        <v>11871.542969</v>
      </c>
      <c r="E643">
        <v>11895.050781</v>
      </c>
      <c r="F643">
        <v>11270</v>
      </c>
      <c r="G643">
        <v>11861.700194999999</v>
      </c>
      <c r="H643">
        <v>12027.099609000001</v>
      </c>
      <c r="I643">
        <v>12683</v>
      </c>
      <c r="J643">
        <v>11919.530273</v>
      </c>
      <c r="L643" t="str">
        <f t="shared" si="73"/>
        <v>27FEB2023:18:00:00</v>
      </c>
      <c r="M643">
        <v>18</v>
      </c>
      <c r="N643">
        <f t="shared" si="74"/>
        <v>367.87597699999969</v>
      </c>
      <c r="O643" t="str">
        <f t="shared" ref="O643:O673" si="76">IF(N643&lt;0,N643,"")</f>
        <v/>
      </c>
      <c r="P643">
        <f t="shared" ref="P643:P673" si="77">IF(N643&gt;0,N643,"")</f>
        <v>367.87597699999969</v>
      </c>
      <c r="Q643" t="str">
        <f t="shared" ref="Q643:Q673" si="78">IF(O643&lt;0,1,"")</f>
        <v/>
      </c>
      <c r="R643">
        <f t="shared" ref="R643:R673" si="79">IF(AND(P643&gt;0,P643&lt;&gt;""),1,"")</f>
        <v>1</v>
      </c>
      <c r="S643">
        <f t="shared" si="75"/>
        <v>2.9871885684053714</v>
      </c>
    </row>
    <row r="644" spans="1:19" x14ac:dyDescent="0.3">
      <c r="A644" t="s">
        <v>669</v>
      </c>
      <c r="B644">
        <v>12494.750977</v>
      </c>
      <c r="C644">
        <v>13485.200194999999</v>
      </c>
      <c r="D644">
        <v>12182.251953000001</v>
      </c>
      <c r="E644">
        <v>12176.693359000001</v>
      </c>
      <c r="F644">
        <v>12025.200194999999</v>
      </c>
      <c r="G644">
        <v>12552.599609000001</v>
      </c>
      <c r="H644">
        <v>12623.5</v>
      </c>
      <c r="I644">
        <v>13485.200194999999</v>
      </c>
      <c r="J644">
        <v>12453.783203000001</v>
      </c>
      <c r="L644" t="str">
        <f t="shared" ref="L644:L673" si="80">A644</f>
        <v>27FEB2023:19:00:00</v>
      </c>
      <c r="M644">
        <v>19</v>
      </c>
      <c r="N644">
        <f t="shared" ref="N644:N673" si="81">C644-B644</f>
        <v>990.44921799999975</v>
      </c>
      <c r="O644" t="str">
        <f t="shared" si="76"/>
        <v/>
      </c>
      <c r="P644">
        <f t="shared" si="77"/>
        <v>990.44921799999975</v>
      </c>
      <c r="Q644" t="str">
        <f t="shared" si="78"/>
        <v/>
      </c>
      <c r="R644">
        <f t="shared" si="79"/>
        <v>1</v>
      </c>
      <c r="S644">
        <f t="shared" ref="S644:S673" si="82">ABS((B644-C644)/B644)*100</f>
        <v>7.9269224318531188</v>
      </c>
    </row>
    <row r="645" spans="1:19" x14ac:dyDescent="0.3">
      <c r="A645" t="s">
        <v>670</v>
      </c>
      <c r="B645">
        <v>12618.837890999999</v>
      </c>
      <c r="C645">
        <v>13789.200194999999</v>
      </c>
      <c r="D645">
        <v>12301.961914</v>
      </c>
      <c r="E645">
        <v>12188.229492</v>
      </c>
      <c r="F645">
        <v>12396.5</v>
      </c>
      <c r="G645">
        <v>12819.5</v>
      </c>
      <c r="H645">
        <v>12823.900390999999</v>
      </c>
      <c r="I645">
        <v>13789.200194999999</v>
      </c>
      <c r="J645">
        <v>12650.164063</v>
      </c>
      <c r="L645" t="str">
        <f t="shared" si="80"/>
        <v>27FEB2023:20:00:00</v>
      </c>
      <c r="M645">
        <v>20</v>
      </c>
      <c r="N645">
        <f t="shared" si="81"/>
        <v>1170.3623040000002</v>
      </c>
      <c r="O645" t="str">
        <f t="shared" si="76"/>
        <v/>
      </c>
      <c r="P645">
        <f t="shared" si="77"/>
        <v>1170.3623040000002</v>
      </c>
      <c r="Q645" t="str">
        <f t="shared" si="78"/>
        <v/>
      </c>
      <c r="R645">
        <f t="shared" si="79"/>
        <v>1</v>
      </c>
      <c r="S645">
        <f t="shared" si="82"/>
        <v>9.2747233470264749</v>
      </c>
    </row>
    <row r="646" spans="1:19" x14ac:dyDescent="0.3">
      <c r="A646" t="s">
        <v>671</v>
      </c>
      <c r="B646">
        <v>12367.302734000001</v>
      </c>
      <c r="C646">
        <v>13480.5</v>
      </c>
      <c r="D646">
        <v>12118.798828000001</v>
      </c>
      <c r="E646">
        <v>12066.884765999999</v>
      </c>
      <c r="F646">
        <v>12255.5</v>
      </c>
      <c r="G646">
        <v>12566.400390999999</v>
      </c>
      <c r="H646">
        <v>12531.599609000001</v>
      </c>
      <c r="I646">
        <v>13480.5</v>
      </c>
      <c r="J646">
        <v>12407.208984000001</v>
      </c>
      <c r="L646" t="str">
        <f t="shared" si="80"/>
        <v>27FEB2023:21:00:00</v>
      </c>
      <c r="M646">
        <v>21</v>
      </c>
      <c r="N646">
        <f t="shared" si="81"/>
        <v>1113.1972659999992</v>
      </c>
      <c r="O646" t="str">
        <f t="shared" si="76"/>
        <v/>
      </c>
      <c r="P646">
        <f t="shared" si="77"/>
        <v>1113.1972659999992</v>
      </c>
      <c r="Q646" t="str">
        <f t="shared" si="78"/>
        <v/>
      </c>
      <c r="R646">
        <f t="shared" si="79"/>
        <v>1</v>
      </c>
      <c r="S646">
        <f t="shared" si="82"/>
        <v>9.0011321784790965</v>
      </c>
    </row>
    <row r="647" spans="1:19" x14ac:dyDescent="0.3">
      <c r="A647" t="s">
        <v>672</v>
      </c>
      <c r="B647">
        <v>11857.712890999999</v>
      </c>
      <c r="C647">
        <v>12865.700194999999</v>
      </c>
      <c r="D647">
        <v>11729.462890999999</v>
      </c>
      <c r="E647">
        <v>11791.213867</v>
      </c>
      <c r="F647">
        <v>11855.599609000001</v>
      </c>
      <c r="G647">
        <v>12022.900390999999</v>
      </c>
      <c r="H647">
        <v>12011.099609000001</v>
      </c>
      <c r="I647">
        <v>12865.700194999999</v>
      </c>
      <c r="J647">
        <v>11922.171875</v>
      </c>
      <c r="L647" t="str">
        <f t="shared" si="80"/>
        <v>27FEB2023:22:00:00</v>
      </c>
      <c r="M647">
        <v>22</v>
      </c>
      <c r="N647">
        <f t="shared" si="81"/>
        <v>1007.9873040000002</v>
      </c>
      <c r="O647" t="str">
        <f t="shared" si="76"/>
        <v/>
      </c>
      <c r="P647">
        <f t="shared" si="77"/>
        <v>1007.9873040000002</v>
      </c>
      <c r="Q647" t="str">
        <f t="shared" si="78"/>
        <v/>
      </c>
      <c r="R647">
        <f t="shared" si="79"/>
        <v>1</v>
      </c>
      <c r="S647">
        <f t="shared" si="82"/>
        <v>8.50068907272213</v>
      </c>
    </row>
    <row r="648" spans="1:19" x14ac:dyDescent="0.3">
      <c r="A648" t="s">
        <v>673</v>
      </c>
      <c r="B648">
        <v>11072.548828000001</v>
      </c>
      <c r="C648">
        <v>11761.5</v>
      </c>
      <c r="D648">
        <v>11032.605469</v>
      </c>
      <c r="E648">
        <v>11145.030273</v>
      </c>
      <c r="F648">
        <v>11114.299805000001</v>
      </c>
      <c r="G648">
        <v>11199.200194999999</v>
      </c>
      <c r="H648">
        <v>11219.900390999999</v>
      </c>
      <c r="I648">
        <v>11761.5</v>
      </c>
      <c r="J648">
        <v>11151.055664</v>
      </c>
      <c r="L648" t="str">
        <f t="shared" si="80"/>
        <v>27FEB2023:23:00:00</v>
      </c>
      <c r="M648">
        <v>23</v>
      </c>
      <c r="N648">
        <f t="shared" si="81"/>
        <v>688.95117199999913</v>
      </c>
      <c r="O648" t="str">
        <f t="shared" si="76"/>
        <v/>
      </c>
      <c r="P648">
        <f t="shared" si="77"/>
        <v>688.95117199999913</v>
      </c>
      <c r="Q648" t="str">
        <f t="shared" si="78"/>
        <v/>
      </c>
      <c r="R648">
        <f t="shared" si="79"/>
        <v>1</v>
      </c>
      <c r="S648">
        <f t="shared" si="82"/>
        <v>6.2221551939133981</v>
      </c>
    </row>
    <row r="649" spans="1:19" x14ac:dyDescent="0.3">
      <c r="A649" t="s">
        <v>674</v>
      </c>
      <c r="B649">
        <v>10308.261719</v>
      </c>
      <c r="C649">
        <v>10564.799805000001</v>
      </c>
      <c r="D649">
        <v>10332.522461</v>
      </c>
      <c r="E649">
        <v>10489.754883</v>
      </c>
      <c r="F649">
        <v>10339</v>
      </c>
      <c r="G649">
        <v>10339.200194999999</v>
      </c>
      <c r="H649">
        <v>10392.200194999999</v>
      </c>
      <c r="I649">
        <v>10564.799805000001</v>
      </c>
      <c r="J649">
        <v>10354.486328000001</v>
      </c>
      <c r="L649" t="str">
        <f t="shared" si="80"/>
        <v>28FEB2023:00:00:00</v>
      </c>
      <c r="M649">
        <v>24</v>
      </c>
      <c r="N649">
        <f t="shared" si="81"/>
        <v>256.53808600000048</v>
      </c>
      <c r="O649" t="str">
        <f t="shared" si="76"/>
        <v/>
      </c>
      <c r="P649">
        <f t="shared" si="77"/>
        <v>256.53808600000048</v>
      </c>
      <c r="Q649" t="str">
        <f t="shared" si="78"/>
        <v/>
      </c>
      <c r="R649">
        <f t="shared" si="79"/>
        <v>1</v>
      </c>
      <c r="S649">
        <f t="shared" si="82"/>
        <v>2.4886648495463999</v>
      </c>
    </row>
    <row r="650" spans="1:19" x14ac:dyDescent="0.3">
      <c r="A650" t="s">
        <v>675</v>
      </c>
      <c r="B650">
        <v>9689.5068358999997</v>
      </c>
      <c r="C650">
        <v>9810.75</v>
      </c>
      <c r="D650">
        <v>9797.8896483999997</v>
      </c>
      <c r="E650">
        <v>9988.9472655999998</v>
      </c>
      <c r="F650">
        <v>9319.6601563000004</v>
      </c>
      <c r="G650">
        <v>9810.75</v>
      </c>
      <c r="H650">
        <v>9847.4101563000004</v>
      </c>
      <c r="I650">
        <v>9484.7099608999997</v>
      </c>
      <c r="J650">
        <v>9818.6044922000001</v>
      </c>
      <c r="L650" t="str">
        <f t="shared" si="80"/>
        <v>28FEB2023:01:00:00</v>
      </c>
      <c r="M650">
        <v>1</v>
      </c>
      <c r="N650">
        <f t="shared" si="81"/>
        <v>121.24316410000029</v>
      </c>
      <c r="O650" t="str">
        <f t="shared" si="76"/>
        <v/>
      </c>
      <c r="P650">
        <f t="shared" si="77"/>
        <v>121.24316410000029</v>
      </c>
      <c r="Q650" t="str">
        <f t="shared" si="78"/>
        <v/>
      </c>
      <c r="R650">
        <f t="shared" si="79"/>
        <v>1</v>
      </c>
      <c r="S650">
        <f t="shared" si="82"/>
        <v>1.2512831267200271</v>
      </c>
    </row>
    <row r="651" spans="1:19" x14ac:dyDescent="0.3">
      <c r="A651" t="s">
        <v>676</v>
      </c>
      <c r="B651">
        <v>9447.2148438000004</v>
      </c>
      <c r="C651">
        <v>9415.8798827999999</v>
      </c>
      <c r="D651">
        <v>9483.3193358999997</v>
      </c>
      <c r="E651">
        <v>9755.1142577999999</v>
      </c>
      <c r="F651">
        <v>8990.6298827999999</v>
      </c>
      <c r="G651">
        <v>9415.8798827999999</v>
      </c>
      <c r="H651">
        <v>9510</v>
      </c>
      <c r="I651">
        <v>8997.8798827999999</v>
      </c>
      <c r="J651">
        <v>9469.1943358999997</v>
      </c>
      <c r="L651" t="str">
        <f t="shared" si="80"/>
        <v>28FEB2023:02:00:00</v>
      </c>
      <c r="M651">
        <v>2</v>
      </c>
      <c r="N651">
        <f t="shared" si="81"/>
        <v>-31.334961000000476</v>
      </c>
      <c r="O651">
        <f t="shared" si="76"/>
        <v>-31.334961000000476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0.33168464481957793</v>
      </c>
    </row>
    <row r="652" spans="1:19" x14ac:dyDescent="0.3">
      <c r="A652" t="s">
        <v>677</v>
      </c>
      <c r="B652">
        <v>9311.7197266000003</v>
      </c>
      <c r="C652">
        <v>9235.0400391000003</v>
      </c>
      <c r="D652">
        <v>9359.3798827999999</v>
      </c>
      <c r="E652">
        <v>9685.1953125</v>
      </c>
      <c r="F652">
        <v>8888.9804688000004</v>
      </c>
      <c r="G652">
        <v>9235.0400391000003</v>
      </c>
      <c r="H652">
        <v>9403.0595702999999</v>
      </c>
      <c r="I652">
        <v>8781.7802733999997</v>
      </c>
      <c r="J652">
        <v>9331.5185547000001</v>
      </c>
      <c r="L652" t="str">
        <f t="shared" si="80"/>
        <v>28FEB2023:03:00:00</v>
      </c>
      <c r="M652">
        <v>3</v>
      </c>
      <c r="N652">
        <f t="shared" si="81"/>
        <v>-76.6796875</v>
      </c>
      <c r="O652">
        <f t="shared" si="76"/>
        <v>-76.6796875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0.82347503738708583</v>
      </c>
    </row>
    <row r="653" spans="1:19" x14ac:dyDescent="0.3">
      <c r="A653" t="s">
        <v>678</v>
      </c>
      <c r="B653">
        <v>9362.5800780999998</v>
      </c>
      <c r="C653">
        <v>9381.3203125</v>
      </c>
      <c r="D653">
        <v>9439.765625</v>
      </c>
      <c r="E653">
        <v>9844.2832030999998</v>
      </c>
      <c r="F653">
        <v>9089.2197266000003</v>
      </c>
      <c r="G653">
        <v>9381.3203125</v>
      </c>
      <c r="H653">
        <v>9545.2001952999999</v>
      </c>
      <c r="I653">
        <v>8929.8095702999999</v>
      </c>
      <c r="J653">
        <v>9454.6875</v>
      </c>
      <c r="L653" t="str">
        <f t="shared" si="80"/>
        <v>28FEB2023:04:00:00</v>
      </c>
      <c r="M653">
        <v>4</v>
      </c>
      <c r="N653">
        <f t="shared" si="81"/>
        <v>18.74023440000019</v>
      </c>
      <c r="O653" t="str">
        <f t="shared" si="76"/>
        <v/>
      </c>
      <c r="P653">
        <f t="shared" si="77"/>
        <v>18.74023440000019</v>
      </c>
      <c r="Q653" t="str">
        <f t="shared" si="78"/>
        <v/>
      </c>
      <c r="R653">
        <f t="shared" si="79"/>
        <v>1</v>
      </c>
      <c r="S653">
        <f t="shared" si="82"/>
        <v>0.2001610052322591</v>
      </c>
    </row>
    <row r="654" spans="1:19" x14ac:dyDescent="0.3">
      <c r="A654" t="s">
        <v>679</v>
      </c>
      <c r="B654">
        <v>9662.4501952999999</v>
      </c>
      <c r="C654">
        <v>9835.2900391000003</v>
      </c>
      <c r="D654">
        <v>9751.1591797000001</v>
      </c>
      <c r="E654">
        <v>10225.029296999999</v>
      </c>
      <c r="F654">
        <v>9574.0703125</v>
      </c>
      <c r="G654">
        <v>9835.2900391000003</v>
      </c>
      <c r="H654">
        <v>9940.75</v>
      </c>
      <c r="I654">
        <v>9388.3798827999999</v>
      </c>
      <c r="J654">
        <v>9842.328125</v>
      </c>
      <c r="L654" t="str">
        <f t="shared" si="80"/>
        <v>28FEB2023:05:00:00</v>
      </c>
      <c r="M654">
        <v>5</v>
      </c>
      <c r="N654">
        <f t="shared" si="81"/>
        <v>172.83984380000038</v>
      </c>
      <c r="O654" t="str">
        <f t="shared" si="76"/>
        <v/>
      </c>
      <c r="P654">
        <f t="shared" si="77"/>
        <v>172.83984380000038</v>
      </c>
      <c r="Q654" t="str">
        <f t="shared" si="78"/>
        <v/>
      </c>
      <c r="R654">
        <f t="shared" si="79"/>
        <v>1</v>
      </c>
      <c r="S654">
        <f t="shared" si="82"/>
        <v>1.7887786255713172</v>
      </c>
    </row>
    <row r="655" spans="1:19" x14ac:dyDescent="0.3">
      <c r="A655" t="s">
        <v>680</v>
      </c>
      <c r="B655">
        <v>10501.451171999999</v>
      </c>
      <c r="C655">
        <v>10871.900390999999</v>
      </c>
      <c r="D655">
        <v>10454.971680000001</v>
      </c>
      <c r="E655">
        <v>10949.502930000001</v>
      </c>
      <c r="F655">
        <v>10640.200194999999</v>
      </c>
      <c r="G655">
        <v>10871.900390999999</v>
      </c>
      <c r="H655">
        <v>10888.5</v>
      </c>
      <c r="I655">
        <v>10496.200194999999</v>
      </c>
      <c r="J655">
        <v>10739.791992</v>
      </c>
      <c r="L655" t="str">
        <f t="shared" si="80"/>
        <v>28FEB2023:06:00:00</v>
      </c>
      <c r="M655">
        <v>6</v>
      </c>
      <c r="N655">
        <f t="shared" si="81"/>
        <v>370.44921900000008</v>
      </c>
      <c r="O655" t="str">
        <f t="shared" si="76"/>
        <v/>
      </c>
      <c r="P655">
        <f t="shared" si="77"/>
        <v>370.44921900000008</v>
      </c>
      <c r="Q655" t="str">
        <f t="shared" si="78"/>
        <v/>
      </c>
      <c r="R655">
        <f t="shared" si="79"/>
        <v>1</v>
      </c>
      <c r="S655">
        <f t="shared" si="82"/>
        <v>3.5276002614546087</v>
      </c>
    </row>
    <row r="656" spans="1:19" x14ac:dyDescent="0.3">
      <c r="A656" t="s">
        <v>681</v>
      </c>
      <c r="B656">
        <v>11958.759765999999</v>
      </c>
      <c r="C656">
        <v>12501.400390999999</v>
      </c>
      <c r="D656">
        <v>11554.070313</v>
      </c>
      <c r="E656">
        <v>12029.424805000001</v>
      </c>
      <c r="F656">
        <v>12282.400390999999</v>
      </c>
      <c r="G656">
        <v>12501.400390999999</v>
      </c>
      <c r="H656">
        <v>12335.599609000001</v>
      </c>
      <c r="I656">
        <v>12252.900390999999</v>
      </c>
      <c r="J656">
        <v>12134.067383</v>
      </c>
      <c r="L656" t="str">
        <f t="shared" si="80"/>
        <v>28FEB2023:07:00:00</v>
      </c>
      <c r="M656">
        <v>7</v>
      </c>
      <c r="N656">
        <f t="shared" si="81"/>
        <v>542.640625</v>
      </c>
      <c r="O656" t="str">
        <f t="shared" si="76"/>
        <v/>
      </c>
      <c r="P656">
        <f t="shared" si="77"/>
        <v>542.640625</v>
      </c>
      <c r="Q656" t="str">
        <f t="shared" si="78"/>
        <v/>
      </c>
      <c r="R656">
        <f t="shared" si="79"/>
        <v>1</v>
      </c>
      <c r="S656">
        <f t="shared" si="82"/>
        <v>4.5375995138123262</v>
      </c>
    </row>
    <row r="657" spans="1:19" x14ac:dyDescent="0.3">
      <c r="A657" t="s">
        <v>682</v>
      </c>
      <c r="B657">
        <v>12455.246094</v>
      </c>
      <c r="C657">
        <v>13201.900390999999</v>
      </c>
      <c r="D657">
        <v>12155.646484000001</v>
      </c>
      <c r="E657">
        <v>12687.984375</v>
      </c>
      <c r="F657">
        <v>13057</v>
      </c>
      <c r="G657">
        <v>13201.900390999999</v>
      </c>
      <c r="H657">
        <v>12986.299805000001</v>
      </c>
      <c r="I657">
        <v>13077.200194999999</v>
      </c>
      <c r="J657">
        <v>12785.488281</v>
      </c>
      <c r="L657" t="str">
        <f t="shared" si="80"/>
        <v>28FEB2023:08:00:00</v>
      </c>
      <c r="M657">
        <v>8</v>
      </c>
      <c r="N657">
        <f t="shared" si="81"/>
        <v>746.65429699999913</v>
      </c>
      <c r="O657" t="str">
        <f t="shared" si="76"/>
        <v/>
      </c>
      <c r="P657">
        <f t="shared" si="77"/>
        <v>746.65429699999913</v>
      </c>
      <c r="Q657" t="str">
        <f t="shared" si="78"/>
        <v/>
      </c>
      <c r="R657">
        <f t="shared" si="79"/>
        <v>1</v>
      </c>
      <c r="S657">
        <f t="shared" si="82"/>
        <v>5.9946972654332455</v>
      </c>
    </row>
    <row r="658" spans="1:19" x14ac:dyDescent="0.3">
      <c r="A658" t="s">
        <v>683</v>
      </c>
      <c r="B658">
        <v>12121.157227</v>
      </c>
      <c r="C658">
        <v>12994.799805000001</v>
      </c>
      <c r="D658">
        <v>12030.661133</v>
      </c>
      <c r="E658">
        <v>12554.336914</v>
      </c>
      <c r="F658">
        <v>12843.400390999999</v>
      </c>
      <c r="G658">
        <v>12994.799805000001</v>
      </c>
      <c r="H658">
        <v>12782.299805000001</v>
      </c>
      <c r="I658">
        <v>12858.599609000001</v>
      </c>
      <c r="J658">
        <v>12606.509765999999</v>
      </c>
      <c r="L658" t="str">
        <f t="shared" si="80"/>
        <v>28FEB2023:09:00:00</v>
      </c>
      <c r="M658">
        <v>9</v>
      </c>
      <c r="N658">
        <f t="shared" si="81"/>
        <v>873.64257800000087</v>
      </c>
      <c r="O658" t="str">
        <f t="shared" si="76"/>
        <v/>
      </c>
      <c r="P658">
        <f t="shared" si="77"/>
        <v>873.64257800000087</v>
      </c>
      <c r="Q658" t="str">
        <f t="shared" si="78"/>
        <v/>
      </c>
      <c r="R658">
        <f t="shared" si="79"/>
        <v>1</v>
      </c>
      <c r="S658">
        <f t="shared" si="82"/>
        <v>7.2075839100078101</v>
      </c>
    </row>
    <row r="659" spans="1:19" x14ac:dyDescent="0.3">
      <c r="A659" t="s">
        <v>684</v>
      </c>
      <c r="B659">
        <v>11832.580078000001</v>
      </c>
      <c r="C659">
        <v>12651</v>
      </c>
      <c r="D659">
        <v>11884.738281</v>
      </c>
      <c r="E659">
        <v>12280.771484000001</v>
      </c>
      <c r="F659">
        <v>12397.200194999999</v>
      </c>
      <c r="G659">
        <v>12651</v>
      </c>
      <c r="H659">
        <v>12415.400390999999</v>
      </c>
      <c r="I659">
        <v>12507.700194999999</v>
      </c>
      <c r="J659">
        <v>12320.386719</v>
      </c>
      <c r="L659" t="str">
        <f t="shared" si="80"/>
        <v>28FEB2023:10:00:00</v>
      </c>
      <c r="M659">
        <v>10</v>
      </c>
      <c r="N659">
        <f t="shared" si="81"/>
        <v>818.41992199999913</v>
      </c>
      <c r="O659" t="str">
        <f t="shared" si="76"/>
        <v/>
      </c>
      <c r="P659">
        <f t="shared" si="77"/>
        <v>818.41992199999913</v>
      </c>
      <c r="Q659" t="str">
        <f t="shared" si="78"/>
        <v/>
      </c>
      <c r="R659">
        <f t="shared" si="79"/>
        <v>1</v>
      </c>
      <c r="S659">
        <f t="shared" si="82"/>
        <v>6.9166649758970609</v>
      </c>
    </row>
    <row r="660" spans="1:19" x14ac:dyDescent="0.3">
      <c r="A660" t="s">
        <v>685</v>
      </c>
      <c r="B660">
        <v>11588.576171999999</v>
      </c>
      <c r="C660">
        <v>12449.5</v>
      </c>
      <c r="D660">
        <v>11725.235352</v>
      </c>
      <c r="E660">
        <v>11977.90625</v>
      </c>
      <c r="F660">
        <v>12099.200194999999</v>
      </c>
      <c r="G660">
        <v>12449.5</v>
      </c>
      <c r="H660">
        <v>12263.299805000001</v>
      </c>
      <c r="I660">
        <v>12420</v>
      </c>
      <c r="J660">
        <v>12149.046875</v>
      </c>
      <c r="L660" t="str">
        <f t="shared" si="80"/>
        <v>28FEB2023:11:00:00</v>
      </c>
      <c r="M660">
        <v>11</v>
      </c>
      <c r="N660">
        <f t="shared" si="81"/>
        <v>860.92382800000087</v>
      </c>
      <c r="O660" t="str">
        <f t="shared" si="76"/>
        <v/>
      </c>
      <c r="P660">
        <f t="shared" si="77"/>
        <v>860.92382800000087</v>
      </c>
      <c r="Q660" t="str">
        <f t="shared" si="78"/>
        <v/>
      </c>
      <c r="R660">
        <f t="shared" si="79"/>
        <v>1</v>
      </c>
      <c r="S660">
        <f t="shared" si="82"/>
        <v>7.4290733841845178</v>
      </c>
    </row>
    <row r="661" spans="1:19" x14ac:dyDescent="0.3">
      <c r="A661" t="s">
        <v>686</v>
      </c>
      <c r="B661">
        <v>11626.124023</v>
      </c>
      <c r="C661">
        <v>12450.599609000001</v>
      </c>
      <c r="D661">
        <v>11617.975586</v>
      </c>
      <c r="E661">
        <v>11766.002930000001</v>
      </c>
      <c r="F661">
        <v>12065.5</v>
      </c>
      <c r="G661">
        <v>12450.599609000001</v>
      </c>
      <c r="H661">
        <v>12376.200194999999</v>
      </c>
      <c r="I661">
        <v>12539</v>
      </c>
      <c r="J661">
        <v>12151.282227</v>
      </c>
      <c r="L661" t="str">
        <f t="shared" si="80"/>
        <v>28FEB2023:12:00:00</v>
      </c>
      <c r="M661">
        <v>12</v>
      </c>
      <c r="N661">
        <f t="shared" si="81"/>
        <v>824.47558600000048</v>
      </c>
      <c r="O661" t="str">
        <f t="shared" si="76"/>
        <v/>
      </c>
      <c r="P661">
        <f t="shared" si="77"/>
        <v>824.47558600000048</v>
      </c>
      <c r="Q661" t="str">
        <f t="shared" si="78"/>
        <v/>
      </c>
      <c r="R661">
        <f t="shared" si="79"/>
        <v>1</v>
      </c>
      <c r="S661">
        <f t="shared" si="82"/>
        <v>7.0915774196880887</v>
      </c>
    </row>
    <row r="662" spans="1:19" x14ac:dyDescent="0.3">
      <c r="A662" t="s">
        <v>687</v>
      </c>
      <c r="B662">
        <v>11827.569336</v>
      </c>
      <c r="C662">
        <v>12553.5</v>
      </c>
      <c r="D662">
        <v>11751.059569999999</v>
      </c>
      <c r="E662">
        <v>11865.745117</v>
      </c>
      <c r="F662">
        <v>12018</v>
      </c>
      <c r="G662">
        <v>12553.5</v>
      </c>
      <c r="H662">
        <v>12554.599609000001</v>
      </c>
      <c r="I662">
        <v>12672.299805000001</v>
      </c>
      <c r="J662">
        <v>12289.058594</v>
      </c>
      <c r="L662" t="str">
        <f t="shared" si="80"/>
        <v>28FEB2023:13:00:00</v>
      </c>
      <c r="M662">
        <v>13</v>
      </c>
      <c r="N662">
        <f t="shared" si="81"/>
        <v>725.93066399999952</v>
      </c>
      <c r="O662" t="str">
        <f t="shared" si="76"/>
        <v/>
      </c>
      <c r="P662">
        <f t="shared" si="77"/>
        <v>725.93066399999952</v>
      </c>
      <c r="Q662" t="str">
        <f t="shared" si="78"/>
        <v/>
      </c>
      <c r="R662">
        <f t="shared" si="79"/>
        <v>1</v>
      </c>
      <c r="S662">
        <f t="shared" si="82"/>
        <v>6.137614951792826</v>
      </c>
    </row>
    <row r="663" spans="1:19" x14ac:dyDescent="0.3">
      <c r="A663" t="s">
        <v>688</v>
      </c>
      <c r="B663">
        <v>12115.618164</v>
      </c>
      <c r="C663">
        <v>12790</v>
      </c>
      <c r="D663">
        <v>11988.342773</v>
      </c>
      <c r="E663">
        <v>12202.736328000001</v>
      </c>
      <c r="F663">
        <v>12167.900390999999</v>
      </c>
      <c r="G663">
        <v>12790</v>
      </c>
      <c r="H663">
        <v>12896.400390999999</v>
      </c>
      <c r="I663">
        <v>13008.799805000001</v>
      </c>
      <c r="J663">
        <v>12560.566406</v>
      </c>
      <c r="L663" t="str">
        <f t="shared" si="80"/>
        <v>28FEB2023:14:00:00</v>
      </c>
      <c r="M663">
        <v>14</v>
      </c>
      <c r="N663">
        <f t="shared" si="81"/>
        <v>674.38183600000048</v>
      </c>
      <c r="O663" t="str">
        <f t="shared" si="76"/>
        <v/>
      </c>
      <c r="P663">
        <f t="shared" si="77"/>
        <v>674.38183600000048</v>
      </c>
      <c r="Q663" t="str">
        <f t="shared" si="78"/>
        <v/>
      </c>
      <c r="R663">
        <f t="shared" si="79"/>
        <v>1</v>
      </c>
      <c r="S663">
        <f t="shared" si="82"/>
        <v>5.5662189652348015</v>
      </c>
    </row>
    <row r="664" spans="1:19" x14ac:dyDescent="0.3">
      <c r="A664" t="s">
        <v>689</v>
      </c>
      <c r="B664">
        <v>12437.036133</v>
      </c>
      <c r="C664">
        <v>13050.5</v>
      </c>
      <c r="D664">
        <v>12194.939453000001</v>
      </c>
      <c r="E664">
        <v>12349.061523</v>
      </c>
      <c r="F664">
        <v>12293.400390999999</v>
      </c>
      <c r="G664">
        <v>13050.5</v>
      </c>
      <c r="H664">
        <v>13164.299805000001</v>
      </c>
      <c r="I664">
        <v>13243.299805000001</v>
      </c>
      <c r="J664">
        <v>12805.71875</v>
      </c>
      <c r="L664" t="str">
        <f t="shared" si="80"/>
        <v>28FEB2023:15:00:00</v>
      </c>
      <c r="M664">
        <v>15</v>
      </c>
      <c r="N664">
        <f t="shared" si="81"/>
        <v>613.46386700000039</v>
      </c>
      <c r="O664" t="str">
        <f t="shared" si="76"/>
        <v/>
      </c>
      <c r="P664">
        <f t="shared" si="77"/>
        <v>613.46386700000039</v>
      </c>
      <c r="Q664" t="str">
        <f t="shared" si="78"/>
        <v/>
      </c>
      <c r="R664">
        <f t="shared" si="79"/>
        <v>1</v>
      </c>
      <c r="S664">
        <f t="shared" si="82"/>
        <v>4.932556763843893</v>
      </c>
    </row>
    <row r="665" spans="1:19" x14ac:dyDescent="0.3">
      <c r="A665" t="s">
        <v>690</v>
      </c>
      <c r="B665">
        <v>12742.767578000001</v>
      </c>
      <c r="C665">
        <v>13237.599609000001</v>
      </c>
      <c r="D665">
        <v>12335.898438</v>
      </c>
      <c r="E665">
        <v>12573.638671999999</v>
      </c>
      <c r="F665">
        <v>12353.5</v>
      </c>
      <c r="G665">
        <v>13237.599609000001</v>
      </c>
      <c r="H665">
        <v>13315.599609000001</v>
      </c>
      <c r="I665">
        <v>13390.799805000001</v>
      </c>
      <c r="J665">
        <v>12965.779296999999</v>
      </c>
      <c r="L665" t="str">
        <f t="shared" si="80"/>
        <v>28FEB2023:16:00:00</v>
      </c>
      <c r="M665">
        <v>16</v>
      </c>
      <c r="N665">
        <f t="shared" si="81"/>
        <v>494.83203099999992</v>
      </c>
      <c r="O665" t="str">
        <f t="shared" si="76"/>
        <v/>
      </c>
      <c r="P665">
        <f t="shared" si="77"/>
        <v>494.83203099999992</v>
      </c>
      <c r="Q665" t="str">
        <f t="shared" si="78"/>
        <v/>
      </c>
      <c r="R665">
        <f t="shared" si="79"/>
        <v>1</v>
      </c>
      <c r="S665">
        <f t="shared" si="82"/>
        <v>3.8832382994594696</v>
      </c>
    </row>
    <row r="666" spans="1:19" x14ac:dyDescent="0.3">
      <c r="A666" t="s">
        <v>691</v>
      </c>
      <c r="B666">
        <v>13080.607421999999</v>
      </c>
      <c r="C666">
        <v>13484.900390999999</v>
      </c>
      <c r="D666">
        <v>12505.108398</v>
      </c>
      <c r="E666">
        <v>12758.762694999999</v>
      </c>
      <c r="F666">
        <v>12468.400390999999</v>
      </c>
      <c r="G666">
        <v>13484.900390999999</v>
      </c>
      <c r="H666">
        <v>13774.400390999999</v>
      </c>
      <c r="I666">
        <v>13528.200194999999</v>
      </c>
      <c r="J666">
        <v>13257.105469</v>
      </c>
      <c r="L666" t="str">
        <f t="shared" si="80"/>
        <v>28FEB2023:17:00:00</v>
      </c>
      <c r="M666">
        <v>17</v>
      </c>
      <c r="N666">
        <f t="shared" si="81"/>
        <v>404.29296900000008</v>
      </c>
      <c r="O666" t="str">
        <f t="shared" si="76"/>
        <v/>
      </c>
      <c r="P666">
        <f t="shared" si="77"/>
        <v>404.29296900000008</v>
      </c>
      <c r="Q666" t="str">
        <f t="shared" si="78"/>
        <v/>
      </c>
      <c r="R666">
        <f t="shared" si="79"/>
        <v>1</v>
      </c>
      <c r="S666">
        <f t="shared" si="82"/>
        <v>3.0907813066847969</v>
      </c>
    </row>
    <row r="667" spans="1:19" x14ac:dyDescent="0.3">
      <c r="A667" t="s">
        <v>692</v>
      </c>
      <c r="B667">
        <v>13032.595703000001</v>
      </c>
      <c r="C667">
        <v>13642.5</v>
      </c>
      <c r="D667">
        <v>12741.048828000001</v>
      </c>
      <c r="E667">
        <v>12981.092773</v>
      </c>
      <c r="F667">
        <v>12711.700194999999</v>
      </c>
      <c r="G667">
        <v>13642.5</v>
      </c>
      <c r="H667">
        <v>14180.099609000001</v>
      </c>
      <c r="I667">
        <v>13643.599609000001</v>
      </c>
      <c r="J667">
        <v>13522.429688</v>
      </c>
      <c r="L667" t="str">
        <f t="shared" si="80"/>
        <v>28FEB2023:18:00:00</v>
      </c>
      <c r="M667">
        <v>18</v>
      </c>
      <c r="N667">
        <f t="shared" si="81"/>
        <v>609.90429699999913</v>
      </c>
      <c r="O667" t="str">
        <f t="shared" si="76"/>
        <v/>
      </c>
      <c r="P667">
        <f t="shared" si="77"/>
        <v>609.90429699999913</v>
      </c>
      <c r="Q667" t="str">
        <f t="shared" si="78"/>
        <v/>
      </c>
      <c r="R667">
        <f t="shared" si="79"/>
        <v>1</v>
      </c>
      <c r="S667">
        <f t="shared" si="82"/>
        <v>4.6798374698265519</v>
      </c>
    </row>
    <row r="668" spans="1:19" x14ac:dyDescent="0.3">
      <c r="A668" t="s">
        <v>693</v>
      </c>
      <c r="B668">
        <v>13020.441406</v>
      </c>
      <c r="C668">
        <v>14072</v>
      </c>
      <c r="D668">
        <v>12963.645508</v>
      </c>
      <c r="E668">
        <v>13145.872069999999</v>
      </c>
      <c r="F668">
        <v>13232.900390999999</v>
      </c>
      <c r="G668">
        <v>14072</v>
      </c>
      <c r="H668">
        <v>14539.900390999999</v>
      </c>
      <c r="I668">
        <v>14215.599609000001</v>
      </c>
      <c r="J668">
        <v>13860.650390999999</v>
      </c>
      <c r="L668" t="str">
        <f t="shared" si="80"/>
        <v>28FEB2023:19:00:00</v>
      </c>
      <c r="M668">
        <v>19</v>
      </c>
      <c r="N668">
        <f t="shared" si="81"/>
        <v>1051.5585940000001</v>
      </c>
      <c r="O668" t="str">
        <f t="shared" si="76"/>
        <v/>
      </c>
      <c r="P668">
        <f t="shared" si="77"/>
        <v>1051.5585940000001</v>
      </c>
      <c r="Q668" t="str">
        <f t="shared" si="78"/>
        <v/>
      </c>
      <c r="R668">
        <f t="shared" si="79"/>
        <v>1</v>
      </c>
      <c r="S668">
        <f t="shared" si="82"/>
        <v>8.0762130960892566</v>
      </c>
    </row>
    <row r="669" spans="1:19" x14ac:dyDescent="0.3">
      <c r="A669" t="s">
        <v>694</v>
      </c>
      <c r="B669">
        <v>13093.496094</v>
      </c>
      <c r="C669">
        <v>14094.900390999999</v>
      </c>
      <c r="D669">
        <v>12914.870117</v>
      </c>
      <c r="E669">
        <v>13012.661133</v>
      </c>
      <c r="F669">
        <v>13376.400390999999</v>
      </c>
      <c r="G669">
        <v>14094.900390999999</v>
      </c>
      <c r="H669">
        <v>14346.799805000001</v>
      </c>
      <c r="I669">
        <v>14335.5</v>
      </c>
      <c r="J669">
        <v>13788.618164</v>
      </c>
      <c r="L669" t="str">
        <f t="shared" si="80"/>
        <v>28FEB2023:20:00:00</v>
      </c>
      <c r="M669">
        <v>20</v>
      </c>
      <c r="N669">
        <f t="shared" si="81"/>
        <v>1001.4042969999991</v>
      </c>
      <c r="O669" t="str">
        <f t="shared" si="76"/>
        <v/>
      </c>
      <c r="P669">
        <f t="shared" si="77"/>
        <v>1001.4042969999991</v>
      </c>
      <c r="Q669" t="str">
        <f t="shared" si="78"/>
        <v/>
      </c>
      <c r="R669">
        <f t="shared" si="79"/>
        <v>1</v>
      </c>
      <c r="S669">
        <f t="shared" si="82"/>
        <v>7.6481047522432561</v>
      </c>
    </row>
    <row r="670" spans="1:19" x14ac:dyDescent="0.3">
      <c r="A670" t="s">
        <v>695</v>
      </c>
      <c r="B670">
        <v>12738.012694999999</v>
      </c>
      <c r="C670">
        <v>13695.5</v>
      </c>
      <c r="D670">
        <v>12530.452148</v>
      </c>
      <c r="E670">
        <v>12614.229492</v>
      </c>
      <c r="F670">
        <v>13031.299805000001</v>
      </c>
      <c r="G670">
        <v>13695.5</v>
      </c>
      <c r="H670">
        <v>13752.5</v>
      </c>
      <c r="I670">
        <v>13926.200194999999</v>
      </c>
      <c r="J670">
        <v>13329.844727</v>
      </c>
      <c r="L670" t="str">
        <f t="shared" si="80"/>
        <v>28FEB2023:21:00:00</v>
      </c>
      <c r="M670">
        <v>21</v>
      </c>
      <c r="N670">
        <f t="shared" si="81"/>
        <v>957.48730500000056</v>
      </c>
      <c r="O670" t="str">
        <f t="shared" si="76"/>
        <v/>
      </c>
      <c r="P670">
        <f t="shared" si="77"/>
        <v>957.48730500000056</v>
      </c>
      <c r="Q670" t="str">
        <f t="shared" si="78"/>
        <v/>
      </c>
      <c r="R670">
        <f t="shared" si="79"/>
        <v>1</v>
      </c>
      <c r="S670">
        <f t="shared" si="82"/>
        <v>7.5167714770439753</v>
      </c>
    </row>
    <row r="671" spans="1:19" x14ac:dyDescent="0.3">
      <c r="A671" t="s">
        <v>696</v>
      </c>
      <c r="B671">
        <v>12182.594727</v>
      </c>
      <c r="C671">
        <v>13048.099609000001</v>
      </c>
      <c r="D671">
        <v>11952.475586</v>
      </c>
      <c r="E671">
        <v>12048.894531</v>
      </c>
      <c r="F671">
        <v>12463.700194999999</v>
      </c>
      <c r="G671">
        <v>13048.099609000001</v>
      </c>
      <c r="H671">
        <v>13037.5</v>
      </c>
      <c r="I671">
        <v>13275.799805000001</v>
      </c>
      <c r="J671">
        <v>12683.045898</v>
      </c>
      <c r="L671" t="str">
        <f t="shared" si="80"/>
        <v>28FEB2023:22:00:00</v>
      </c>
      <c r="M671">
        <v>22</v>
      </c>
      <c r="N671">
        <f t="shared" si="81"/>
        <v>865.50488200000109</v>
      </c>
      <c r="O671" t="str">
        <f t="shared" si="76"/>
        <v/>
      </c>
      <c r="P671">
        <f t="shared" si="77"/>
        <v>865.50488200000109</v>
      </c>
      <c r="Q671" t="str">
        <f t="shared" si="78"/>
        <v/>
      </c>
      <c r="R671">
        <f t="shared" si="79"/>
        <v>1</v>
      </c>
      <c r="S671">
        <f t="shared" si="82"/>
        <v>7.1044379411374727</v>
      </c>
    </row>
    <row r="672" spans="1:19" x14ac:dyDescent="0.3">
      <c r="A672" t="s">
        <v>697</v>
      </c>
      <c r="B672">
        <v>11365.868164</v>
      </c>
      <c r="C672">
        <v>11952.299805000001</v>
      </c>
      <c r="D672">
        <v>11101.527344</v>
      </c>
      <c r="E672">
        <v>11172.639648</v>
      </c>
      <c r="F672">
        <v>11501.299805000001</v>
      </c>
      <c r="G672">
        <v>11952.299805000001</v>
      </c>
      <c r="H672">
        <v>11970.200194999999</v>
      </c>
      <c r="I672">
        <v>12117</v>
      </c>
      <c r="J672">
        <v>11677.452148</v>
      </c>
      <c r="L672" t="str">
        <f t="shared" si="80"/>
        <v>28FEB2023:23:00:00</v>
      </c>
      <c r="M672">
        <v>23</v>
      </c>
      <c r="N672">
        <f t="shared" si="81"/>
        <v>586.43164100000104</v>
      </c>
      <c r="O672" t="str">
        <f t="shared" si="76"/>
        <v/>
      </c>
      <c r="P672">
        <f t="shared" si="77"/>
        <v>586.43164100000104</v>
      </c>
      <c r="Q672" t="str">
        <f t="shared" si="78"/>
        <v/>
      </c>
      <c r="R672">
        <f t="shared" si="79"/>
        <v>1</v>
      </c>
      <c r="S672">
        <f t="shared" si="82"/>
        <v>5.1595851063753466</v>
      </c>
    </row>
    <row r="673" spans="1:19" x14ac:dyDescent="0.3">
      <c r="A673" t="s">
        <v>698</v>
      </c>
      <c r="B673">
        <v>10558.754883</v>
      </c>
      <c r="C673">
        <v>10828.299805000001</v>
      </c>
      <c r="D673">
        <v>10321.357421999999</v>
      </c>
      <c r="E673">
        <v>10441.0625</v>
      </c>
      <c r="F673">
        <v>10515.700194999999</v>
      </c>
      <c r="G673">
        <v>10828.299805000001</v>
      </c>
      <c r="H673">
        <v>10864.099609000001</v>
      </c>
      <c r="I673">
        <v>10922.5</v>
      </c>
      <c r="J673">
        <v>10672.823242</v>
      </c>
      <c r="L673" t="str">
        <f t="shared" si="80"/>
        <v>01MAR2023:00:00:00</v>
      </c>
      <c r="M673">
        <v>24</v>
      </c>
      <c r="N673">
        <f t="shared" si="81"/>
        <v>269.54492200000095</v>
      </c>
      <c r="O673" t="str">
        <f t="shared" si="76"/>
        <v/>
      </c>
      <c r="P673">
        <f t="shared" si="77"/>
        <v>269.54492200000095</v>
      </c>
      <c r="Q673" t="str">
        <f t="shared" si="78"/>
        <v/>
      </c>
      <c r="R673">
        <f t="shared" si="79"/>
        <v>1</v>
      </c>
      <c r="S673">
        <f t="shared" si="82"/>
        <v>2.5528097298098911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673"/>
  <sheetViews>
    <sheetView topLeftCell="U1" workbookViewId="0">
      <selection activeCell="AC3" sqref="AC3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1829.3237305</v>
      </c>
      <c r="C2">
        <v>1621.4699707</v>
      </c>
      <c r="D2">
        <v>1430.8825684000001</v>
      </c>
      <c r="E2">
        <v>1524.0791016000001</v>
      </c>
      <c r="F2">
        <v>1558.8100586</v>
      </c>
      <c r="G2">
        <v>1514.1899414</v>
      </c>
      <c r="H2">
        <v>1621.4699707</v>
      </c>
      <c r="I2">
        <v>1548.1899414</v>
      </c>
      <c r="J2">
        <v>1522.1009521000001</v>
      </c>
      <c r="L2" t="str">
        <f>A2</f>
        <v>01FEB2023:01:00:00</v>
      </c>
      <c r="M2">
        <v>1</v>
      </c>
      <c r="N2">
        <f>C2-B2</f>
        <v>-207.85375980000003</v>
      </c>
      <c r="O2">
        <f>IF(N2&lt;0,N2,"")</f>
        <v>-207.85375980000003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11.362327855616261</v>
      </c>
      <c r="T2">
        <f>AVERAGE(S2:S673)</f>
        <v>15.752764939857181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1798.7613524999999</v>
      </c>
      <c r="C3">
        <v>1628.8499756000001</v>
      </c>
      <c r="D3">
        <v>1443.9090576000001</v>
      </c>
      <c r="E3">
        <v>1533.8297118999999</v>
      </c>
      <c r="F3">
        <v>1549.1600341999999</v>
      </c>
      <c r="G3">
        <v>1510.2099608999999</v>
      </c>
      <c r="H3">
        <v>1628.8499756000001</v>
      </c>
      <c r="I3">
        <v>1538.7099608999999</v>
      </c>
      <c r="J3">
        <v>1527.4819336</v>
      </c>
      <c r="L3" t="str">
        <f t="shared" ref="L3:L66" si="0">A3</f>
        <v>01FEB2023:02:00:00</v>
      </c>
      <c r="M3">
        <v>2</v>
      </c>
      <c r="N3">
        <f t="shared" ref="N3:N66" si="1">C3-B3</f>
        <v>-169.91137689999982</v>
      </c>
      <c r="O3">
        <f t="shared" ref="O3:O66" si="2">IF(N3&lt;0,N3,"")</f>
        <v>-169.91137689999982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9.4460211002337413</v>
      </c>
      <c r="V3" s="3">
        <v>1</v>
      </c>
      <c r="W3" s="4">
        <v>-140.84047445714288</v>
      </c>
      <c r="X3" s="4">
        <v>160.64220756571424</v>
      </c>
      <c r="Y3" s="4"/>
      <c r="Z3">
        <v>1</v>
      </c>
      <c r="AA3">
        <f>W3</f>
        <v>-140.84047445714288</v>
      </c>
      <c r="AB3">
        <f>X3</f>
        <v>160.64220756571424</v>
      </c>
    </row>
    <row r="4" spans="1:28" x14ac:dyDescent="0.3">
      <c r="A4" t="s">
        <v>29</v>
      </c>
      <c r="B4">
        <v>1791.3619385</v>
      </c>
      <c r="C4">
        <v>1631.1800536999999</v>
      </c>
      <c r="D4">
        <v>1466.5671387</v>
      </c>
      <c r="E4">
        <v>1555.6879882999999</v>
      </c>
      <c r="F4">
        <v>1551.25</v>
      </c>
      <c r="G4">
        <v>1503.4699707</v>
      </c>
      <c r="H4">
        <v>1631.1800536999999</v>
      </c>
      <c r="I4">
        <v>1525.4300536999999</v>
      </c>
      <c r="J4">
        <v>1533.4364014</v>
      </c>
      <c r="L4" t="str">
        <f t="shared" si="0"/>
        <v>01FEB2023:03:00:00</v>
      </c>
      <c r="M4">
        <v>3</v>
      </c>
      <c r="N4">
        <f t="shared" si="1"/>
        <v>-160.18188480000003</v>
      </c>
      <c r="O4">
        <f t="shared" si="2"/>
        <v>-160.18188480000003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8.9419051146151194</v>
      </c>
      <c r="V4" s="3">
        <v>2</v>
      </c>
      <c r="W4" s="4">
        <v>-154.43602934904766</v>
      </c>
      <c r="X4" s="4">
        <v>110.74929373285714</v>
      </c>
      <c r="Y4" s="4"/>
      <c r="Z4">
        <v>2</v>
      </c>
      <c r="AA4">
        <f t="shared" ref="AA4:AB26" si="7">W4</f>
        <v>-154.43602934904766</v>
      </c>
      <c r="AB4">
        <f t="shared" si="7"/>
        <v>110.74929373285714</v>
      </c>
    </row>
    <row r="5" spans="1:28" x14ac:dyDescent="0.3">
      <c r="A5" t="s">
        <v>30</v>
      </c>
      <c r="B5">
        <v>1777.5098877</v>
      </c>
      <c r="C5">
        <v>1641.6199951000001</v>
      </c>
      <c r="D5">
        <v>1470.1579589999999</v>
      </c>
      <c r="E5">
        <v>1581.4327393000001</v>
      </c>
      <c r="F5">
        <v>1563.6999512</v>
      </c>
      <c r="G5">
        <v>1517.3299560999999</v>
      </c>
      <c r="H5">
        <v>1641.6199951000001</v>
      </c>
      <c r="I5">
        <v>1539.1099853999999</v>
      </c>
      <c r="J5">
        <v>1542.7790527</v>
      </c>
      <c r="L5" t="str">
        <f t="shared" si="0"/>
        <v>01FEB2023:04:00:00</v>
      </c>
      <c r="M5">
        <v>4</v>
      </c>
      <c r="N5">
        <f t="shared" si="1"/>
        <v>-135.88989259999994</v>
      </c>
      <c r="O5">
        <f t="shared" si="2"/>
        <v>-135.88989259999994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7.6449584635410375</v>
      </c>
      <c r="V5" s="3">
        <v>3</v>
      </c>
      <c r="W5" s="4">
        <v>-146.19442749791671</v>
      </c>
      <c r="X5" s="4">
        <v>113.71945191749998</v>
      </c>
      <c r="Y5" s="4"/>
      <c r="Z5">
        <v>3</v>
      </c>
      <c r="AA5">
        <f t="shared" si="7"/>
        <v>-146.19442749791671</v>
      </c>
      <c r="AB5">
        <f t="shared" si="7"/>
        <v>113.71945191749998</v>
      </c>
    </row>
    <row r="6" spans="1:28" x14ac:dyDescent="0.3">
      <c r="A6" t="s">
        <v>31</v>
      </c>
      <c r="B6">
        <v>1800.8833007999999</v>
      </c>
      <c r="C6">
        <v>1648.9799805</v>
      </c>
      <c r="D6">
        <v>1509.4787598</v>
      </c>
      <c r="E6">
        <v>1609.1477050999999</v>
      </c>
      <c r="F6">
        <v>1589.3199463000001</v>
      </c>
      <c r="G6">
        <v>1530.3299560999999</v>
      </c>
      <c r="H6">
        <v>1648.9799805</v>
      </c>
      <c r="I6">
        <v>1550.0100098</v>
      </c>
      <c r="J6">
        <v>1562.6035156</v>
      </c>
      <c r="L6" t="str">
        <f t="shared" si="0"/>
        <v>01FEB2023:05:00:00</v>
      </c>
      <c r="M6">
        <v>5</v>
      </c>
      <c r="N6">
        <f t="shared" si="1"/>
        <v>-151.9033202999999</v>
      </c>
      <c r="O6">
        <f t="shared" si="2"/>
        <v>-151.9033202999999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8.4349341366273123</v>
      </c>
      <c r="V6" s="3">
        <v>4</v>
      </c>
      <c r="W6" s="4">
        <v>-141.95957764839997</v>
      </c>
      <c r="X6" s="4">
        <v>158.24361165000002</v>
      </c>
      <c r="Y6" s="4"/>
      <c r="Z6">
        <v>4</v>
      </c>
      <c r="AA6">
        <f t="shared" si="7"/>
        <v>-141.95957764839997</v>
      </c>
      <c r="AB6">
        <f t="shared" si="7"/>
        <v>158.24361165000002</v>
      </c>
    </row>
    <row r="7" spans="1:28" x14ac:dyDescent="0.3">
      <c r="A7" t="s">
        <v>32</v>
      </c>
      <c r="B7">
        <v>1748.0784911999999</v>
      </c>
      <c r="C7">
        <v>1683.8599853999999</v>
      </c>
      <c r="D7">
        <v>1568.5186768000001</v>
      </c>
      <c r="E7">
        <v>1687.1872559000001</v>
      </c>
      <c r="F7">
        <v>1675.0100098</v>
      </c>
      <c r="G7">
        <v>1580.2800293</v>
      </c>
      <c r="H7">
        <v>1683.8599853999999</v>
      </c>
      <c r="I7">
        <v>1600.4300536999999</v>
      </c>
      <c r="J7">
        <v>1610.5803223</v>
      </c>
      <c r="L7" t="str">
        <f t="shared" si="0"/>
        <v>01FEB2023:06:00:00</v>
      </c>
      <c r="M7">
        <v>6</v>
      </c>
      <c r="N7">
        <f t="shared" si="1"/>
        <v>-64.218505800000003</v>
      </c>
      <c r="O7">
        <f t="shared" si="2"/>
        <v>-64.218505800000003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3.6736626028683674</v>
      </c>
      <c r="V7" s="3">
        <v>5</v>
      </c>
      <c r="W7" s="4">
        <v>-141.90657552083334</v>
      </c>
      <c r="X7" s="4">
        <v>105.71307371000003</v>
      </c>
      <c r="Y7" s="4"/>
      <c r="Z7">
        <v>5</v>
      </c>
      <c r="AA7">
        <f t="shared" si="7"/>
        <v>-141.90657552083334</v>
      </c>
      <c r="AB7">
        <f t="shared" si="7"/>
        <v>105.71307371000003</v>
      </c>
    </row>
    <row r="8" spans="1:28" x14ac:dyDescent="0.3">
      <c r="A8" t="s">
        <v>33</v>
      </c>
      <c r="B8">
        <v>1785.2281493999999</v>
      </c>
      <c r="C8">
        <v>1751.4699707</v>
      </c>
      <c r="D8">
        <v>1627.3508300999999</v>
      </c>
      <c r="E8">
        <v>1730.1246338000001</v>
      </c>
      <c r="F8">
        <v>1819.3800048999999</v>
      </c>
      <c r="G8">
        <v>1667.4499512</v>
      </c>
      <c r="H8">
        <v>1751.4699707</v>
      </c>
      <c r="I8">
        <v>1698.3699951000001</v>
      </c>
      <c r="J8">
        <v>1681.9438477000001</v>
      </c>
      <c r="L8" t="str">
        <f t="shared" si="0"/>
        <v>01FEB2023:07:00:00</v>
      </c>
      <c r="M8">
        <v>7</v>
      </c>
      <c r="N8">
        <f t="shared" si="1"/>
        <v>-33.758178699999917</v>
      </c>
      <c r="O8">
        <f t="shared" si="2"/>
        <v>-33.758178699999917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1.8909727987061908</v>
      </c>
      <c r="V8" s="3">
        <v>6</v>
      </c>
      <c r="W8" s="4">
        <v>-126.10254195</v>
      </c>
      <c r="X8" s="4">
        <v>98.766418465714224</v>
      </c>
      <c r="Y8" s="4"/>
      <c r="Z8">
        <v>6</v>
      </c>
      <c r="AA8">
        <f t="shared" si="7"/>
        <v>-126.10254195</v>
      </c>
      <c r="AB8">
        <f t="shared" si="7"/>
        <v>98.766418465714224</v>
      </c>
    </row>
    <row r="9" spans="1:28" x14ac:dyDescent="0.3">
      <c r="A9" t="s">
        <v>34</v>
      </c>
      <c r="B9">
        <v>1810.7015381000001</v>
      </c>
      <c r="C9">
        <v>1786.5999756000001</v>
      </c>
      <c r="D9">
        <v>1705.7178954999999</v>
      </c>
      <c r="E9">
        <v>1802.7073975000001</v>
      </c>
      <c r="F9">
        <v>1887.5600586</v>
      </c>
      <c r="G9">
        <v>1713.25</v>
      </c>
      <c r="H9">
        <v>1786.5999756000001</v>
      </c>
      <c r="I9">
        <v>1751.5500488</v>
      </c>
      <c r="J9">
        <v>1734.9698486</v>
      </c>
      <c r="L9" t="str">
        <f t="shared" si="0"/>
        <v>01FEB2023:08:00:00</v>
      </c>
      <c r="M9">
        <v>8</v>
      </c>
      <c r="N9">
        <f t="shared" si="1"/>
        <v>-24.1015625</v>
      </c>
      <c r="O9">
        <f t="shared" si="2"/>
        <v>-24.1015625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1.3310621321551523</v>
      </c>
      <c r="V9" s="3">
        <v>7</v>
      </c>
      <c r="W9" s="4">
        <v>-150.60209960133332</v>
      </c>
      <c r="X9" s="4">
        <v>112.22102708384615</v>
      </c>
      <c r="Y9" s="4"/>
      <c r="Z9">
        <v>7</v>
      </c>
      <c r="AA9">
        <f t="shared" si="7"/>
        <v>-150.60209960133332</v>
      </c>
      <c r="AB9">
        <f t="shared" si="7"/>
        <v>112.22102708384615</v>
      </c>
    </row>
    <row r="10" spans="1:28" x14ac:dyDescent="0.3">
      <c r="A10" t="s">
        <v>35</v>
      </c>
      <c r="B10">
        <v>1812.7918701000001</v>
      </c>
      <c r="C10">
        <v>1760.6400146000001</v>
      </c>
      <c r="D10">
        <v>1645.1890868999999</v>
      </c>
      <c r="E10">
        <v>1790.5880127</v>
      </c>
      <c r="F10">
        <v>1846.8800048999999</v>
      </c>
      <c r="G10">
        <v>1680.5799560999999</v>
      </c>
      <c r="H10">
        <v>1760.6400146000001</v>
      </c>
      <c r="I10">
        <v>1717.0200195</v>
      </c>
      <c r="J10">
        <v>1695.3208007999999</v>
      </c>
      <c r="L10" t="str">
        <f t="shared" si="0"/>
        <v>01FEB2023:09:00:00</v>
      </c>
      <c r="M10">
        <v>9</v>
      </c>
      <c r="N10">
        <f t="shared" si="1"/>
        <v>-52.151855500000011</v>
      </c>
      <c r="O10">
        <f t="shared" si="2"/>
        <v>-52.151855500000011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2.8768804825411718</v>
      </c>
      <c r="V10" s="3">
        <v>8</v>
      </c>
      <c r="W10" s="4">
        <v>-149.93653565066671</v>
      </c>
      <c r="X10" s="4">
        <v>133.79293587538467</v>
      </c>
      <c r="Y10" s="4"/>
      <c r="Z10">
        <v>8</v>
      </c>
      <c r="AA10">
        <f t="shared" si="7"/>
        <v>-149.93653565066671</v>
      </c>
      <c r="AB10">
        <f t="shared" si="7"/>
        <v>133.79293587538467</v>
      </c>
    </row>
    <row r="11" spans="1:28" x14ac:dyDescent="0.3">
      <c r="A11" t="s">
        <v>36</v>
      </c>
      <c r="B11">
        <v>1819.5476074000001</v>
      </c>
      <c r="C11">
        <v>1733.4599608999999</v>
      </c>
      <c r="D11">
        <v>1599.2532959</v>
      </c>
      <c r="E11">
        <v>1829.1606445</v>
      </c>
      <c r="F11">
        <v>1810.0500488</v>
      </c>
      <c r="G11">
        <v>1641.9300536999999</v>
      </c>
      <c r="H11">
        <v>1733.4599608999999</v>
      </c>
      <c r="I11">
        <v>1680.6199951000001</v>
      </c>
      <c r="J11">
        <v>1658.0515137</v>
      </c>
      <c r="L11" t="str">
        <f t="shared" si="0"/>
        <v>01FEB2023:10:00:00</v>
      </c>
      <c r="M11">
        <v>10</v>
      </c>
      <c r="N11">
        <f t="shared" si="1"/>
        <v>-86.087646500000119</v>
      </c>
      <c r="O11">
        <f t="shared" si="2"/>
        <v>-86.087646500000119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4.731266505470173</v>
      </c>
      <c r="V11" s="3">
        <v>9</v>
      </c>
      <c r="W11" s="4">
        <v>-128.75943531176472</v>
      </c>
      <c r="X11" s="4">
        <v>172.71207497909097</v>
      </c>
      <c r="Y11" s="4"/>
      <c r="Z11">
        <v>9</v>
      </c>
      <c r="AA11">
        <f t="shared" si="7"/>
        <v>-128.75943531176472</v>
      </c>
      <c r="AB11">
        <f t="shared" si="7"/>
        <v>172.71207497909097</v>
      </c>
    </row>
    <row r="12" spans="1:28" x14ac:dyDescent="0.3">
      <c r="A12" t="s">
        <v>37</v>
      </c>
      <c r="B12">
        <v>1812.4962158000001</v>
      </c>
      <c r="C12">
        <v>1704.7399902</v>
      </c>
      <c r="D12">
        <v>1566.5168457</v>
      </c>
      <c r="E12">
        <v>1833.3857422000001</v>
      </c>
      <c r="F12">
        <v>1777.5</v>
      </c>
      <c r="G12">
        <v>1600.2700195</v>
      </c>
      <c r="H12">
        <v>1704.7399902</v>
      </c>
      <c r="I12">
        <v>1645.2099608999999</v>
      </c>
      <c r="J12">
        <v>1623.6065673999999</v>
      </c>
      <c r="L12" t="str">
        <f t="shared" si="0"/>
        <v>01FEB2023:11:00:00</v>
      </c>
      <c r="M12">
        <v>11</v>
      </c>
      <c r="N12">
        <f t="shared" si="1"/>
        <v>-107.75622560000011</v>
      </c>
      <c r="O12">
        <f t="shared" si="2"/>
        <v>-107.75622560000011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5.945183480145289</v>
      </c>
      <c r="V12" s="3">
        <v>10</v>
      </c>
      <c r="W12" s="4">
        <v>-120.3730306006667</v>
      </c>
      <c r="X12" s="4">
        <v>203.15702467076923</v>
      </c>
      <c r="Y12" s="4"/>
      <c r="Z12">
        <v>10</v>
      </c>
      <c r="AA12">
        <f t="shared" si="7"/>
        <v>-120.3730306006667</v>
      </c>
      <c r="AB12">
        <f t="shared" si="7"/>
        <v>203.15702467076923</v>
      </c>
    </row>
    <row r="13" spans="1:28" x14ac:dyDescent="0.3">
      <c r="A13" t="s">
        <v>38</v>
      </c>
      <c r="B13">
        <v>1817.7155762</v>
      </c>
      <c r="C13">
        <v>1653.1899414</v>
      </c>
      <c r="D13">
        <v>1537.8933105000001</v>
      </c>
      <c r="E13">
        <v>1777.3037108999999</v>
      </c>
      <c r="F13">
        <v>1702.1199951000001</v>
      </c>
      <c r="G13">
        <v>1551.5500488</v>
      </c>
      <c r="H13">
        <v>1653.1899414</v>
      </c>
      <c r="I13">
        <v>1577.3900146000001</v>
      </c>
      <c r="J13">
        <v>1580.5844727000001</v>
      </c>
      <c r="L13" t="str">
        <f t="shared" si="0"/>
        <v>01FEB2023:12:00:00</v>
      </c>
      <c r="M13">
        <v>12</v>
      </c>
      <c r="N13">
        <f t="shared" si="1"/>
        <v>-164.52563480000003</v>
      </c>
      <c r="O13">
        <f t="shared" si="2"/>
        <v>-164.52563480000003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9.0512309491205887</v>
      </c>
      <c r="V13" s="3">
        <v>11</v>
      </c>
      <c r="W13" s="4">
        <v>-127.50415474785713</v>
      </c>
      <c r="X13" s="4">
        <v>226.64840262714287</v>
      </c>
      <c r="Y13" s="4"/>
      <c r="Z13">
        <v>11</v>
      </c>
      <c r="AA13">
        <f t="shared" si="7"/>
        <v>-127.50415474785713</v>
      </c>
      <c r="AB13">
        <f t="shared" si="7"/>
        <v>226.64840262714287</v>
      </c>
    </row>
    <row r="14" spans="1:28" x14ac:dyDescent="0.3">
      <c r="A14" t="s">
        <v>39</v>
      </c>
      <c r="B14">
        <v>1802.6784668</v>
      </c>
      <c r="C14">
        <v>1608.0100098</v>
      </c>
      <c r="D14">
        <v>1476.4187012</v>
      </c>
      <c r="E14">
        <v>1718.8125</v>
      </c>
      <c r="F14">
        <v>1631.7299805</v>
      </c>
      <c r="G14">
        <v>1501.0899658000001</v>
      </c>
      <c r="H14">
        <v>1608.0100098</v>
      </c>
      <c r="I14">
        <v>1518.5600586</v>
      </c>
      <c r="J14">
        <v>1528.2321777</v>
      </c>
      <c r="L14" t="str">
        <f t="shared" si="0"/>
        <v>01FEB2023:13:00:00</v>
      </c>
      <c r="M14">
        <v>13</v>
      </c>
      <c r="N14">
        <f t="shared" si="1"/>
        <v>-194.66845699999999</v>
      </c>
      <c r="O14">
        <f t="shared" si="2"/>
        <v>-194.66845699999999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10.798845195369923</v>
      </c>
      <c r="V14" s="3">
        <v>12</v>
      </c>
      <c r="W14" s="4">
        <v>-122.54553604250002</v>
      </c>
      <c r="X14" s="4">
        <v>256.99186960583336</v>
      </c>
      <c r="Y14" s="4"/>
      <c r="Z14">
        <v>12</v>
      </c>
      <c r="AA14">
        <f t="shared" si="7"/>
        <v>-122.54553604250002</v>
      </c>
      <c r="AB14">
        <f t="shared" si="7"/>
        <v>256.99186960583336</v>
      </c>
    </row>
    <row r="15" spans="1:28" x14ac:dyDescent="0.3">
      <c r="A15" t="s">
        <v>40</v>
      </c>
      <c r="B15">
        <v>1781.0135498</v>
      </c>
      <c r="C15">
        <v>1565.2600098</v>
      </c>
      <c r="D15">
        <v>1462.5046387</v>
      </c>
      <c r="E15">
        <v>1726.6956786999999</v>
      </c>
      <c r="F15">
        <v>1575.0100098</v>
      </c>
      <c r="G15">
        <v>1473.9399414</v>
      </c>
      <c r="H15">
        <v>1565.2600098</v>
      </c>
      <c r="I15">
        <v>1463.8000488</v>
      </c>
      <c r="J15">
        <v>1500.3020019999999</v>
      </c>
      <c r="L15" t="str">
        <f t="shared" si="0"/>
        <v>01FEB2023:14:00:00</v>
      </c>
      <c r="M15">
        <v>14</v>
      </c>
      <c r="N15">
        <f t="shared" si="1"/>
        <v>-215.75353999999993</v>
      </c>
      <c r="O15">
        <f t="shared" si="2"/>
        <v>-215.75353999999993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12.114087510688961</v>
      </c>
      <c r="V15" s="3">
        <v>13</v>
      </c>
      <c r="W15" s="4">
        <v>-122.30667114000001</v>
      </c>
      <c r="X15" s="4">
        <v>268.77760061499998</v>
      </c>
      <c r="Y15" s="4"/>
      <c r="Z15">
        <v>13</v>
      </c>
      <c r="AA15">
        <f t="shared" si="7"/>
        <v>-122.30667114000001</v>
      </c>
      <c r="AB15">
        <f t="shared" si="7"/>
        <v>268.77760061499998</v>
      </c>
    </row>
    <row r="16" spans="1:28" x14ac:dyDescent="0.3">
      <c r="A16" t="s">
        <v>41</v>
      </c>
      <c r="B16">
        <v>1741.65625</v>
      </c>
      <c r="C16">
        <v>1544.6800536999999</v>
      </c>
      <c r="D16">
        <v>1439.8874512</v>
      </c>
      <c r="E16">
        <v>1714.9501952999999</v>
      </c>
      <c r="F16">
        <v>1544.2600098</v>
      </c>
      <c r="G16">
        <v>1442.3000488</v>
      </c>
      <c r="H16">
        <v>1544.6800536999999</v>
      </c>
      <c r="I16">
        <v>1439.0699463000001</v>
      </c>
      <c r="J16">
        <v>1475.2893065999999</v>
      </c>
      <c r="L16" t="str">
        <f t="shared" si="0"/>
        <v>01FEB2023:15:00:00</v>
      </c>
      <c r="M16">
        <v>15</v>
      </c>
      <c r="N16">
        <f t="shared" si="1"/>
        <v>-196.97619630000008</v>
      </c>
      <c r="O16">
        <f t="shared" si="2"/>
        <v>-196.97619630000008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11.309705706852318</v>
      </c>
      <c r="V16" s="3">
        <v>14</v>
      </c>
      <c r="W16" s="4">
        <v>-141.51260986733328</v>
      </c>
      <c r="X16" s="4">
        <v>262.57613198000001</v>
      </c>
      <c r="Y16" s="4"/>
      <c r="Z16">
        <v>14</v>
      </c>
      <c r="AA16">
        <f t="shared" si="7"/>
        <v>-141.51260986733328</v>
      </c>
      <c r="AB16">
        <f t="shared" si="7"/>
        <v>262.57613198000001</v>
      </c>
    </row>
    <row r="17" spans="1:28" x14ac:dyDescent="0.3">
      <c r="A17" t="s">
        <v>42</v>
      </c>
      <c r="B17">
        <v>1774.2994385</v>
      </c>
      <c r="C17">
        <v>1528.9200439000001</v>
      </c>
      <c r="D17">
        <v>1457.5539550999999</v>
      </c>
      <c r="E17">
        <v>1688.4539795000001</v>
      </c>
      <c r="F17">
        <v>1512.4000243999999</v>
      </c>
      <c r="G17">
        <v>1426.9499512</v>
      </c>
      <c r="H17">
        <v>1528.9200439000001</v>
      </c>
      <c r="I17">
        <v>1418.1400146000001</v>
      </c>
      <c r="J17">
        <v>1470.6994629000001</v>
      </c>
      <c r="L17" t="str">
        <f t="shared" si="0"/>
        <v>01FEB2023:16:00:00</v>
      </c>
      <c r="M17">
        <v>16</v>
      </c>
      <c r="N17">
        <f t="shared" si="1"/>
        <v>-245.37939459999984</v>
      </c>
      <c r="O17">
        <f t="shared" si="2"/>
        <v>-245.37939459999984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13.829649566222294</v>
      </c>
      <c r="V17" s="3">
        <v>15</v>
      </c>
      <c r="W17" s="4">
        <v>-143.99768067312505</v>
      </c>
      <c r="X17" s="4">
        <v>278.12492370749993</v>
      </c>
      <c r="Y17" s="4"/>
      <c r="Z17">
        <v>15</v>
      </c>
      <c r="AA17">
        <f t="shared" si="7"/>
        <v>-143.99768067312505</v>
      </c>
      <c r="AB17">
        <f t="shared" si="7"/>
        <v>278.12492370749993</v>
      </c>
    </row>
    <row r="18" spans="1:28" x14ac:dyDescent="0.3">
      <c r="A18" t="s">
        <v>43</v>
      </c>
      <c r="B18">
        <v>1809.012207</v>
      </c>
      <c r="C18">
        <v>1540.2199707</v>
      </c>
      <c r="D18">
        <v>1482.2269286999999</v>
      </c>
      <c r="E18">
        <v>1678.9936522999999</v>
      </c>
      <c r="F18">
        <v>1544.0999756000001</v>
      </c>
      <c r="G18">
        <v>1461.1899414</v>
      </c>
      <c r="H18">
        <v>1540.2199707</v>
      </c>
      <c r="I18">
        <v>1441.1199951000001</v>
      </c>
      <c r="J18">
        <v>1494.2121582</v>
      </c>
      <c r="L18" t="str">
        <f t="shared" si="0"/>
        <v>01FEB2023:17:00:00</v>
      </c>
      <c r="M18">
        <v>17</v>
      </c>
      <c r="N18">
        <f t="shared" si="1"/>
        <v>-268.79223630000001</v>
      </c>
      <c r="O18">
        <f t="shared" si="2"/>
        <v>-268.79223630000001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14.858508707675073</v>
      </c>
      <c r="V18" s="3">
        <v>16</v>
      </c>
      <c r="W18" s="4">
        <v>-152.62341690062499</v>
      </c>
      <c r="X18" s="4">
        <v>283.57010141083327</v>
      </c>
      <c r="Y18" s="4"/>
      <c r="Z18">
        <v>16</v>
      </c>
      <c r="AA18">
        <f t="shared" si="7"/>
        <v>-152.62341690062499</v>
      </c>
      <c r="AB18">
        <f t="shared" si="7"/>
        <v>283.57010141083327</v>
      </c>
    </row>
    <row r="19" spans="1:28" x14ac:dyDescent="0.3">
      <c r="A19" t="s">
        <v>44</v>
      </c>
      <c r="B19">
        <v>1790.5345459</v>
      </c>
      <c r="C19">
        <v>1559.9499512</v>
      </c>
      <c r="D19">
        <v>1583.1540527</v>
      </c>
      <c r="E19">
        <v>1675.2919922000001</v>
      </c>
      <c r="F19">
        <v>1583.8599853999999</v>
      </c>
      <c r="G19">
        <v>1518.2800293</v>
      </c>
      <c r="H19">
        <v>1559.9499512</v>
      </c>
      <c r="I19">
        <v>1475.5899658000001</v>
      </c>
      <c r="J19">
        <v>1553.4394531</v>
      </c>
      <c r="L19" t="str">
        <f t="shared" si="0"/>
        <v>01FEB2023:18:00:00</v>
      </c>
      <c r="M19">
        <v>18</v>
      </c>
      <c r="N19">
        <f t="shared" si="1"/>
        <v>-230.58459470000003</v>
      </c>
      <c r="O19">
        <f t="shared" si="2"/>
        <v>-230.58459470000003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12.87797519617798</v>
      </c>
      <c r="V19" s="3">
        <v>17</v>
      </c>
      <c r="W19" s="4">
        <v>-150.50846479937499</v>
      </c>
      <c r="X19" s="4">
        <v>289.5638885616666</v>
      </c>
      <c r="Y19" s="4"/>
      <c r="Z19">
        <v>17</v>
      </c>
      <c r="AA19">
        <f t="shared" si="7"/>
        <v>-150.50846479937499</v>
      </c>
      <c r="AB19">
        <f t="shared" si="7"/>
        <v>289.5638885616666</v>
      </c>
    </row>
    <row r="20" spans="1:28" x14ac:dyDescent="0.3">
      <c r="A20" t="s">
        <v>45</v>
      </c>
      <c r="B20">
        <v>1834.0791016000001</v>
      </c>
      <c r="C20">
        <v>1600.9799805</v>
      </c>
      <c r="D20">
        <v>1691.8372803</v>
      </c>
      <c r="E20">
        <v>1748.5224608999999</v>
      </c>
      <c r="F20">
        <v>1676.5200195</v>
      </c>
      <c r="G20">
        <v>1551.5100098</v>
      </c>
      <c r="H20">
        <v>1600.9799805</v>
      </c>
      <c r="I20">
        <v>1537.3199463000001</v>
      </c>
      <c r="J20">
        <v>1614.1433105000001</v>
      </c>
      <c r="L20" t="str">
        <f t="shared" si="0"/>
        <v>01FEB2023:19:00:00</v>
      </c>
      <c r="M20">
        <v>19</v>
      </c>
      <c r="N20">
        <f t="shared" si="1"/>
        <v>-233.09912110000005</v>
      </c>
      <c r="O20">
        <f t="shared" si="2"/>
        <v>-233.09912110000005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12.70932758007279</v>
      </c>
      <c r="V20" s="3">
        <v>18</v>
      </c>
      <c r="W20" s="4">
        <v>-174.39907633933339</v>
      </c>
      <c r="X20" s="4">
        <v>221.31145770615382</v>
      </c>
      <c r="Y20" s="4"/>
      <c r="Z20">
        <v>18</v>
      </c>
      <c r="AA20">
        <f t="shared" si="7"/>
        <v>-174.39907633933339</v>
      </c>
      <c r="AB20">
        <f t="shared" si="7"/>
        <v>221.31145770615382</v>
      </c>
    </row>
    <row r="21" spans="1:28" x14ac:dyDescent="0.3">
      <c r="A21" t="s">
        <v>46</v>
      </c>
      <c r="B21">
        <v>1838.4645995999999</v>
      </c>
      <c r="C21">
        <v>1621.3699951000001</v>
      </c>
      <c r="D21">
        <v>1681.4545897999999</v>
      </c>
      <c r="E21">
        <v>1736.9196777</v>
      </c>
      <c r="F21">
        <v>1730.9699707</v>
      </c>
      <c r="G21">
        <v>1540.6700439000001</v>
      </c>
      <c r="H21">
        <v>1621.3699951000001</v>
      </c>
      <c r="I21">
        <v>1567.1099853999999</v>
      </c>
      <c r="J21">
        <v>1613.7600098</v>
      </c>
      <c r="L21" t="str">
        <f t="shared" si="0"/>
        <v>01FEB2023:20:00:00</v>
      </c>
      <c r="M21">
        <v>20</v>
      </c>
      <c r="N21">
        <f t="shared" si="1"/>
        <v>-217.09460449999983</v>
      </c>
      <c r="O21">
        <f t="shared" si="2"/>
        <v>-217.09460449999983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11.808473470048526</v>
      </c>
      <c r="V21" s="3">
        <v>19</v>
      </c>
      <c r="W21" s="4">
        <v>-165.97148031133332</v>
      </c>
      <c r="X21" s="4">
        <v>200.57026086076922</v>
      </c>
      <c r="Y21" s="4"/>
      <c r="Z21">
        <v>19</v>
      </c>
      <c r="AA21">
        <f t="shared" si="7"/>
        <v>-165.97148031133332</v>
      </c>
      <c r="AB21">
        <f t="shared" si="7"/>
        <v>200.57026086076922</v>
      </c>
    </row>
    <row r="22" spans="1:28" x14ac:dyDescent="0.3">
      <c r="A22" t="s">
        <v>47</v>
      </c>
      <c r="B22">
        <v>1823.3348389</v>
      </c>
      <c r="C22">
        <v>1611.9300536999999</v>
      </c>
      <c r="D22">
        <v>1704.3935547000001</v>
      </c>
      <c r="E22">
        <v>1766.0667725000001</v>
      </c>
      <c r="F22">
        <v>1716.5899658000001</v>
      </c>
      <c r="G22">
        <v>1521.75</v>
      </c>
      <c r="H22">
        <v>1611.9300536999999</v>
      </c>
      <c r="I22">
        <v>1554.9399414</v>
      </c>
      <c r="J22">
        <v>1611.7819824000001</v>
      </c>
      <c r="L22" t="str">
        <f t="shared" si="0"/>
        <v>01FEB2023:21:00:00</v>
      </c>
      <c r="M22">
        <v>21</v>
      </c>
      <c r="N22">
        <f t="shared" si="1"/>
        <v>-211.40478520000011</v>
      </c>
      <c r="O22">
        <f t="shared" si="2"/>
        <v>-211.40478520000011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11.594402777250641</v>
      </c>
      <c r="V22" s="3">
        <v>20</v>
      </c>
      <c r="W22" s="4">
        <v>-168.14820745923078</v>
      </c>
      <c r="X22" s="4">
        <v>221.95423585066666</v>
      </c>
      <c r="Y22" s="4"/>
      <c r="Z22">
        <v>20</v>
      </c>
      <c r="AA22">
        <f t="shared" si="7"/>
        <v>-168.14820745923078</v>
      </c>
      <c r="AB22">
        <f t="shared" si="7"/>
        <v>221.95423585066666</v>
      </c>
    </row>
    <row r="23" spans="1:28" x14ac:dyDescent="0.3">
      <c r="A23" t="s">
        <v>48</v>
      </c>
      <c r="B23">
        <v>1800.4199219</v>
      </c>
      <c r="C23">
        <v>1593.7399902</v>
      </c>
      <c r="D23">
        <v>1645.1412353999999</v>
      </c>
      <c r="E23">
        <v>1733.3839111</v>
      </c>
      <c r="F23">
        <v>1674.2399902</v>
      </c>
      <c r="G23">
        <v>1495.7900391000001</v>
      </c>
      <c r="H23">
        <v>1593.7399902</v>
      </c>
      <c r="I23">
        <v>1530.0100098</v>
      </c>
      <c r="J23">
        <v>1577.3994141000001</v>
      </c>
      <c r="L23" t="str">
        <f t="shared" si="0"/>
        <v>01FEB2023:22:00:00</v>
      </c>
      <c r="M23">
        <v>22</v>
      </c>
      <c r="N23">
        <f t="shared" si="1"/>
        <v>-206.6799317</v>
      </c>
      <c r="O23">
        <f t="shared" si="2"/>
        <v>-206.6799317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11.479540366443443</v>
      </c>
      <c r="V23" s="3">
        <v>21</v>
      </c>
      <c r="W23" s="4">
        <v>-149.59461261533335</v>
      </c>
      <c r="X23" s="4">
        <v>260.98845027846153</v>
      </c>
      <c r="Y23" s="4"/>
      <c r="Z23">
        <v>21</v>
      </c>
      <c r="AA23">
        <f t="shared" si="7"/>
        <v>-149.59461261533335</v>
      </c>
      <c r="AB23">
        <f t="shared" si="7"/>
        <v>260.98845027846153</v>
      </c>
    </row>
    <row r="24" spans="1:28" x14ac:dyDescent="0.3">
      <c r="A24" t="s">
        <v>49</v>
      </c>
      <c r="B24">
        <v>1787.3198242000001</v>
      </c>
      <c r="C24">
        <v>1525.5200195</v>
      </c>
      <c r="D24">
        <v>1550.5760498</v>
      </c>
      <c r="E24">
        <v>1666.1091309000001</v>
      </c>
      <c r="F24">
        <v>1578.0300293</v>
      </c>
      <c r="G24">
        <v>1438.25</v>
      </c>
      <c r="H24">
        <v>1525.5200195</v>
      </c>
      <c r="I24">
        <v>1458.3599853999999</v>
      </c>
      <c r="J24">
        <v>1504.1166992000001</v>
      </c>
      <c r="L24" t="str">
        <f t="shared" si="0"/>
        <v>01FEB2023:23:00:00</v>
      </c>
      <c r="M24">
        <v>23</v>
      </c>
      <c r="N24">
        <f t="shared" si="1"/>
        <v>-261.7998047000001</v>
      </c>
      <c r="O24">
        <f t="shared" si="2"/>
        <v>-261.7998047000001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14.647619365895023</v>
      </c>
      <c r="V24" s="3">
        <v>22</v>
      </c>
      <c r="W24" s="4">
        <v>-164.27282714285715</v>
      </c>
      <c r="X24" s="4">
        <v>225.95630753642854</v>
      </c>
      <c r="Y24" s="4"/>
      <c r="Z24">
        <v>22</v>
      </c>
      <c r="AA24">
        <f t="shared" si="7"/>
        <v>-164.27282714285715</v>
      </c>
      <c r="AB24">
        <f t="shared" si="7"/>
        <v>225.95630753642854</v>
      </c>
    </row>
    <row r="25" spans="1:28" x14ac:dyDescent="0.3">
      <c r="A25" t="s">
        <v>50</v>
      </c>
      <c r="B25">
        <v>1852.8157959</v>
      </c>
      <c r="C25">
        <v>1464.9799805</v>
      </c>
      <c r="D25">
        <v>1451.7149658000001</v>
      </c>
      <c r="E25">
        <v>1577.8319091999999</v>
      </c>
      <c r="F25">
        <v>1510.0500488</v>
      </c>
      <c r="G25">
        <v>1388.4000243999999</v>
      </c>
      <c r="H25">
        <v>1464.9799805</v>
      </c>
      <c r="I25">
        <v>1394.0999756000001</v>
      </c>
      <c r="J25">
        <v>1434.5654297000001</v>
      </c>
      <c r="L25" t="str">
        <f t="shared" si="0"/>
        <v>02FEB2023:00:00:00</v>
      </c>
      <c r="M25">
        <v>24</v>
      </c>
      <c r="N25">
        <f t="shared" si="1"/>
        <v>-387.8358154</v>
      </c>
      <c r="O25">
        <f t="shared" si="2"/>
        <v>-387.8358154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20.932238178140629</v>
      </c>
      <c r="V25" s="3">
        <v>23</v>
      </c>
      <c r="W25" s="4">
        <v>-168.86459731625001</v>
      </c>
      <c r="X25" s="4">
        <v>213.11523438500004</v>
      </c>
      <c r="Y25" s="4"/>
      <c r="Z25">
        <v>23</v>
      </c>
      <c r="AA25">
        <f t="shared" si="7"/>
        <v>-168.86459731625001</v>
      </c>
      <c r="AB25">
        <f t="shared" si="7"/>
        <v>213.11523438500004</v>
      </c>
    </row>
    <row r="26" spans="1:28" x14ac:dyDescent="0.3">
      <c r="A26" t="s">
        <v>51</v>
      </c>
      <c r="B26">
        <v>1807.1049805</v>
      </c>
      <c r="C26">
        <v>1513.9899902</v>
      </c>
      <c r="D26">
        <v>1449.5994873</v>
      </c>
      <c r="E26">
        <v>1562.7335204999999</v>
      </c>
      <c r="F26">
        <v>1513.9899902</v>
      </c>
      <c r="G26">
        <v>1461.4200439000001</v>
      </c>
      <c r="H26">
        <v>1405.7700195</v>
      </c>
      <c r="I26">
        <v>1378.7800293</v>
      </c>
      <c r="J26">
        <v>1439.1547852000001</v>
      </c>
      <c r="L26" t="str">
        <f t="shared" si="0"/>
        <v>02FEB2023:01:00:00</v>
      </c>
      <c r="M26">
        <v>1</v>
      </c>
      <c r="N26">
        <f t="shared" si="1"/>
        <v>-293.11499030000004</v>
      </c>
      <c r="O26">
        <f t="shared" si="2"/>
        <v>-293.11499030000004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16.220141799338037</v>
      </c>
      <c r="V26" s="3">
        <v>24</v>
      </c>
      <c r="W26" s="4">
        <v>-170.53467154764704</v>
      </c>
      <c r="X26" s="4">
        <v>192.52884743090908</v>
      </c>
      <c r="Y26" s="4"/>
      <c r="Z26">
        <v>24</v>
      </c>
      <c r="AA26">
        <f t="shared" si="7"/>
        <v>-170.53467154764704</v>
      </c>
      <c r="AB26">
        <f t="shared" si="7"/>
        <v>192.52884743090908</v>
      </c>
    </row>
    <row r="27" spans="1:28" x14ac:dyDescent="0.3">
      <c r="A27" t="s">
        <v>52</v>
      </c>
      <c r="B27">
        <v>1793.2642822</v>
      </c>
      <c r="C27">
        <v>1495.1300048999999</v>
      </c>
      <c r="D27">
        <v>1443.6408690999999</v>
      </c>
      <c r="E27">
        <v>1540.8771973</v>
      </c>
      <c r="F27">
        <v>1495.1300048999999</v>
      </c>
      <c r="G27">
        <v>1422.3199463000001</v>
      </c>
      <c r="H27">
        <v>1375</v>
      </c>
      <c r="I27">
        <v>1340.75</v>
      </c>
      <c r="J27">
        <v>1413.7403564000001</v>
      </c>
      <c r="L27" t="str">
        <f t="shared" si="0"/>
        <v>02FEB2023:02:00:00</v>
      </c>
      <c r="M27">
        <v>2</v>
      </c>
      <c r="N27">
        <f t="shared" si="1"/>
        <v>-298.13427730000012</v>
      </c>
      <c r="O27">
        <f t="shared" si="2"/>
        <v>-298.13427730000012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16.625228097123816</v>
      </c>
      <c r="V27" s="3" t="s">
        <v>13</v>
      </c>
      <c r="W27" s="4">
        <v>-146.1906827168205</v>
      </c>
      <c r="X27" s="4">
        <v>210.91824681430765</v>
      </c>
      <c r="Y27" s="4"/>
    </row>
    <row r="28" spans="1:28" x14ac:dyDescent="0.3">
      <c r="A28" t="s">
        <v>53</v>
      </c>
      <c r="B28">
        <v>1781.3018798999999</v>
      </c>
      <c r="C28">
        <v>1493.25</v>
      </c>
      <c r="D28">
        <v>1448.0961914</v>
      </c>
      <c r="E28">
        <v>1541.7182617000001</v>
      </c>
      <c r="F28">
        <v>1493.25</v>
      </c>
      <c r="G28">
        <v>1380.8499756000001</v>
      </c>
      <c r="H28">
        <v>1339.1300048999999</v>
      </c>
      <c r="I28">
        <v>1293.4399414</v>
      </c>
      <c r="J28">
        <v>1389.2736815999999</v>
      </c>
      <c r="L28" t="str">
        <f t="shared" si="0"/>
        <v>02FEB2023:03:00:00</v>
      </c>
      <c r="M28">
        <v>3</v>
      </c>
      <c r="N28">
        <f t="shared" si="1"/>
        <v>-288.0518798999999</v>
      </c>
      <c r="O28">
        <f t="shared" si="2"/>
        <v>-288.0518798999999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16.170862623025513</v>
      </c>
    </row>
    <row r="29" spans="1:28" x14ac:dyDescent="0.3">
      <c r="A29" t="s">
        <v>54</v>
      </c>
      <c r="B29">
        <v>1778.2961425999999</v>
      </c>
      <c r="C29">
        <v>1505.6800536999999</v>
      </c>
      <c r="D29">
        <v>1439.0301514</v>
      </c>
      <c r="E29">
        <v>1546.8457031</v>
      </c>
      <c r="F29">
        <v>1505.6800536999999</v>
      </c>
      <c r="G29">
        <v>1410.2399902</v>
      </c>
      <c r="H29">
        <v>1350.2099608999999</v>
      </c>
      <c r="I29">
        <v>1307.6199951000001</v>
      </c>
      <c r="J29">
        <v>1399.9309082</v>
      </c>
      <c r="L29" t="str">
        <f t="shared" si="0"/>
        <v>02FEB2023:04:00:00</v>
      </c>
      <c r="M29">
        <v>4</v>
      </c>
      <c r="N29">
        <f t="shared" si="1"/>
        <v>-272.61608890000002</v>
      </c>
      <c r="O29">
        <f t="shared" si="2"/>
        <v>-272.61608890000002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15.330185022018616</v>
      </c>
    </row>
    <row r="30" spans="1:28" x14ac:dyDescent="0.3">
      <c r="A30" t="s">
        <v>55</v>
      </c>
      <c r="B30">
        <v>1774.3557129000001</v>
      </c>
      <c r="C30">
        <v>1530.25</v>
      </c>
      <c r="D30">
        <v>1475.668457</v>
      </c>
      <c r="E30">
        <v>1587.6057129000001</v>
      </c>
      <c r="F30">
        <v>1530.25</v>
      </c>
      <c r="G30">
        <v>1434.4499512</v>
      </c>
      <c r="H30">
        <v>1361.1999512</v>
      </c>
      <c r="I30">
        <v>1320.8299560999999</v>
      </c>
      <c r="J30">
        <v>1423.8796387</v>
      </c>
      <c r="L30" t="str">
        <f t="shared" si="0"/>
        <v>02FEB2023:05:00:00</v>
      </c>
      <c r="M30">
        <v>5</v>
      </c>
      <c r="N30">
        <f t="shared" si="1"/>
        <v>-244.10571290000007</v>
      </c>
      <c r="O30">
        <f t="shared" si="2"/>
        <v>-244.10571290000007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13.757428182257472</v>
      </c>
    </row>
    <row r="31" spans="1:28" x14ac:dyDescent="0.3">
      <c r="A31" t="s">
        <v>56</v>
      </c>
      <c r="B31">
        <v>1713.6245117000001</v>
      </c>
      <c r="C31">
        <v>1622.0699463000001</v>
      </c>
      <c r="D31">
        <v>1490.7756348</v>
      </c>
      <c r="E31">
        <v>1572.7460937999999</v>
      </c>
      <c r="F31">
        <v>1622.0699463000001</v>
      </c>
      <c r="G31">
        <v>1511.2700195</v>
      </c>
      <c r="H31">
        <v>1420.0899658000001</v>
      </c>
      <c r="I31">
        <v>1368.5699463000001</v>
      </c>
      <c r="J31">
        <v>1474.4174805</v>
      </c>
      <c r="L31" t="str">
        <f t="shared" si="0"/>
        <v>02FEB2023:06:00:00</v>
      </c>
      <c r="M31">
        <v>6</v>
      </c>
      <c r="N31">
        <f t="shared" si="1"/>
        <v>-91.554565400000001</v>
      </c>
      <c r="O31">
        <f t="shared" si="2"/>
        <v>-91.554565400000001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5.3427436859649822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1724.5200195</v>
      </c>
      <c r="C32">
        <v>1788.3100586</v>
      </c>
      <c r="D32">
        <v>1549.5419922000001</v>
      </c>
      <c r="E32">
        <v>1647.0529785000001</v>
      </c>
      <c r="F32">
        <v>1788.3100586</v>
      </c>
      <c r="G32">
        <v>1661.1400146000001</v>
      </c>
      <c r="H32">
        <v>1526.2199707</v>
      </c>
      <c r="I32">
        <v>1453.4699707</v>
      </c>
      <c r="J32">
        <v>1579.7890625</v>
      </c>
      <c r="L32" t="str">
        <f t="shared" si="0"/>
        <v>02FEB2023:07:00:00</v>
      </c>
      <c r="M32">
        <v>7</v>
      </c>
      <c r="N32">
        <f t="shared" si="1"/>
        <v>63.790039100000058</v>
      </c>
      <c r="O32" t="str">
        <f t="shared" si="2"/>
        <v/>
      </c>
      <c r="P32">
        <f t="shared" si="3"/>
        <v>63.790039100000058</v>
      </c>
      <c r="Q32" t="str">
        <f t="shared" si="4"/>
        <v/>
      </c>
      <c r="R32">
        <f t="shared" si="5"/>
        <v>1</v>
      </c>
      <c r="S32">
        <f t="shared" si="6"/>
        <v>3.6990025270043003</v>
      </c>
      <c r="V32" s="3">
        <v>1</v>
      </c>
      <c r="W32" s="4">
        <v>15</v>
      </c>
      <c r="X32" s="4">
        <v>13</v>
      </c>
      <c r="Z32">
        <v>1</v>
      </c>
      <c r="AA32">
        <f>W32</f>
        <v>15</v>
      </c>
      <c r="AB32">
        <f>X32</f>
        <v>13</v>
      </c>
    </row>
    <row r="33" spans="1:28" x14ac:dyDescent="0.3">
      <c r="A33" t="s">
        <v>58</v>
      </c>
      <c r="B33">
        <v>1751.1608887</v>
      </c>
      <c r="C33">
        <v>1874.5500488</v>
      </c>
      <c r="D33">
        <v>1624.7620850000001</v>
      </c>
      <c r="E33">
        <v>1724.4304199000001</v>
      </c>
      <c r="F33">
        <v>1874.5500488</v>
      </c>
      <c r="G33">
        <v>1752.3199463000001</v>
      </c>
      <c r="H33">
        <v>1587.3699951000001</v>
      </c>
      <c r="I33">
        <v>1503.8900146000001</v>
      </c>
      <c r="J33">
        <v>1655.7924805</v>
      </c>
      <c r="L33" t="str">
        <f t="shared" si="0"/>
        <v>02FEB2023:08:00:00</v>
      </c>
      <c r="M33">
        <v>8</v>
      </c>
      <c r="N33">
        <f t="shared" si="1"/>
        <v>123.38916010000003</v>
      </c>
      <c r="O33" t="str">
        <f t="shared" si="2"/>
        <v/>
      </c>
      <c r="P33">
        <f t="shared" si="3"/>
        <v>123.38916010000003</v>
      </c>
      <c r="Q33" t="str">
        <f t="shared" si="4"/>
        <v/>
      </c>
      <c r="R33">
        <f t="shared" si="5"/>
        <v>1</v>
      </c>
      <c r="S33">
        <f t="shared" si="6"/>
        <v>7.0461349894354814</v>
      </c>
      <c r="V33" s="3">
        <v>2</v>
      </c>
      <c r="W33" s="4">
        <v>16</v>
      </c>
      <c r="X33" s="4">
        <v>12</v>
      </c>
      <c r="Z33">
        <v>2</v>
      </c>
      <c r="AA33">
        <f t="shared" ref="AA33:AA55" si="8">W33</f>
        <v>16</v>
      </c>
      <c r="AB33">
        <f t="shared" ref="AB33:AB55" si="9">X33</f>
        <v>12</v>
      </c>
    </row>
    <row r="34" spans="1:28" x14ac:dyDescent="0.3">
      <c r="A34" t="s">
        <v>59</v>
      </c>
      <c r="B34">
        <v>1762.5794678</v>
      </c>
      <c r="C34">
        <v>1835.3199463000001</v>
      </c>
      <c r="D34">
        <v>1587.7799072</v>
      </c>
      <c r="E34">
        <v>1718.3032227000001</v>
      </c>
      <c r="F34">
        <v>1835.3199463000001</v>
      </c>
      <c r="G34">
        <v>1732.7399902</v>
      </c>
      <c r="H34">
        <v>1568.4399414</v>
      </c>
      <c r="I34">
        <v>1487.8599853999999</v>
      </c>
      <c r="J34">
        <v>1630.6842041</v>
      </c>
      <c r="L34" t="str">
        <f t="shared" si="0"/>
        <v>02FEB2023:09:00:00</v>
      </c>
      <c r="M34">
        <v>9</v>
      </c>
      <c r="N34">
        <f t="shared" si="1"/>
        <v>72.740478500000108</v>
      </c>
      <c r="O34" t="str">
        <f t="shared" si="2"/>
        <v/>
      </c>
      <c r="P34">
        <f t="shared" si="3"/>
        <v>72.740478500000108</v>
      </c>
      <c r="Q34" t="str">
        <f t="shared" si="4"/>
        <v/>
      </c>
      <c r="R34">
        <f t="shared" si="5"/>
        <v>1</v>
      </c>
      <c r="S34">
        <f t="shared" si="6"/>
        <v>4.1269332718820699</v>
      </c>
      <c r="V34" s="3">
        <v>3</v>
      </c>
      <c r="W34" s="4">
        <v>16</v>
      </c>
      <c r="X34" s="4">
        <v>12</v>
      </c>
      <c r="Z34">
        <v>3</v>
      </c>
      <c r="AA34">
        <f t="shared" si="8"/>
        <v>16</v>
      </c>
      <c r="AB34">
        <f t="shared" si="9"/>
        <v>12</v>
      </c>
    </row>
    <row r="35" spans="1:28" x14ac:dyDescent="0.3">
      <c r="A35" t="s">
        <v>60</v>
      </c>
      <c r="B35">
        <v>1752.2623291</v>
      </c>
      <c r="C35">
        <v>1800.1999512</v>
      </c>
      <c r="D35">
        <v>1567.6004639</v>
      </c>
      <c r="E35">
        <v>1752.237793</v>
      </c>
      <c r="F35">
        <v>1800.1999512</v>
      </c>
      <c r="G35">
        <v>1694.1500243999999</v>
      </c>
      <c r="H35">
        <v>1555.7399902</v>
      </c>
      <c r="I35">
        <v>1469.5100098</v>
      </c>
      <c r="J35">
        <v>1606.7133789</v>
      </c>
      <c r="L35" t="str">
        <f t="shared" si="0"/>
        <v>02FEB2023:10:00:00</v>
      </c>
      <c r="M35">
        <v>10</v>
      </c>
      <c r="N35">
        <f t="shared" si="1"/>
        <v>47.937622099999999</v>
      </c>
      <c r="O35" t="str">
        <f t="shared" si="2"/>
        <v/>
      </c>
      <c r="P35">
        <f t="shared" si="3"/>
        <v>47.937622099999999</v>
      </c>
      <c r="Q35" t="str">
        <f t="shared" si="4"/>
        <v/>
      </c>
      <c r="R35">
        <f t="shared" si="5"/>
        <v>1</v>
      </c>
      <c r="S35">
        <f t="shared" si="6"/>
        <v>2.7357560168871404</v>
      </c>
      <c r="V35" s="3">
        <v>4</v>
      </c>
      <c r="W35" s="4">
        <v>19</v>
      </c>
      <c r="X35" s="4">
        <v>9</v>
      </c>
      <c r="Z35">
        <v>4</v>
      </c>
      <c r="AA35">
        <f t="shared" si="8"/>
        <v>19</v>
      </c>
      <c r="AB35">
        <f t="shared" si="9"/>
        <v>9</v>
      </c>
    </row>
    <row r="36" spans="1:28" x14ac:dyDescent="0.3">
      <c r="A36" t="s">
        <v>61</v>
      </c>
      <c r="B36">
        <v>1704.1933594</v>
      </c>
      <c r="C36">
        <v>1761.6800536999999</v>
      </c>
      <c r="D36">
        <v>1550.2528076000001</v>
      </c>
      <c r="E36">
        <v>1753.3892822</v>
      </c>
      <c r="F36">
        <v>1761.6800536999999</v>
      </c>
      <c r="G36">
        <v>1653.3699951000001</v>
      </c>
      <c r="H36">
        <v>1529.7700195</v>
      </c>
      <c r="I36">
        <v>1436.6199951000001</v>
      </c>
      <c r="J36">
        <v>1578.5533447</v>
      </c>
      <c r="L36" t="str">
        <f t="shared" si="0"/>
        <v>02FEB2023:11:00:00</v>
      </c>
      <c r="M36">
        <v>11</v>
      </c>
      <c r="N36">
        <f t="shared" si="1"/>
        <v>57.486694299999954</v>
      </c>
      <c r="O36" t="str">
        <f t="shared" si="2"/>
        <v/>
      </c>
      <c r="P36">
        <f t="shared" si="3"/>
        <v>57.486694299999954</v>
      </c>
      <c r="Q36" t="str">
        <f t="shared" si="4"/>
        <v/>
      </c>
      <c r="R36">
        <f t="shared" si="5"/>
        <v>1</v>
      </c>
      <c r="S36">
        <f t="shared" si="6"/>
        <v>3.3732495190709728</v>
      </c>
      <c r="V36" s="3">
        <v>5</v>
      </c>
      <c r="W36" s="4">
        <v>12</v>
      </c>
      <c r="X36" s="4">
        <v>16</v>
      </c>
      <c r="Z36">
        <v>5</v>
      </c>
      <c r="AA36">
        <f t="shared" si="8"/>
        <v>12</v>
      </c>
      <c r="AB36">
        <f t="shared" si="9"/>
        <v>16</v>
      </c>
    </row>
    <row r="37" spans="1:28" x14ac:dyDescent="0.3">
      <c r="A37" t="s">
        <v>62</v>
      </c>
      <c r="B37">
        <v>1599.4593506000001</v>
      </c>
      <c r="C37">
        <v>1697.3900146000001</v>
      </c>
      <c r="D37">
        <v>1518.4272461</v>
      </c>
      <c r="E37">
        <v>1711.6955565999999</v>
      </c>
      <c r="F37">
        <v>1697.3900146000001</v>
      </c>
      <c r="G37">
        <v>1589.0899658000001</v>
      </c>
      <c r="H37">
        <v>1483.0500488</v>
      </c>
      <c r="I37">
        <v>1386.0699463000001</v>
      </c>
      <c r="J37">
        <v>1530.7780762</v>
      </c>
      <c r="L37" t="str">
        <f t="shared" si="0"/>
        <v>02FEB2023:12:00:00</v>
      </c>
      <c r="M37">
        <v>12</v>
      </c>
      <c r="N37">
        <f t="shared" si="1"/>
        <v>97.930663999999979</v>
      </c>
      <c r="O37" t="str">
        <f t="shared" si="2"/>
        <v/>
      </c>
      <c r="P37">
        <f t="shared" si="3"/>
        <v>97.930663999999979</v>
      </c>
      <c r="Q37" t="str">
        <f t="shared" si="4"/>
        <v/>
      </c>
      <c r="R37">
        <f t="shared" si="5"/>
        <v>1</v>
      </c>
      <c r="S37">
        <f t="shared" si="6"/>
        <v>6.1227354082655214</v>
      </c>
      <c r="V37" s="3">
        <v>6</v>
      </c>
      <c r="W37" s="4">
        <v>8</v>
      </c>
      <c r="X37" s="4">
        <v>20</v>
      </c>
      <c r="Z37">
        <v>6</v>
      </c>
      <c r="AA37">
        <f t="shared" si="8"/>
        <v>8</v>
      </c>
      <c r="AB37">
        <f t="shared" si="9"/>
        <v>20</v>
      </c>
    </row>
    <row r="38" spans="1:28" x14ac:dyDescent="0.3">
      <c r="A38" t="s">
        <v>63</v>
      </c>
      <c r="B38">
        <v>1497.1669922000001</v>
      </c>
      <c r="C38">
        <v>1634.8199463000001</v>
      </c>
      <c r="D38">
        <v>1455.8604736</v>
      </c>
      <c r="E38">
        <v>1649.4821777</v>
      </c>
      <c r="F38">
        <v>1634.8199463000001</v>
      </c>
      <c r="G38">
        <v>1521.6400146000001</v>
      </c>
      <c r="H38">
        <v>1429.1899414</v>
      </c>
      <c r="I38">
        <v>1339.0600586</v>
      </c>
      <c r="J38">
        <v>1469.4243164</v>
      </c>
      <c r="L38" t="str">
        <f t="shared" si="0"/>
        <v>02FEB2023:13:00:00</v>
      </c>
      <c r="M38">
        <v>13</v>
      </c>
      <c r="N38">
        <f t="shared" si="1"/>
        <v>137.65295409999999</v>
      </c>
      <c r="O38" t="str">
        <f t="shared" si="2"/>
        <v/>
      </c>
      <c r="P38">
        <f t="shared" si="3"/>
        <v>137.65295409999999</v>
      </c>
      <c r="Q38" t="str">
        <f t="shared" si="4"/>
        <v/>
      </c>
      <c r="R38">
        <f t="shared" si="5"/>
        <v>1</v>
      </c>
      <c r="S38">
        <f t="shared" si="6"/>
        <v>9.1942284873464217</v>
      </c>
      <c r="V38" s="3">
        <v>7</v>
      </c>
      <c r="W38" s="4">
        <v>5</v>
      </c>
      <c r="X38" s="4">
        <v>23</v>
      </c>
      <c r="Z38">
        <v>7</v>
      </c>
      <c r="AA38">
        <f t="shared" si="8"/>
        <v>5</v>
      </c>
      <c r="AB38">
        <f t="shared" si="9"/>
        <v>23</v>
      </c>
    </row>
    <row r="39" spans="1:28" x14ac:dyDescent="0.3">
      <c r="A39" t="s">
        <v>64</v>
      </c>
      <c r="B39">
        <v>1418.6174315999999</v>
      </c>
      <c r="C39">
        <v>1587.3900146000001</v>
      </c>
      <c r="D39">
        <v>1430.2634277</v>
      </c>
      <c r="E39">
        <v>1628.8400879000001</v>
      </c>
      <c r="F39">
        <v>1587.3900146000001</v>
      </c>
      <c r="G39">
        <v>1462.8199463000001</v>
      </c>
      <c r="H39">
        <v>1382.5999756000001</v>
      </c>
      <c r="I39">
        <v>1294.6899414</v>
      </c>
      <c r="J39">
        <v>1425.6037598</v>
      </c>
      <c r="L39" t="str">
        <f t="shared" si="0"/>
        <v>02FEB2023:14:00:00</v>
      </c>
      <c r="M39">
        <v>14</v>
      </c>
      <c r="N39">
        <f t="shared" si="1"/>
        <v>168.77258300000017</v>
      </c>
      <c r="O39" t="str">
        <f t="shared" si="2"/>
        <v/>
      </c>
      <c r="P39">
        <f t="shared" si="3"/>
        <v>168.77258300000017</v>
      </c>
      <c r="Q39" t="str">
        <f t="shared" si="4"/>
        <v/>
      </c>
      <c r="R39">
        <f t="shared" si="5"/>
        <v>1</v>
      </c>
      <c r="S39">
        <f t="shared" si="6"/>
        <v>11.896976537899198</v>
      </c>
      <c r="V39" s="3">
        <v>8</v>
      </c>
      <c r="W39" s="4">
        <v>6</v>
      </c>
      <c r="X39" s="4">
        <v>22</v>
      </c>
      <c r="Z39">
        <v>8</v>
      </c>
      <c r="AA39">
        <f t="shared" si="8"/>
        <v>6</v>
      </c>
      <c r="AB39">
        <f t="shared" si="9"/>
        <v>22</v>
      </c>
    </row>
    <row r="40" spans="1:28" x14ac:dyDescent="0.3">
      <c r="A40" t="s">
        <v>65</v>
      </c>
      <c r="B40">
        <v>1308.4163818</v>
      </c>
      <c r="C40">
        <v>1570.3199463000001</v>
      </c>
      <c r="D40">
        <v>1399.3781738</v>
      </c>
      <c r="E40">
        <v>1599.5446777</v>
      </c>
      <c r="F40">
        <v>1570.3199463000001</v>
      </c>
      <c r="G40">
        <v>1427.6400146000001</v>
      </c>
      <c r="H40">
        <v>1352.3399658000001</v>
      </c>
      <c r="I40">
        <v>1280.4599608999999</v>
      </c>
      <c r="J40">
        <v>1393.4645995999999</v>
      </c>
      <c r="L40" t="str">
        <f t="shared" si="0"/>
        <v>02FEB2023:15:00:00</v>
      </c>
      <c r="M40">
        <v>15</v>
      </c>
      <c r="N40">
        <f t="shared" si="1"/>
        <v>261.90356450000013</v>
      </c>
      <c r="O40" t="str">
        <f t="shared" si="2"/>
        <v/>
      </c>
      <c r="P40">
        <f t="shared" si="3"/>
        <v>261.90356450000013</v>
      </c>
      <c r="Q40" t="str">
        <f t="shared" si="4"/>
        <v/>
      </c>
      <c r="R40">
        <f t="shared" si="5"/>
        <v>1</v>
      </c>
      <c r="S40">
        <f t="shared" si="6"/>
        <v>20.016836241357442</v>
      </c>
      <c r="V40" s="3">
        <v>9</v>
      </c>
      <c r="W40" s="4">
        <v>8</v>
      </c>
      <c r="X40" s="4">
        <v>20</v>
      </c>
      <c r="Z40">
        <v>9</v>
      </c>
      <c r="AA40">
        <f t="shared" si="8"/>
        <v>8</v>
      </c>
      <c r="AB40">
        <f t="shared" si="9"/>
        <v>20</v>
      </c>
    </row>
    <row r="41" spans="1:28" x14ac:dyDescent="0.3">
      <c r="A41" t="s">
        <v>66</v>
      </c>
      <c r="B41">
        <v>1210.6606445</v>
      </c>
      <c r="C41">
        <v>1535.4399414</v>
      </c>
      <c r="D41">
        <v>1402.3725586</v>
      </c>
      <c r="E41">
        <v>1574.0582274999999</v>
      </c>
      <c r="F41">
        <v>1535.4399414</v>
      </c>
      <c r="G41">
        <v>1398.7199707</v>
      </c>
      <c r="H41">
        <v>1325.4200439000001</v>
      </c>
      <c r="I41">
        <v>1255.5799560999999</v>
      </c>
      <c r="J41">
        <v>1375.7364502</v>
      </c>
      <c r="L41" t="str">
        <f t="shared" si="0"/>
        <v>02FEB2023:16:00:00</v>
      </c>
      <c r="M41">
        <v>16</v>
      </c>
      <c r="N41">
        <f t="shared" si="1"/>
        <v>324.77929689999996</v>
      </c>
      <c r="O41" t="str">
        <f t="shared" si="2"/>
        <v/>
      </c>
      <c r="P41">
        <f t="shared" si="3"/>
        <v>324.77929689999996</v>
      </c>
      <c r="Q41" t="str">
        <f t="shared" si="4"/>
        <v/>
      </c>
      <c r="R41">
        <f t="shared" si="5"/>
        <v>1</v>
      </c>
      <c r="S41">
        <f t="shared" si="6"/>
        <v>26.826617217257692</v>
      </c>
      <c r="V41" s="3">
        <v>10</v>
      </c>
      <c r="W41" s="4">
        <v>4</v>
      </c>
      <c r="X41" s="4">
        <v>24</v>
      </c>
      <c r="Z41">
        <v>10</v>
      </c>
      <c r="AA41">
        <f t="shared" si="8"/>
        <v>4</v>
      </c>
      <c r="AB41">
        <f t="shared" si="9"/>
        <v>24</v>
      </c>
    </row>
    <row r="42" spans="1:28" x14ac:dyDescent="0.3">
      <c r="A42" t="s">
        <v>67</v>
      </c>
      <c r="B42">
        <v>1221.2796631000001</v>
      </c>
      <c r="C42">
        <v>1575.6099853999999</v>
      </c>
      <c r="D42">
        <v>1407.0992432</v>
      </c>
      <c r="E42">
        <v>1561.6950684000001</v>
      </c>
      <c r="F42">
        <v>1575.6099853999999</v>
      </c>
      <c r="G42">
        <v>1418.6500243999999</v>
      </c>
      <c r="H42">
        <v>1342.0799560999999</v>
      </c>
      <c r="I42">
        <v>1258.1999512</v>
      </c>
      <c r="J42">
        <v>1389.5701904</v>
      </c>
      <c r="L42" t="str">
        <f t="shared" si="0"/>
        <v>02FEB2023:17:00:00</v>
      </c>
      <c r="M42">
        <v>17</v>
      </c>
      <c r="N42">
        <f t="shared" si="1"/>
        <v>354.33032229999981</v>
      </c>
      <c r="O42" t="str">
        <f t="shared" si="2"/>
        <v/>
      </c>
      <c r="P42">
        <f t="shared" si="3"/>
        <v>354.33032229999981</v>
      </c>
      <c r="Q42" t="str">
        <f t="shared" si="4"/>
        <v/>
      </c>
      <c r="R42">
        <f t="shared" si="5"/>
        <v>1</v>
      </c>
      <c r="S42">
        <f t="shared" si="6"/>
        <v>29.013037145038151</v>
      </c>
      <c r="V42" s="3">
        <v>11</v>
      </c>
      <c r="W42" s="4">
        <v>4</v>
      </c>
      <c r="X42" s="4">
        <v>24</v>
      </c>
      <c r="Z42">
        <v>11</v>
      </c>
      <c r="AA42">
        <f t="shared" si="8"/>
        <v>4</v>
      </c>
      <c r="AB42">
        <f t="shared" si="9"/>
        <v>24</v>
      </c>
    </row>
    <row r="43" spans="1:28" x14ac:dyDescent="0.3">
      <c r="A43" t="s">
        <v>68</v>
      </c>
      <c r="B43">
        <v>1378.8486327999999</v>
      </c>
      <c r="C43">
        <v>1604.7299805</v>
      </c>
      <c r="D43">
        <v>1456.8831786999999</v>
      </c>
      <c r="E43">
        <v>1552.5866699000001</v>
      </c>
      <c r="F43">
        <v>1604.7299805</v>
      </c>
      <c r="G43">
        <v>1441.1899414</v>
      </c>
      <c r="H43">
        <v>1360.9599608999999</v>
      </c>
      <c r="I43">
        <v>1262.7399902</v>
      </c>
      <c r="J43">
        <v>1419.8928223</v>
      </c>
      <c r="L43" t="str">
        <f t="shared" si="0"/>
        <v>02FEB2023:18:00:00</v>
      </c>
      <c r="M43">
        <v>18</v>
      </c>
      <c r="N43">
        <f t="shared" si="1"/>
        <v>225.88134770000011</v>
      </c>
      <c r="O43" t="str">
        <f t="shared" si="2"/>
        <v/>
      </c>
      <c r="P43">
        <f t="shared" si="3"/>
        <v>225.88134770000011</v>
      </c>
      <c r="Q43" t="str">
        <f t="shared" si="4"/>
        <v/>
      </c>
      <c r="R43">
        <f t="shared" si="5"/>
        <v>1</v>
      </c>
      <c r="S43">
        <f t="shared" si="6"/>
        <v>16.381881399215477</v>
      </c>
      <c r="V43" s="3">
        <v>12</v>
      </c>
      <c r="W43" s="4">
        <v>4</v>
      </c>
      <c r="X43" s="4">
        <v>24</v>
      </c>
      <c r="Z43">
        <v>12</v>
      </c>
      <c r="AA43">
        <f t="shared" si="8"/>
        <v>4</v>
      </c>
      <c r="AB43">
        <f t="shared" si="9"/>
        <v>24</v>
      </c>
    </row>
    <row r="44" spans="1:28" x14ac:dyDescent="0.3">
      <c r="A44" t="s">
        <v>69</v>
      </c>
      <c r="B44">
        <v>1572.6593018000001</v>
      </c>
      <c r="C44">
        <v>1719.4899902</v>
      </c>
      <c r="D44">
        <v>1545.0422363</v>
      </c>
      <c r="E44">
        <v>1584.1016846</v>
      </c>
      <c r="F44">
        <v>1719.4899902</v>
      </c>
      <c r="G44">
        <v>1531.3900146000001</v>
      </c>
      <c r="H44">
        <v>1420.8900146000001</v>
      </c>
      <c r="I44">
        <v>1319.9300536999999</v>
      </c>
      <c r="J44">
        <v>1499.4304199000001</v>
      </c>
      <c r="L44" t="str">
        <f t="shared" si="0"/>
        <v>02FEB2023:19:00:00</v>
      </c>
      <c r="M44">
        <v>19</v>
      </c>
      <c r="N44">
        <f t="shared" si="1"/>
        <v>146.83068839999987</v>
      </c>
      <c r="O44" t="str">
        <f t="shared" si="2"/>
        <v/>
      </c>
      <c r="P44">
        <f t="shared" si="3"/>
        <v>146.83068839999987</v>
      </c>
      <c r="Q44" t="str">
        <f t="shared" si="4"/>
        <v/>
      </c>
      <c r="R44">
        <f t="shared" si="5"/>
        <v>1</v>
      </c>
      <c r="S44">
        <f t="shared" si="6"/>
        <v>9.3364588396192101</v>
      </c>
      <c r="V44" s="3">
        <v>13</v>
      </c>
      <c r="W44" s="4">
        <v>5</v>
      </c>
      <c r="X44" s="4">
        <v>23</v>
      </c>
      <c r="Z44">
        <v>13</v>
      </c>
      <c r="AA44">
        <f t="shared" si="8"/>
        <v>5</v>
      </c>
      <c r="AB44">
        <f t="shared" si="9"/>
        <v>23</v>
      </c>
    </row>
    <row r="45" spans="1:28" x14ac:dyDescent="0.3">
      <c r="A45" t="s">
        <v>70</v>
      </c>
      <c r="B45">
        <v>1610.1892089999999</v>
      </c>
      <c r="C45">
        <v>1795.0400391000001</v>
      </c>
      <c r="D45">
        <v>1561.2539062999999</v>
      </c>
      <c r="E45">
        <v>1611.2573242000001</v>
      </c>
      <c r="F45">
        <v>1795.0400391000001</v>
      </c>
      <c r="G45">
        <v>1581.3800048999999</v>
      </c>
      <c r="H45">
        <v>1453.0100098</v>
      </c>
      <c r="I45">
        <v>1364.2600098</v>
      </c>
      <c r="J45">
        <v>1532.3763428</v>
      </c>
      <c r="L45" t="str">
        <f t="shared" si="0"/>
        <v>02FEB2023:20:00:00</v>
      </c>
      <c r="M45">
        <v>20</v>
      </c>
      <c r="N45">
        <f t="shared" si="1"/>
        <v>184.85083010000017</v>
      </c>
      <c r="O45" t="str">
        <f t="shared" si="2"/>
        <v/>
      </c>
      <c r="P45">
        <f t="shared" si="3"/>
        <v>184.85083010000017</v>
      </c>
      <c r="Q45" t="str">
        <f t="shared" si="4"/>
        <v/>
      </c>
      <c r="R45">
        <f t="shared" si="5"/>
        <v>1</v>
      </c>
      <c r="S45">
        <f t="shared" si="6"/>
        <v>11.480068868105311</v>
      </c>
      <c r="V45" s="3">
        <v>14</v>
      </c>
      <c r="W45" s="4">
        <v>5</v>
      </c>
      <c r="X45" s="4">
        <v>23</v>
      </c>
      <c r="Z45">
        <v>14</v>
      </c>
      <c r="AA45">
        <f t="shared" si="8"/>
        <v>5</v>
      </c>
      <c r="AB45">
        <f t="shared" si="9"/>
        <v>23</v>
      </c>
    </row>
    <row r="46" spans="1:28" x14ac:dyDescent="0.3">
      <c r="A46" t="s">
        <v>71</v>
      </c>
      <c r="B46">
        <v>1625.5560303</v>
      </c>
      <c r="C46">
        <v>1790.2900391000001</v>
      </c>
      <c r="D46">
        <v>1596.4305420000001</v>
      </c>
      <c r="E46">
        <v>1630.9008789</v>
      </c>
      <c r="F46">
        <v>1790.2900391000001</v>
      </c>
      <c r="G46">
        <v>1568.6700439000001</v>
      </c>
      <c r="H46">
        <v>1441.25</v>
      </c>
      <c r="I46">
        <v>1369.9300536999999</v>
      </c>
      <c r="J46">
        <v>1535.7824707</v>
      </c>
      <c r="L46" t="str">
        <f t="shared" si="0"/>
        <v>02FEB2023:21:00:00</v>
      </c>
      <c r="M46">
        <v>21</v>
      </c>
      <c r="N46">
        <f t="shared" si="1"/>
        <v>164.73400880000008</v>
      </c>
      <c r="O46" t="str">
        <f t="shared" si="2"/>
        <v/>
      </c>
      <c r="P46">
        <f t="shared" si="3"/>
        <v>164.73400880000008</v>
      </c>
      <c r="Q46" t="str">
        <f t="shared" si="4"/>
        <v/>
      </c>
      <c r="R46">
        <f t="shared" si="5"/>
        <v>1</v>
      </c>
      <c r="S46">
        <f t="shared" si="6"/>
        <v>10.134009885195901</v>
      </c>
      <c r="V46" s="3">
        <v>15</v>
      </c>
      <c r="W46" s="4">
        <v>8</v>
      </c>
      <c r="X46" s="4">
        <v>20</v>
      </c>
      <c r="Z46">
        <v>15</v>
      </c>
      <c r="AA46">
        <f t="shared" si="8"/>
        <v>8</v>
      </c>
      <c r="AB46">
        <f t="shared" si="9"/>
        <v>20</v>
      </c>
    </row>
    <row r="47" spans="1:28" x14ac:dyDescent="0.3">
      <c r="A47" t="s">
        <v>72</v>
      </c>
      <c r="B47">
        <v>1600.5328368999999</v>
      </c>
      <c r="C47">
        <v>1744.6500243999999</v>
      </c>
      <c r="D47">
        <v>1589.8439940999999</v>
      </c>
      <c r="E47">
        <v>1645.1380615</v>
      </c>
      <c r="F47">
        <v>1744.6500243999999</v>
      </c>
      <c r="G47">
        <v>1524.0100098</v>
      </c>
      <c r="H47">
        <v>1415.3699951000001</v>
      </c>
      <c r="I47">
        <v>1354.5899658000001</v>
      </c>
      <c r="J47">
        <v>1509.8841553</v>
      </c>
      <c r="L47" t="str">
        <f t="shared" si="0"/>
        <v>02FEB2023:22:00:00</v>
      </c>
      <c r="M47">
        <v>22</v>
      </c>
      <c r="N47">
        <f t="shared" si="1"/>
        <v>144.1171875</v>
      </c>
      <c r="O47" t="str">
        <f t="shared" si="2"/>
        <v/>
      </c>
      <c r="P47">
        <f t="shared" si="3"/>
        <v>144.1171875</v>
      </c>
      <c r="Q47" t="str">
        <f t="shared" si="4"/>
        <v/>
      </c>
      <c r="R47">
        <f t="shared" si="5"/>
        <v>1</v>
      </c>
      <c r="S47">
        <f t="shared" si="6"/>
        <v>9.0043255706727088</v>
      </c>
      <c r="V47" s="3">
        <v>16</v>
      </c>
      <c r="W47" s="4">
        <v>9</v>
      </c>
      <c r="X47" s="4">
        <v>19</v>
      </c>
      <c r="Z47">
        <v>16</v>
      </c>
      <c r="AA47">
        <f t="shared" si="8"/>
        <v>9</v>
      </c>
      <c r="AB47">
        <f t="shared" si="9"/>
        <v>19</v>
      </c>
    </row>
    <row r="48" spans="1:28" x14ac:dyDescent="0.3">
      <c r="A48" t="s">
        <v>73</v>
      </c>
      <c r="B48">
        <v>1610.972168</v>
      </c>
      <c r="C48">
        <v>1646.5400391000001</v>
      </c>
      <c r="D48">
        <v>1541.8776855000001</v>
      </c>
      <c r="E48">
        <v>1623.1032714999999</v>
      </c>
      <c r="F48">
        <v>1646.5400391000001</v>
      </c>
      <c r="G48">
        <v>1470.0100098</v>
      </c>
      <c r="H48">
        <v>1368.0600586</v>
      </c>
      <c r="I48">
        <v>1318.7199707</v>
      </c>
      <c r="J48">
        <v>1460.0828856999999</v>
      </c>
      <c r="L48" t="str">
        <f t="shared" si="0"/>
        <v>02FEB2023:23:00:00</v>
      </c>
      <c r="M48">
        <v>23</v>
      </c>
      <c r="N48">
        <f t="shared" si="1"/>
        <v>35.567871100000048</v>
      </c>
      <c r="O48" t="str">
        <f t="shared" si="2"/>
        <v/>
      </c>
      <c r="P48">
        <f t="shared" si="3"/>
        <v>35.567871100000048</v>
      </c>
      <c r="Q48" t="str">
        <f t="shared" si="4"/>
        <v/>
      </c>
      <c r="R48">
        <f t="shared" si="5"/>
        <v>1</v>
      </c>
      <c r="S48">
        <f t="shared" si="6"/>
        <v>2.2078513711479619</v>
      </c>
      <c r="V48" s="3">
        <v>17</v>
      </c>
      <c r="W48" s="4">
        <v>8</v>
      </c>
      <c r="X48" s="4">
        <v>20</v>
      </c>
      <c r="Z48">
        <v>17</v>
      </c>
      <c r="AA48">
        <f t="shared" si="8"/>
        <v>8</v>
      </c>
      <c r="AB48">
        <f t="shared" si="9"/>
        <v>20</v>
      </c>
    </row>
    <row r="49" spans="1:28" x14ac:dyDescent="0.3">
      <c r="A49" t="s">
        <v>74</v>
      </c>
      <c r="B49">
        <v>1531.8494873</v>
      </c>
      <c r="C49">
        <v>1572.6199951000001</v>
      </c>
      <c r="D49">
        <v>1489.4392089999999</v>
      </c>
      <c r="E49">
        <v>1624.3532714999999</v>
      </c>
      <c r="F49">
        <v>1572.6199951000001</v>
      </c>
      <c r="G49">
        <v>1438.0500488</v>
      </c>
      <c r="H49">
        <v>1330.0500488</v>
      </c>
      <c r="I49">
        <v>1290.6500243999999</v>
      </c>
      <c r="J49">
        <v>1419.3685303</v>
      </c>
      <c r="L49" t="str">
        <f t="shared" si="0"/>
        <v>03FEB2023:00:00:00</v>
      </c>
      <c r="M49">
        <v>24</v>
      </c>
      <c r="N49">
        <f t="shared" si="1"/>
        <v>40.770507800000132</v>
      </c>
      <c r="O49" t="str">
        <f t="shared" si="2"/>
        <v/>
      </c>
      <c r="P49">
        <f t="shared" si="3"/>
        <v>40.770507800000132</v>
      </c>
      <c r="Q49" t="str">
        <f t="shared" si="4"/>
        <v/>
      </c>
      <c r="R49">
        <f t="shared" si="5"/>
        <v>1</v>
      </c>
      <c r="S49">
        <f t="shared" si="6"/>
        <v>2.6615217838314664</v>
      </c>
      <c r="V49" s="3">
        <v>18</v>
      </c>
      <c r="W49" s="4">
        <v>11</v>
      </c>
      <c r="X49" s="4">
        <v>17</v>
      </c>
      <c r="Z49">
        <v>18</v>
      </c>
      <c r="AA49">
        <f t="shared" si="8"/>
        <v>11</v>
      </c>
      <c r="AB49">
        <f t="shared" si="9"/>
        <v>17</v>
      </c>
    </row>
    <row r="50" spans="1:28" x14ac:dyDescent="0.3">
      <c r="A50" t="s">
        <v>75</v>
      </c>
      <c r="B50">
        <v>1533.152832</v>
      </c>
      <c r="C50">
        <v>1568.9499512</v>
      </c>
      <c r="D50">
        <v>1510.9201660000001</v>
      </c>
      <c r="E50">
        <v>1688.6147461</v>
      </c>
      <c r="F50">
        <v>1568.9499512</v>
      </c>
      <c r="G50">
        <v>1592.1600341999999</v>
      </c>
      <c r="H50">
        <v>1323.9899902</v>
      </c>
      <c r="I50">
        <v>1359.8900146000001</v>
      </c>
      <c r="J50">
        <v>1476.8548584</v>
      </c>
      <c r="L50" t="str">
        <f t="shared" si="0"/>
        <v>03FEB2023:01:00:00</v>
      </c>
      <c r="M50">
        <v>1</v>
      </c>
      <c r="N50">
        <f t="shared" si="1"/>
        <v>35.797119199999997</v>
      </c>
      <c r="O50" t="str">
        <f t="shared" si="2"/>
        <v/>
      </c>
      <c r="P50">
        <f t="shared" si="3"/>
        <v>35.797119199999997</v>
      </c>
      <c r="Q50" t="str">
        <f t="shared" si="4"/>
        <v/>
      </c>
      <c r="R50">
        <f t="shared" si="5"/>
        <v>1</v>
      </c>
      <c r="S50">
        <f t="shared" si="6"/>
        <v>2.3348695872219474</v>
      </c>
      <c r="V50" s="3">
        <v>19</v>
      </c>
      <c r="W50" s="4">
        <v>7</v>
      </c>
      <c r="X50" s="4">
        <v>21</v>
      </c>
      <c r="Z50">
        <v>19</v>
      </c>
      <c r="AA50">
        <f t="shared" si="8"/>
        <v>7</v>
      </c>
      <c r="AB50">
        <f t="shared" si="9"/>
        <v>21</v>
      </c>
    </row>
    <row r="51" spans="1:28" x14ac:dyDescent="0.3">
      <c r="A51" t="s">
        <v>76</v>
      </c>
      <c r="B51">
        <v>1545.2207031</v>
      </c>
      <c r="C51">
        <v>1555.9000243999999</v>
      </c>
      <c r="D51">
        <v>1519.4080810999999</v>
      </c>
      <c r="E51">
        <v>1670.1413574000001</v>
      </c>
      <c r="F51">
        <v>1555.9000243999999</v>
      </c>
      <c r="G51">
        <v>1627.0300293</v>
      </c>
      <c r="H51">
        <v>1331.9699707</v>
      </c>
      <c r="I51">
        <v>1367.0500488</v>
      </c>
      <c r="J51">
        <v>1494.1450195</v>
      </c>
      <c r="L51" t="str">
        <f t="shared" si="0"/>
        <v>03FEB2023:02:00:00</v>
      </c>
      <c r="M51">
        <v>2</v>
      </c>
      <c r="N51">
        <f t="shared" si="1"/>
        <v>10.679321299999856</v>
      </c>
      <c r="O51" t="str">
        <f t="shared" si="2"/>
        <v/>
      </c>
      <c r="P51">
        <f t="shared" si="3"/>
        <v>10.679321299999856</v>
      </c>
      <c r="Q51" t="str">
        <f t="shared" si="4"/>
        <v/>
      </c>
      <c r="R51">
        <f t="shared" si="5"/>
        <v>1</v>
      </c>
      <c r="S51">
        <f t="shared" si="6"/>
        <v>0.69111948076900287</v>
      </c>
      <c r="V51" s="3">
        <v>20</v>
      </c>
      <c r="W51" s="4">
        <v>8</v>
      </c>
      <c r="X51" s="4">
        <v>20</v>
      </c>
      <c r="Z51">
        <v>20</v>
      </c>
      <c r="AA51">
        <f t="shared" si="8"/>
        <v>8</v>
      </c>
      <c r="AB51">
        <f t="shared" si="9"/>
        <v>20</v>
      </c>
    </row>
    <row r="52" spans="1:28" x14ac:dyDescent="0.3">
      <c r="A52" t="s">
        <v>77</v>
      </c>
      <c r="B52">
        <v>1520.7095947</v>
      </c>
      <c r="C52">
        <v>1551.1600341999999</v>
      </c>
      <c r="D52">
        <v>1552.7318115</v>
      </c>
      <c r="E52">
        <v>1674.3363036999999</v>
      </c>
      <c r="F52">
        <v>1551.1600341999999</v>
      </c>
      <c r="G52">
        <v>1664.9899902</v>
      </c>
      <c r="H52">
        <v>1343.3699951000001</v>
      </c>
      <c r="I52">
        <v>1373.2299805</v>
      </c>
      <c r="J52">
        <v>1521.8101807</v>
      </c>
      <c r="L52" t="str">
        <f t="shared" si="0"/>
        <v>03FEB2023:03:00:00</v>
      </c>
      <c r="M52">
        <v>3</v>
      </c>
      <c r="N52">
        <f t="shared" si="1"/>
        <v>30.450439499999902</v>
      </c>
      <c r="O52" t="str">
        <f t="shared" si="2"/>
        <v/>
      </c>
      <c r="P52">
        <f t="shared" si="3"/>
        <v>30.450439499999902</v>
      </c>
      <c r="Q52" t="str">
        <f t="shared" si="4"/>
        <v/>
      </c>
      <c r="R52">
        <f t="shared" si="5"/>
        <v>1</v>
      </c>
      <c r="S52">
        <f t="shared" si="6"/>
        <v>2.0023835981653715</v>
      </c>
      <c r="V52" s="3">
        <v>21</v>
      </c>
      <c r="W52" s="4">
        <v>7</v>
      </c>
      <c r="X52" s="4">
        <v>21</v>
      </c>
      <c r="Z52">
        <v>21</v>
      </c>
      <c r="AA52">
        <f t="shared" si="8"/>
        <v>7</v>
      </c>
      <c r="AB52">
        <f t="shared" si="9"/>
        <v>21</v>
      </c>
    </row>
    <row r="53" spans="1:28" x14ac:dyDescent="0.3">
      <c r="A53" t="s">
        <v>78</v>
      </c>
      <c r="B53">
        <v>1597.5617675999999</v>
      </c>
      <c r="C53">
        <v>1565.8699951000001</v>
      </c>
      <c r="D53">
        <v>1563.1364745999999</v>
      </c>
      <c r="E53">
        <v>1684.46875</v>
      </c>
      <c r="F53">
        <v>1565.8699951000001</v>
      </c>
      <c r="G53">
        <v>1679.0100098</v>
      </c>
      <c r="H53">
        <v>1356.9599608999999</v>
      </c>
      <c r="I53">
        <v>1382.6300048999999</v>
      </c>
      <c r="J53">
        <v>1534.4953613</v>
      </c>
      <c r="L53" t="str">
        <f t="shared" si="0"/>
        <v>03FEB2023:04:00:00</v>
      </c>
      <c r="M53">
        <v>4</v>
      </c>
      <c r="N53">
        <f t="shared" si="1"/>
        <v>-31.691772499999843</v>
      </c>
      <c r="O53">
        <f t="shared" si="2"/>
        <v>-31.691772499999843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1.9837588218958229</v>
      </c>
      <c r="V53" s="3">
        <v>22</v>
      </c>
      <c r="W53" s="4">
        <v>7</v>
      </c>
      <c r="X53" s="4">
        <v>21</v>
      </c>
      <c r="Z53">
        <v>22</v>
      </c>
      <c r="AA53">
        <f t="shared" si="8"/>
        <v>7</v>
      </c>
      <c r="AB53">
        <f t="shared" si="9"/>
        <v>21</v>
      </c>
    </row>
    <row r="54" spans="1:28" x14ac:dyDescent="0.3">
      <c r="A54" t="s">
        <v>79</v>
      </c>
      <c r="B54">
        <v>1610.1920166</v>
      </c>
      <c r="C54">
        <v>1597.8900146000001</v>
      </c>
      <c r="D54">
        <v>1619.3511963000001</v>
      </c>
      <c r="E54">
        <v>1715.1591797000001</v>
      </c>
      <c r="F54">
        <v>1597.8900146000001</v>
      </c>
      <c r="G54">
        <v>1698.2399902</v>
      </c>
      <c r="H54">
        <v>1385.0799560999999</v>
      </c>
      <c r="I54">
        <v>1408.2199707</v>
      </c>
      <c r="J54">
        <v>1568.8640137</v>
      </c>
      <c r="L54" t="str">
        <f t="shared" si="0"/>
        <v>03FEB2023:05:00:00</v>
      </c>
      <c r="M54">
        <v>5</v>
      </c>
      <c r="N54">
        <f t="shared" si="1"/>
        <v>-12.302001999999902</v>
      </c>
      <c r="O54">
        <f t="shared" si="2"/>
        <v>-12.302001999999902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0.76400838366943269</v>
      </c>
      <c r="V54" s="3">
        <v>23</v>
      </c>
      <c r="W54" s="4">
        <v>7</v>
      </c>
      <c r="X54" s="4">
        <v>21</v>
      </c>
      <c r="Z54">
        <v>23</v>
      </c>
      <c r="AA54">
        <f t="shared" si="8"/>
        <v>7</v>
      </c>
      <c r="AB54">
        <f t="shared" si="9"/>
        <v>21</v>
      </c>
    </row>
    <row r="55" spans="1:28" x14ac:dyDescent="0.3">
      <c r="A55" t="s">
        <v>80</v>
      </c>
      <c r="B55">
        <v>1626.7734375</v>
      </c>
      <c r="C55">
        <v>1681.6800536999999</v>
      </c>
      <c r="D55">
        <v>1637.9377440999999</v>
      </c>
      <c r="E55">
        <v>1703.2589111</v>
      </c>
      <c r="F55">
        <v>1681.6800536999999</v>
      </c>
      <c r="G55">
        <v>1745.1999512</v>
      </c>
      <c r="H55">
        <v>1455.2600098</v>
      </c>
      <c r="I55">
        <v>1470.4100341999999</v>
      </c>
      <c r="J55">
        <v>1614.1232910000001</v>
      </c>
      <c r="L55" t="str">
        <f t="shared" si="0"/>
        <v>03FEB2023:06:00:00</v>
      </c>
      <c r="M55">
        <v>6</v>
      </c>
      <c r="N55">
        <f t="shared" si="1"/>
        <v>54.906616199999917</v>
      </c>
      <c r="O55" t="str">
        <f t="shared" si="2"/>
        <v/>
      </c>
      <c r="P55">
        <f t="shared" si="3"/>
        <v>54.906616199999917</v>
      </c>
      <c r="Q55" t="str">
        <f t="shared" si="4"/>
        <v/>
      </c>
      <c r="R55">
        <f t="shared" si="5"/>
        <v>1</v>
      </c>
      <c r="S55">
        <f t="shared" si="6"/>
        <v>3.3751851938509367</v>
      </c>
      <c r="V55" s="3">
        <v>24</v>
      </c>
      <c r="W55" s="4">
        <v>10</v>
      </c>
      <c r="X55" s="4">
        <v>18</v>
      </c>
      <c r="Z55">
        <v>24</v>
      </c>
      <c r="AA55">
        <f t="shared" si="8"/>
        <v>10</v>
      </c>
      <c r="AB55">
        <f t="shared" si="9"/>
        <v>18</v>
      </c>
    </row>
    <row r="56" spans="1:28" x14ac:dyDescent="0.3">
      <c r="A56" t="s">
        <v>81</v>
      </c>
      <c r="B56">
        <v>1732.9544678</v>
      </c>
      <c r="C56">
        <v>1799.3800048999999</v>
      </c>
      <c r="D56">
        <v>1713.7712402</v>
      </c>
      <c r="E56">
        <v>1770.7192382999999</v>
      </c>
      <c r="F56">
        <v>1799.3800048999999</v>
      </c>
      <c r="G56">
        <v>1833.5400391000001</v>
      </c>
      <c r="H56">
        <v>1552.1999512</v>
      </c>
      <c r="I56">
        <v>1558.0999756000001</v>
      </c>
      <c r="J56">
        <v>1701.1743164</v>
      </c>
      <c r="L56" t="str">
        <f t="shared" si="0"/>
        <v>03FEB2023:07:00:00</v>
      </c>
      <c r="M56">
        <v>7</v>
      </c>
      <c r="N56">
        <f t="shared" si="1"/>
        <v>66.425537099999929</v>
      </c>
      <c r="O56" t="str">
        <f t="shared" si="2"/>
        <v/>
      </c>
      <c r="P56">
        <f t="shared" si="3"/>
        <v>66.425537099999929</v>
      </c>
      <c r="Q56" t="str">
        <f t="shared" si="4"/>
        <v/>
      </c>
      <c r="R56">
        <f t="shared" si="5"/>
        <v>1</v>
      </c>
      <c r="S56">
        <f t="shared" si="6"/>
        <v>3.8330803454015556</v>
      </c>
      <c r="V56" s="3" t="s">
        <v>13</v>
      </c>
      <c r="W56" s="4">
        <v>209</v>
      </c>
      <c r="X56" s="4">
        <v>463</v>
      </c>
    </row>
    <row r="57" spans="1:28" x14ac:dyDescent="0.3">
      <c r="A57" t="s">
        <v>82</v>
      </c>
      <c r="B57">
        <v>1806.8364257999999</v>
      </c>
      <c r="C57">
        <v>1863.0200195</v>
      </c>
      <c r="D57">
        <v>1790.7951660000001</v>
      </c>
      <c r="E57">
        <v>1765.2894286999999</v>
      </c>
      <c r="F57">
        <v>1863.0200195</v>
      </c>
      <c r="G57">
        <v>1860.9799805</v>
      </c>
      <c r="H57">
        <v>1604.5100098</v>
      </c>
      <c r="I57">
        <v>1605.0100098</v>
      </c>
      <c r="J57">
        <v>1753.1838379000001</v>
      </c>
      <c r="L57" t="str">
        <f t="shared" si="0"/>
        <v>03FEB2023:08:00:00</v>
      </c>
      <c r="M57">
        <v>8</v>
      </c>
      <c r="N57">
        <f t="shared" si="1"/>
        <v>56.183593700000074</v>
      </c>
      <c r="O57" t="str">
        <f t="shared" si="2"/>
        <v/>
      </c>
      <c r="P57">
        <f t="shared" si="3"/>
        <v>56.183593700000074</v>
      </c>
      <c r="Q57" t="str">
        <f t="shared" si="4"/>
        <v/>
      </c>
      <c r="R57">
        <f t="shared" si="5"/>
        <v>1</v>
      </c>
      <c r="S57">
        <f t="shared" si="6"/>
        <v>3.1095008323802231</v>
      </c>
    </row>
    <row r="58" spans="1:28" x14ac:dyDescent="0.3">
      <c r="A58" t="s">
        <v>83</v>
      </c>
      <c r="B58">
        <v>1667.0472411999999</v>
      </c>
      <c r="C58">
        <v>1818.3800048999999</v>
      </c>
      <c r="D58">
        <v>1746.597168</v>
      </c>
      <c r="E58">
        <v>1729.109375</v>
      </c>
      <c r="F58">
        <v>1818.3800048999999</v>
      </c>
      <c r="G58">
        <v>1818.8000488</v>
      </c>
      <c r="H58">
        <v>1570.2199707</v>
      </c>
      <c r="I58">
        <v>1572.1500243999999</v>
      </c>
      <c r="J58">
        <v>1712.9416504000001</v>
      </c>
      <c r="L58" t="str">
        <f t="shared" si="0"/>
        <v>03FEB2023:09:00:00</v>
      </c>
      <c r="M58">
        <v>9</v>
      </c>
      <c r="N58">
        <f t="shared" si="1"/>
        <v>151.33276369999999</v>
      </c>
      <c r="O58" t="str">
        <f t="shared" si="2"/>
        <v/>
      </c>
      <c r="P58">
        <f t="shared" si="3"/>
        <v>151.33276369999999</v>
      </c>
      <c r="Q58" t="str">
        <f t="shared" si="4"/>
        <v/>
      </c>
      <c r="R58">
        <f t="shared" si="5"/>
        <v>1</v>
      </c>
      <c r="S58">
        <f t="shared" si="6"/>
        <v>9.0778929330800064</v>
      </c>
    </row>
    <row r="59" spans="1:28" x14ac:dyDescent="0.3">
      <c r="A59" t="s">
        <v>84</v>
      </c>
      <c r="B59">
        <v>1439.6236572</v>
      </c>
      <c r="C59">
        <v>1789.4200439000001</v>
      </c>
      <c r="D59">
        <v>1703.8225098</v>
      </c>
      <c r="E59">
        <v>1674.1564940999999</v>
      </c>
      <c r="F59">
        <v>1789.4200439000001</v>
      </c>
      <c r="G59">
        <v>1791.4799805</v>
      </c>
      <c r="H59">
        <v>1546.3299560999999</v>
      </c>
      <c r="I59">
        <v>1550</v>
      </c>
      <c r="J59">
        <v>1681.6536865</v>
      </c>
      <c r="L59" t="str">
        <f t="shared" si="0"/>
        <v>03FEB2023:10:00:00</v>
      </c>
      <c r="M59">
        <v>10</v>
      </c>
      <c r="N59">
        <f t="shared" si="1"/>
        <v>349.79638670000008</v>
      </c>
      <c r="O59" t="str">
        <f t="shared" si="2"/>
        <v/>
      </c>
      <c r="P59">
        <f t="shared" si="3"/>
        <v>349.79638670000008</v>
      </c>
      <c r="Q59" t="str">
        <f t="shared" si="4"/>
        <v/>
      </c>
      <c r="R59">
        <f t="shared" si="5"/>
        <v>1</v>
      </c>
      <c r="S59">
        <f t="shared" si="6"/>
        <v>24.29776594393687</v>
      </c>
    </row>
    <row r="60" spans="1:28" x14ac:dyDescent="0.3">
      <c r="A60" t="s">
        <v>85</v>
      </c>
      <c r="B60">
        <v>1324.6933594</v>
      </c>
      <c r="C60">
        <v>1729.2199707</v>
      </c>
      <c r="D60">
        <v>1643.5043945</v>
      </c>
      <c r="E60">
        <v>1630.6054687999999</v>
      </c>
      <c r="F60">
        <v>1729.2199707</v>
      </c>
      <c r="G60">
        <v>1743.8900146000001</v>
      </c>
      <c r="H60">
        <v>1492.2399902</v>
      </c>
      <c r="I60">
        <v>1498.0899658000001</v>
      </c>
      <c r="J60">
        <v>1627.7182617000001</v>
      </c>
      <c r="L60" t="str">
        <f t="shared" si="0"/>
        <v>03FEB2023:11:00:00</v>
      </c>
      <c r="M60">
        <v>11</v>
      </c>
      <c r="N60">
        <f t="shared" si="1"/>
        <v>404.52661130000001</v>
      </c>
      <c r="O60" t="str">
        <f t="shared" si="2"/>
        <v/>
      </c>
      <c r="P60">
        <f t="shared" si="3"/>
        <v>404.52661130000001</v>
      </c>
      <c r="Q60" t="str">
        <f t="shared" si="4"/>
        <v/>
      </c>
      <c r="R60">
        <f t="shared" si="5"/>
        <v>1</v>
      </c>
      <c r="S60">
        <f t="shared" si="6"/>
        <v>30.537377456411825</v>
      </c>
    </row>
    <row r="61" spans="1:28" x14ac:dyDescent="0.3">
      <c r="A61" t="s">
        <v>86</v>
      </c>
      <c r="B61">
        <v>1281.1929932</v>
      </c>
      <c r="C61">
        <v>1647.9300536999999</v>
      </c>
      <c r="D61">
        <v>1563.5528564000001</v>
      </c>
      <c r="E61">
        <v>1569.5377197</v>
      </c>
      <c r="F61">
        <v>1647.9300536999999</v>
      </c>
      <c r="G61">
        <v>1680.7700195</v>
      </c>
      <c r="H61">
        <v>1424.9799805</v>
      </c>
      <c r="I61">
        <v>1432.6099853999999</v>
      </c>
      <c r="J61">
        <v>1557.6777344</v>
      </c>
      <c r="L61" t="str">
        <f t="shared" si="0"/>
        <v>03FEB2023:12:00:00</v>
      </c>
      <c r="M61">
        <v>12</v>
      </c>
      <c r="N61">
        <f t="shared" si="1"/>
        <v>366.73706049999987</v>
      </c>
      <c r="O61" t="str">
        <f t="shared" si="2"/>
        <v/>
      </c>
      <c r="P61">
        <f t="shared" si="3"/>
        <v>366.73706049999987</v>
      </c>
      <c r="Q61" t="str">
        <f t="shared" si="4"/>
        <v/>
      </c>
      <c r="R61">
        <f t="shared" si="5"/>
        <v>1</v>
      </c>
      <c r="S61">
        <f t="shared" si="6"/>
        <v>28.624653931646233</v>
      </c>
    </row>
    <row r="62" spans="1:28" x14ac:dyDescent="0.3">
      <c r="A62" t="s">
        <v>87</v>
      </c>
      <c r="B62">
        <v>1174.7337646000001</v>
      </c>
      <c r="C62">
        <v>1580.3299560999999</v>
      </c>
      <c r="D62">
        <v>1460.0529785000001</v>
      </c>
      <c r="E62">
        <v>1497.9291992000001</v>
      </c>
      <c r="F62">
        <v>1580.3299560999999</v>
      </c>
      <c r="G62">
        <v>1623.2099608999999</v>
      </c>
      <c r="H62">
        <v>1354.1500243999999</v>
      </c>
      <c r="I62">
        <v>1368.2700195</v>
      </c>
      <c r="J62">
        <v>1480.5784911999999</v>
      </c>
      <c r="L62" t="str">
        <f t="shared" si="0"/>
        <v>03FEB2023:13:00:00</v>
      </c>
      <c r="M62">
        <v>13</v>
      </c>
      <c r="N62">
        <f t="shared" si="1"/>
        <v>405.5961914999998</v>
      </c>
      <c r="O62" t="str">
        <f t="shared" si="2"/>
        <v/>
      </c>
      <c r="P62">
        <f t="shared" si="3"/>
        <v>405.5961914999998</v>
      </c>
      <c r="Q62" t="str">
        <f t="shared" si="4"/>
        <v/>
      </c>
      <c r="R62">
        <f t="shared" si="5"/>
        <v>1</v>
      </c>
      <c r="S62">
        <f t="shared" si="6"/>
        <v>34.526647971006973</v>
      </c>
    </row>
    <row r="63" spans="1:28" x14ac:dyDescent="0.3">
      <c r="A63" t="s">
        <v>88</v>
      </c>
      <c r="B63">
        <v>1084.4929199000001</v>
      </c>
      <c r="C63">
        <v>1528.8199463000001</v>
      </c>
      <c r="D63">
        <v>1374.3706055</v>
      </c>
      <c r="E63">
        <v>1447.2303466999999</v>
      </c>
      <c r="F63">
        <v>1528.8199463000001</v>
      </c>
      <c r="G63">
        <v>1585.8499756000001</v>
      </c>
      <c r="H63">
        <v>1312.5500488</v>
      </c>
      <c r="I63">
        <v>1329.1899414</v>
      </c>
      <c r="J63">
        <v>1425.8728027</v>
      </c>
      <c r="L63" t="str">
        <f t="shared" si="0"/>
        <v>03FEB2023:14:00:00</v>
      </c>
      <c r="M63">
        <v>14</v>
      </c>
      <c r="N63">
        <f t="shared" si="1"/>
        <v>444.32702640000002</v>
      </c>
      <c r="O63" t="str">
        <f t="shared" si="2"/>
        <v/>
      </c>
      <c r="P63">
        <f t="shared" si="3"/>
        <v>444.32702640000002</v>
      </c>
      <c r="Q63" t="str">
        <f t="shared" si="4"/>
        <v/>
      </c>
      <c r="R63">
        <f t="shared" si="5"/>
        <v>1</v>
      </c>
      <c r="S63">
        <f t="shared" si="6"/>
        <v>40.970947642606184</v>
      </c>
    </row>
    <row r="64" spans="1:28" x14ac:dyDescent="0.3">
      <c r="A64" t="s">
        <v>89</v>
      </c>
      <c r="B64">
        <v>997.48101807</v>
      </c>
      <c r="C64">
        <v>1478.7299805</v>
      </c>
      <c r="D64">
        <v>1300.7556152</v>
      </c>
      <c r="E64">
        <v>1370.9598389</v>
      </c>
      <c r="F64">
        <v>1478.7299805</v>
      </c>
      <c r="G64">
        <v>1545.9799805</v>
      </c>
      <c r="H64">
        <v>1259.2800293</v>
      </c>
      <c r="I64">
        <v>1284.9200439000001</v>
      </c>
      <c r="J64">
        <v>1370.4450684000001</v>
      </c>
      <c r="L64" t="str">
        <f t="shared" si="0"/>
        <v>03FEB2023:15:00:00</v>
      </c>
      <c r="M64">
        <v>15</v>
      </c>
      <c r="N64">
        <f t="shared" si="1"/>
        <v>481.24896243000001</v>
      </c>
      <c r="O64" t="str">
        <f t="shared" si="2"/>
        <v/>
      </c>
      <c r="P64">
        <f t="shared" si="3"/>
        <v>481.24896243000001</v>
      </c>
      <c r="Q64" t="str">
        <f t="shared" si="4"/>
        <v/>
      </c>
      <c r="R64">
        <f t="shared" si="5"/>
        <v>1</v>
      </c>
      <c r="S64">
        <f t="shared" si="6"/>
        <v>48.246428123630466</v>
      </c>
    </row>
    <row r="65" spans="1:19" x14ac:dyDescent="0.3">
      <c r="A65" t="s">
        <v>90</v>
      </c>
      <c r="B65">
        <v>939.35131836000005</v>
      </c>
      <c r="C65">
        <v>1447.9300536999999</v>
      </c>
      <c r="D65">
        <v>1135.9875488</v>
      </c>
      <c r="E65">
        <v>1331.4489745999999</v>
      </c>
      <c r="F65">
        <v>1447.9300536999999</v>
      </c>
      <c r="G65">
        <v>1517.5600586</v>
      </c>
      <c r="H65">
        <v>1227.1800536999999</v>
      </c>
      <c r="I65">
        <v>1255.8699951000001</v>
      </c>
      <c r="J65">
        <v>1295.8156738</v>
      </c>
      <c r="L65" t="str">
        <f t="shared" si="0"/>
        <v>03FEB2023:16:00:00</v>
      </c>
      <c r="M65">
        <v>16</v>
      </c>
      <c r="N65">
        <f t="shared" si="1"/>
        <v>508.57873533999987</v>
      </c>
      <c r="O65" t="str">
        <f t="shared" si="2"/>
        <v/>
      </c>
      <c r="P65">
        <f t="shared" si="3"/>
        <v>508.57873533999987</v>
      </c>
      <c r="Q65" t="str">
        <f t="shared" si="4"/>
        <v/>
      </c>
      <c r="R65">
        <f t="shared" si="5"/>
        <v>1</v>
      </c>
      <c r="S65">
        <f t="shared" si="6"/>
        <v>54.141483106439892</v>
      </c>
    </row>
    <row r="66" spans="1:19" x14ac:dyDescent="0.3">
      <c r="A66" t="s">
        <v>91</v>
      </c>
      <c r="B66">
        <v>934.90173340000001</v>
      </c>
      <c r="C66">
        <v>1452.2199707</v>
      </c>
      <c r="D66">
        <v>1146.0568848</v>
      </c>
      <c r="E66">
        <v>1321.8422852000001</v>
      </c>
      <c r="F66">
        <v>1452.2199707</v>
      </c>
      <c r="G66">
        <v>1522.8399658000001</v>
      </c>
      <c r="H66">
        <v>1224.7099608999999</v>
      </c>
      <c r="I66">
        <v>1255.2900391000001</v>
      </c>
      <c r="J66">
        <v>1300.1186522999999</v>
      </c>
      <c r="L66" t="str">
        <f t="shared" si="0"/>
        <v>03FEB2023:17:00:00</v>
      </c>
      <c r="M66">
        <v>17</v>
      </c>
      <c r="N66">
        <f t="shared" si="1"/>
        <v>517.31823729999996</v>
      </c>
      <c r="O66" t="str">
        <f t="shared" si="2"/>
        <v/>
      </c>
      <c r="P66">
        <f t="shared" si="3"/>
        <v>517.31823729999996</v>
      </c>
      <c r="Q66" t="str">
        <f t="shared" si="4"/>
        <v/>
      </c>
      <c r="R66">
        <f t="shared" si="5"/>
        <v>1</v>
      </c>
      <c r="S66">
        <f t="shared" si="6"/>
        <v>55.333969209645709</v>
      </c>
    </row>
    <row r="67" spans="1:19" x14ac:dyDescent="0.3">
      <c r="A67" t="s">
        <v>92</v>
      </c>
      <c r="B67">
        <v>1104.2139893000001</v>
      </c>
      <c r="C67">
        <v>1470.0100098</v>
      </c>
      <c r="D67">
        <v>1213.6030272999999</v>
      </c>
      <c r="E67">
        <v>1314.7655029</v>
      </c>
      <c r="F67">
        <v>1470.0100098</v>
      </c>
      <c r="G67">
        <v>1534.3299560999999</v>
      </c>
      <c r="H67">
        <v>1229.9000243999999</v>
      </c>
      <c r="I67">
        <v>1260.8000488</v>
      </c>
      <c r="J67">
        <v>1328.0281981999999</v>
      </c>
      <c r="L67" t="str">
        <f t="shared" ref="L67:L130" si="10">A67</f>
        <v>03FEB2023:18:00:00</v>
      </c>
      <c r="M67">
        <v>18</v>
      </c>
      <c r="N67">
        <f t="shared" ref="N67:N130" si="11">C67-B67</f>
        <v>365.79602049999994</v>
      </c>
      <c r="O67" t="str">
        <f t="shared" ref="O67:O130" si="12">IF(N67&lt;0,N67,"")</f>
        <v/>
      </c>
      <c r="P67">
        <f t="shared" ref="P67:P130" si="13">IF(N67&gt;0,N67,"")</f>
        <v>365.79602049999994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33.127276419663083</v>
      </c>
    </row>
    <row r="68" spans="1:19" x14ac:dyDescent="0.3">
      <c r="A68" t="s">
        <v>93</v>
      </c>
      <c r="B68">
        <v>1308.2542725000001</v>
      </c>
      <c r="C68">
        <v>1559.4499512</v>
      </c>
      <c r="D68">
        <v>1283.2446289</v>
      </c>
      <c r="E68">
        <v>1339.6506348</v>
      </c>
      <c r="F68">
        <v>1559.4499512</v>
      </c>
      <c r="G68">
        <v>1591.3000488</v>
      </c>
      <c r="H68">
        <v>1299.7600098</v>
      </c>
      <c r="I68">
        <v>1327.1400146000001</v>
      </c>
      <c r="J68">
        <v>1393.4334716999999</v>
      </c>
      <c r="L68" t="str">
        <f t="shared" si="10"/>
        <v>03FEB2023:19:00:00</v>
      </c>
      <c r="M68">
        <v>19</v>
      </c>
      <c r="N68">
        <f t="shared" si="11"/>
        <v>251.19567869999992</v>
      </c>
      <c r="O68" t="str">
        <f t="shared" si="12"/>
        <v/>
      </c>
      <c r="P68">
        <f t="shared" si="13"/>
        <v>251.19567869999992</v>
      </c>
      <c r="Q68" t="str">
        <f t="shared" si="14"/>
        <v/>
      </c>
      <c r="R68">
        <f t="shared" si="15"/>
        <v>1</v>
      </c>
      <c r="S68">
        <f t="shared" si="16"/>
        <v>19.200829990027792</v>
      </c>
    </row>
    <row r="69" spans="1:19" x14ac:dyDescent="0.3">
      <c r="A69" t="s">
        <v>94</v>
      </c>
      <c r="B69">
        <v>1215.7253418</v>
      </c>
      <c r="C69">
        <v>1626.4399414</v>
      </c>
      <c r="D69">
        <v>1283.7086182</v>
      </c>
      <c r="E69">
        <v>1372.0892334</v>
      </c>
      <c r="F69">
        <v>1626.4399414</v>
      </c>
      <c r="G69">
        <v>1628.3499756000001</v>
      </c>
      <c r="H69">
        <v>1342.5400391000001</v>
      </c>
      <c r="I69">
        <v>1371.5799560999999</v>
      </c>
      <c r="J69">
        <v>1420.3010254000001</v>
      </c>
      <c r="L69" t="str">
        <f t="shared" si="10"/>
        <v>03FEB2023:20:00:00</v>
      </c>
      <c r="M69">
        <v>20</v>
      </c>
      <c r="N69">
        <f t="shared" si="11"/>
        <v>410.71459959999993</v>
      </c>
      <c r="O69" t="str">
        <f t="shared" si="12"/>
        <v/>
      </c>
      <c r="P69">
        <f t="shared" si="13"/>
        <v>410.71459959999993</v>
      </c>
      <c r="Q69" t="str">
        <f t="shared" si="14"/>
        <v/>
      </c>
      <c r="R69">
        <f t="shared" si="15"/>
        <v>1</v>
      </c>
      <c r="S69">
        <f t="shared" si="16"/>
        <v>33.783502365089873</v>
      </c>
    </row>
    <row r="70" spans="1:19" x14ac:dyDescent="0.3">
      <c r="A70" t="s">
        <v>95</v>
      </c>
      <c r="B70">
        <v>1148.8510742000001</v>
      </c>
      <c r="C70">
        <v>1632.2900391000001</v>
      </c>
      <c r="D70">
        <v>1320.6761475000001</v>
      </c>
      <c r="E70">
        <v>1381.5687256000001</v>
      </c>
      <c r="F70">
        <v>1632.2900391000001</v>
      </c>
      <c r="G70">
        <v>1629.5200195</v>
      </c>
      <c r="H70">
        <v>1349.0600586</v>
      </c>
      <c r="I70">
        <v>1380.5100098</v>
      </c>
      <c r="J70">
        <v>1435.0498047000001</v>
      </c>
      <c r="L70" t="str">
        <f t="shared" si="10"/>
        <v>03FEB2023:21:00:00</v>
      </c>
      <c r="M70">
        <v>21</v>
      </c>
      <c r="N70">
        <f t="shared" si="11"/>
        <v>483.43896489999997</v>
      </c>
      <c r="O70" t="str">
        <f t="shared" si="12"/>
        <v/>
      </c>
      <c r="P70">
        <f t="shared" si="13"/>
        <v>483.43896489999997</v>
      </c>
      <c r="Q70" t="str">
        <f t="shared" si="14"/>
        <v/>
      </c>
      <c r="R70">
        <f t="shared" si="15"/>
        <v>1</v>
      </c>
      <c r="S70">
        <f t="shared" si="16"/>
        <v>42.080211766058682</v>
      </c>
    </row>
    <row r="71" spans="1:19" x14ac:dyDescent="0.3">
      <c r="A71" t="s">
        <v>96</v>
      </c>
      <c r="B71">
        <v>1115.1019286999999</v>
      </c>
      <c r="C71">
        <v>1621.0100098</v>
      </c>
      <c r="D71">
        <v>1346.4637451000001</v>
      </c>
      <c r="E71">
        <v>1426.3790283000001</v>
      </c>
      <c r="F71">
        <v>1621.0100098</v>
      </c>
      <c r="G71">
        <v>1622.5699463000001</v>
      </c>
      <c r="H71">
        <v>1342.7199707</v>
      </c>
      <c r="I71">
        <v>1375.9599608999999</v>
      </c>
      <c r="J71">
        <v>1439.1044922000001</v>
      </c>
      <c r="L71" t="str">
        <f t="shared" si="10"/>
        <v>03FEB2023:22:00:00</v>
      </c>
      <c r="M71">
        <v>22</v>
      </c>
      <c r="N71">
        <f t="shared" si="11"/>
        <v>505.90808110000012</v>
      </c>
      <c r="O71" t="str">
        <f t="shared" si="12"/>
        <v/>
      </c>
      <c r="P71">
        <f t="shared" si="13"/>
        <v>505.90808110000012</v>
      </c>
      <c r="Q71" t="str">
        <f t="shared" si="14"/>
        <v/>
      </c>
      <c r="R71">
        <f t="shared" si="15"/>
        <v>1</v>
      </c>
      <c r="S71">
        <f t="shared" si="16"/>
        <v>45.368774645542423</v>
      </c>
    </row>
    <row r="72" spans="1:19" x14ac:dyDescent="0.3">
      <c r="A72" t="s">
        <v>97</v>
      </c>
      <c r="B72">
        <v>1042.6278076000001</v>
      </c>
      <c r="C72">
        <v>1536.3399658000001</v>
      </c>
      <c r="D72">
        <v>1361.7810059000001</v>
      </c>
      <c r="E72">
        <v>1471.1461182</v>
      </c>
      <c r="F72">
        <v>1536.3399658000001</v>
      </c>
      <c r="G72">
        <v>1548.4100341999999</v>
      </c>
      <c r="H72">
        <v>1298.3100586</v>
      </c>
      <c r="I72">
        <v>1326.9200439000001</v>
      </c>
      <c r="J72">
        <v>1404.2895507999999</v>
      </c>
      <c r="L72" t="str">
        <f t="shared" si="10"/>
        <v>03FEB2023:23:00:00</v>
      </c>
      <c r="M72">
        <v>23</v>
      </c>
      <c r="N72">
        <f t="shared" si="11"/>
        <v>493.71215819999998</v>
      </c>
      <c r="O72" t="str">
        <f t="shared" si="12"/>
        <v/>
      </c>
      <c r="P72">
        <f t="shared" si="13"/>
        <v>493.71215819999998</v>
      </c>
      <c r="Q72" t="str">
        <f t="shared" si="14"/>
        <v/>
      </c>
      <c r="R72">
        <f t="shared" si="15"/>
        <v>1</v>
      </c>
      <c r="S72">
        <f t="shared" si="16"/>
        <v>47.352675096635309</v>
      </c>
    </row>
    <row r="73" spans="1:19" x14ac:dyDescent="0.3">
      <c r="A73" t="s">
        <v>98</v>
      </c>
      <c r="B73">
        <v>993.73687743999994</v>
      </c>
      <c r="C73">
        <v>1462.1800536999999</v>
      </c>
      <c r="D73">
        <v>1369.2001952999999</v>
      </c>
      <c r="E73">
        <v>1529.3029785000001</v>
      </c>
      <c r="F73">
        <v>1462.1800536999999</v>
      </c>
      <c r="G73">
        <v>1481.6999512</v>
      </c>
      <c r="H73">
        <v>1255.7199707</v>
      </c>
      <c r="I73">
        <v>1278.1400146000001</v>
      </c>
      <c r="J73">
        <v>1370.0017089999999</v>
      </c>
      <c r="L73" t="str">
        <f t="shared" si="10"/>
        <v>04FEB2023:00:00:00</v>
      </c>
      <c r="M73">
        <v>24</v>
      </c>
      <c r="N73">
        <f t="shared" si="11"/>
        <v>468.44317625999997</v>
      </c>
      <c r="O73" t="str">
        <f t="shared" si="12"/>
        <v/>
      </c>
      <c r="P73">
        <f t="shared" si="13"/>
        <v>468.44317625999997</v>
      </c>
      <c r="Q73" t="str">
        <f t="shared" si="14"/>
        <v/>
      </c>
      <c r="R73">
        <f t="shared" si="15"/>
        <v>1</v>
      </c>
      <c r="S73">
        <f t="shared" si="16"/>
        <v>47.139558458047034</v>
      </c>
    </row>
    <row r="74" spans="1:19" x14ac:dyDescent="0.3">
      <c r="A74" t="s">
        <v>99</v>
      </c>
      <c r="B74">
        <v>920.92657470999995</v>
      </c>
      <c r="C74">
        <v>1173.1700439000001</v>
      </c>
      <c r="D74">
        <v>1338.2797852000001</v>
      </c>
      <c r="E74">
        <v>1517.9133300999999</v>
      </c>
      <c r="F74">
        <v>1173.1700439000001</v>
      </c>
      <c r="G74">
        <v>1283.1999512</v>
      </c>
      <c r="H74">
        <v>1207.6199951000001</v>
      </c>
      <c r="I74">
        <v>1317.2900391000001</v>
      </c>
      <c r="J74">
        <v>1276.4349365</v>
      </c>
      <c r="L74" t="str">
        <f t="shared" si="10"/>
        <v>04FEB2023:01:00:00</v>
      </c>
      <c r="M74">
        <v>1</v>
      </c>
      <c r="N74">
        <f t="shared" si="11"/>
        <v>252.24346919000016</v>
      </c>
      <c r="O74" t="str">
        <f t="shared" si="12"/>
        <v/>
      </c>
      <c r="P74">
        <f t="shared" si="13"/>
        <v>252.24346919000016</v>
      </c>
      <c r="Q74" t="str">
        <f t="shared" si="14"/>
        <v/>
      </c>
      <c r="R74">
        <f t="shared" si="15"/>
        <v>1</v>
      </c>
      <c r="S74">
        <f t="shared" si="16"/>
        <v>27.390182465896558</v>
      </c>
    </row>
    <row r="75" spans="1:19" x14ac:dyDescent="0.3">
      <c r="A75" t="s">
        <v>100</v>
      </c>
      <c r="B75">
        <v>891.21728515999996</v>
      </c>
      <c r="C75">
        <v>1106.4499512</v>
      </c>
      <c r="D75">
        <v>1346.9404297000001</v>
      </c>
      <c r="E75">
        <v>1502.6818848</v>
      </c>
      <c r="F75">
        <v>1106.4499512</v>
      </c>
      <c r="G75">
        <v>1239.3199463000001</v>
      </c>
      <c r="H75">
        <v>1171.0400391000001</v>
      </c>
      <c r="I75">
        <v>1284.3599853999999</v>
      </c>
      <c r="J75">
        <v>1252.3023682</v>
      </c>
      <c r="L75" t="str">
        <f t="shared" si="10"/>
        <v>04FEB2023:02:00:00</v>
      </c>
      <c r="M75">
        <v>2</v>
      </c>
      <c r="N75">
        <f t="shared" si="11"/>
        <v>215.23266604000003</v>
      </c>
      <c r="O75" t="str">
        <f t="shared" si="12"/>
        <v/>
      </c>
      <c r="P75">
        <f t="shared" si="13"/>
        <v>215.23266604000003</v>
      </c>
      <c r="Q75" t="str">
        <f t="shared" si="14"/>
        <v/>
      </c>
      <c r="R75">
        <f t="shared" si="15"/>
        <v>1</v>
      </c>
      <c r="S75">
        <f t="shared" si="16"/>
        <v>24.150414228260775</v>
      </c>
    </row>
    <row r="76" spans="1:19" x14ac:dyDescent="0.3">
      <c r="A76" t="s">
        <v>101</v>
      </c>
      <c r="B76">
        <v>916.44201659999999</v>
      </c>
      <c r="C76">
        <v>1088.2099608999999</v>
      </c>
      <c r="D76">
        <v>1365.4044189000001</v>
      </c>
      <c r="E76">
        <v>1500.3356934000001</v>
      </c>
      <c r="F76">
        <v>1088.2099608999999</v>
      </c>
      <c r="G76">
        <v>1220.6700439000001</v>
      </c>
      <c r="H76">
        <v>1167.6700439000001</v>
      </c>
      <c r="I76">
        <v>1277.6600341999999</v>
      </c>
      <c r="J76">
        <v>1250.9423827999999</v>
      </c>
      <c r="L76" t="str">
        <f t="shared" si="10"/>
        <v>04FEB2023:03:00:00</v>
      </c>
      <c r="M76">
        <v>3</v>
      </c>
      <c r="N76">
        <f t="shared" si="11"/>
        <v>171.76794429999995</v>
      </c>
      <c r="O76" t="str">
        <f t="shared" si="12"/>
        <v/>
      </c>
      <c r="P76">
        <f t="shared" si="13"/>
        <v>171.76794429999995</v>
      </c>
      <c r="Q76" t="str">
        <f t="shared" si="14"/>
        <v/>
      </c>
      <c r="R76">
        <f t="shared" si="15"/>
        <v>1</v>
      </c>
      <c r="S76">
        <f t="shared" si="16"/>
        <v>18.742914574918668</v>
      </c>
    </row>
    <row r="77" spans="1:19" x14ac:dyDescent="0.3">
      <c r="A77" t="s">
        <v>102</v>
      </c>
      <c r="B77">
        <v>891.30981444999998</v>
      </c>
      <c r="C77">
        <v>1122.5600586</v>
      </c>
      <c r="D77">
        <v>1407.5720214999999</v>
      </c>
      <c r="E77">
        <v>1533.1607666</v>
      </c>
      <c r="F77">
        <v>1122.5600586</v>
      </c>
      <c r="G77">
        <v>1238.9200439000001</v>
      </c>
      <c r="H77">
        <v>1191.9699707</v>
      </c>
      <c r="I77">
        <v>1308.2099608999999</v>
      </c>
      <c r="J77">
        <v>1279.0816649999999</v>
      </c>
      <c r="L77" t="str">
        <f t="shared" si="10"/>
        <v>04FEB2023:04:00:00</v>
      </c>
      <c r="M77">
        <v>4</v>
      </c>
      <c r="N77">
        <f t="shared" si="11"/>
        <v>231.25024415000007</v>
      </c>
      <c r="O77" t="str">
        <f t="shared" si="12"/>
        <v/>
      </c>
      <c r="P77">
        <f t="shared" si="13"/>
        <v>231.25024415000007</v>
      </c>
      <c r="Q77" t="str">
        <f t="shared" si="14"/>
        <v/>
      </c>
      <c r="R77">
        <f t="shared" si="15"/>
        <v>1</v>
      </c>
      <c r="S77">
        <f t="shared" si="16"/>
        <v>25.944990215629737</v>
      </c>
    </row>
    <row r="78" spans="1:19" x14ac:dyDescent="0.3">
      <c r="A78" t="s">
        <v>103</v>
      </c>
      <c r="B78">
        <v>921.27404784999999</v>
      </c>
      <c r="C78">
        <v>1179.3399658000001</v>
      </c>
      <c r="D78">
        <v>1389.6181641000001</v>
      </c>
      <c r="E78">
        <v>1521.8105469</v>
      </c>
      <c r="F78">
        <v>1179.3399658000001</v>
      </c>
      <c r="G78">
        <v>1267.9200439000001</v>
      </c>
      <c r="H78">
        <v>1233.2199707</v>
      </c>
      <c r="I78">
        <v>1350.4499512</v>
      </c>
      <c r="J78">
        <v>1296.6295166</v>
      </c>
      <c r="L78" t="str">
        <f t="shared" si="10"/>
        <v>04FEB2023:05:00:00</v>
      </c>
      <c r="M78">
        <v>5</v>
      </c>
      <c r="N78">
        <f t="shared" si="11"/>
        <v>258.06591795000008</v>
      </c>
      <c r="O78" t="str">
        <f t="shared" si="12"/>
        <v/>
      </c>
      <c r="P78">
        <f t="shared" si="13"/>
        <v>258.06591795000008</v>
      </c>
      <c r="Q78" t="str">
        <f t="shared" si="14"/>
        <v/>
      </c>
      <c r="R78">
        <f t="shared" si="15"/>
        <v>1</v>
      </c>
      <c r="S78">
        <f t="shared" si="16"/>
        <v>28.011851473755815</v>
      </c>
    </row>
    <row r="79" spans="1:19" x14ac:dyDescent="0.3">
      <c r="A79" t="s">
        <v>104</v>
      </c>
      <c r="B79">
        <v>920.24530029000005</v>
      </c>
      <c r="C79">
        <v>1269.9000243999999</v>
      </c>
      <c r="D79">
        <v>1358.1403809000001</v>
      </c>
      <c r="E79">
        <v>1433.5036620999999</v>
      </c>
      <c r="F79">
        <v>1269.9000243999999</v>
      </c>
      <c r="G79">
        <v>1308.4799805</v>
      </c>
      <c r="H79">
        <v>1296.8800048999999</v>
      </c>
      <c r="I79">
        <v>1400.3900146000001</v>
      </c>
      <c r="J79">
        <v>1321.0400391000001</v>
      </c>
      <c r="L79" t="str">
        <f t="shared" si="10"/>
        <v>04FEB2023:06:00:00</v>
      </c>
      <c r="M79">
        <v>6</v>
      </c>
      <c r="N79">
        <f t="shared" si="11"/>
        <v>349.65472410999985</v>
      </c>
      <c r="O79" t="str">
        <f t="shared" si="12"/>
        <v/>
      </c>
      <c r="P79">
        <f t="shared" si="13"/>
        <v>349.65472410999985</v>
      </c>
      <c r="Q79" t="str">
        <f t="shared" si="14"/>
        <v/>
      </c>
      <c r="R79">
        <f t="shared" si="15"/>
        <v>1</v>
      </c>
      <c r="S79">
        <f t="shared" si="16"/>
        <v>37.995817419530638</v>
      </c>
    </row>
    <row r="80" spans="1:19" x14ac:dyDescent="0.3">
      <c r="A80" t="s">
        <v>105</v>
      </c>
      <c r="B80">
        <v>871.43280029000005</v>
      </c>
      <c r="C80">
        <v>1417.4499512</v>
      </c>
      <c r="D80">
        <v>1399.4833983999999</v>
      </c>
      <c r="E80">
        <v>1451.0889893000001</v>
      </c>
      <c r="F80">
        <v>1417.4499512</v>
      </c>
      <c r="G80">
        <v>1364.3299560999999</v>
      </c>
      <c r="H80">
        <v>1403.1600341999999</v>
      </c>
      <c r="I80">
        <v>1480.8800048999999</v>
      </c>
      <c r="J80">
        <v>1388.7445068</v>
      </c>
      <c r="L80" t="str">
        <f t="shared" si="10"/>
        <v>04FEB2023:07:00:00</v>
      </c>
      <c r="M80">
        <v>7</v>
      </c>
      <c r="N80">
        <f t="shared" si="11"/>
        <v>546.01715090999994</v>
      </c>
      <c r="O80" t="str">
        <f t="shared" si="12"/>
        <v/>
      </c>
      <c r="P80">
        <f t="shared" si="13"/>
        <v>546.01715090999994</v>
      </c>
      <c r="Q80" t="str">
        <f t="shared" si="14"/>
        <v/>
      </c>
      <c r="R80">
        <f t="shared" si="15"/>
        <v>1</v>
      </c>
      <c r="S80">
        <f t="shared" si="16"/>
        <v>62.657401778805365</v>
      </c>
    </row>
    <row r="81" spans="1:19" x14ac:dyDescent="0.3">
      <c r="A81" t="s">
        <v>106</v>
      </c>
      <c r="B81">
        <v>921.78417968999997</v>
      </c>
      <c r="C81">
        <v>1520.6300048999999</v>
      </c>
      <c r="D81">
        <v>1412.0579834</v>
      </c>
      <c r="E81">
        <v>1453.5269774999999</v>
      </c>
      <c r="F81">
        <v>1520.6300048999999</v>
      </c>
      <c r="G81">
        <v>1417.1500243999999</v>
      </c>
      <c r="H81">
        <v>1460.6999512</v>
      </c>
      <c r="I81">
        <v>1546.2199707</v>
      </c>
      <c r="J81">
        <v>1429.8411865</v>
      </c>
      <c r="L81" t="str">
        <f t="shared" si="10"/>
        <v>04FEB2023:08:00:00</v>
      </c>
      <c r="M81">
        <v>8</v>
      </c>
      <c r="N81">
        <f t="shared" si="11"/>
        <v>598.84582520999993</v>
      </c>
      <c r="O81" t="str">
        <f t="shared" si="12"/>
        <v/>
      </c>
      <c r="P81">
        <f t="shared" si="13"/>
        <v>598.84582520999993</v>
      </c>
      <c r="Q81" t="str">
        <f t="shared" si="14"/>
        <v/>
      </c>
      <c r="R81">
        <f t="shared" si="15"/>
        <v>1</v>
      </c>
      <c r="S81">
        <f t="shared" si="16"/>
        <v>64.965947388183025</v>
      </c>
    </row>
    <row r="82" spans="1:19" x14ac:dyDescent="0.3">
      <c r="A82" t="s">
        <v>107</v>
      </c>
      <c r="B82">
        <v>964.42169189000003</v>
      </c>
      <c r="C82">
        <v>1525.3499756000001</v>
      </c>
      <c r="D82">
        <v>1399.2482910000001</v>
      </c>
      <c r="E82">
        <v>1468.1405029</v>
      </c>
      <c r="F82">
        <v>1525.3499756000001</v>
      </c>
      <c r="G82">
        <v>1418.6400146000001</v>
      </c>
      <c r="H82">
        <v>1468.8399658000001</v>
      </c>
      <c r="I82">
        <v>1534.9000243999999</v>
      </c>
      <c r="J82">
        <v>1428.8067627</v>
      </c>
      <c r="L82" t="str">
        <f t="shared" si="10"/>
        <v>04FEB2023:09:00:00</v>
      </c>
      <c r="M82">
        <v>9</v>
      </c>
      <c r="N82">
        <f t="shared" si="11"/>
        <v>560.92828371000007</v>
      </c>
      <c r="O82" t="str">
        <f t="shared" si="12"/>
        <v/>
      </c>
      <c r="P82">
        <f t="shared" si="13"/>
        <v>560.92828371000007</v>
      </c>
      <c r="Q82" t="str">
        <f t="shared" si="14"/>
        <v/>
      </c>
      <c r="R82">
        <f t="shared" si="15"/>
        <v>1</v>
      </c>
      <c r="S82">
        <f t="shared" si="16"/>
        <v>58.16213886798166</v>
      </c>
    </row>
    <row r="83" spans="1:19" x14ac:dyDescent="0.3">
      <c r="A83" t="s">
        <v>108</v>
      </c>
      <c r="B83">
        <v>871.78283691000001</v>
      </c>
      <c r="C83">
        <v>1515.4200439000001</v>
      </c>
      <c r="D83">
        <v>1351.1738281</v>
      </c>
      <c r="E83">
        <v>1429.1826172000001</v>
      </c>
      <c r="F83">
        <v>1515.4200439000001</v>
      </c>
      <c r="G83">
        <v>1394.4599608999999</v>
      </c>
      <c r="H83">
        <v>1445.6300048999999</v>
      </c>
      <c r="I83">
        <v>1482.0999756000001</v>
      </c>
      <c r="J83">
        <v>1397.0617675999999</v>
      </c>
      <c r="L83" t="str">
        <f t="shared" si="10"/>
        <v>04FEB2023:10:00:00</v>
      </c>
      <c r="M83">
        <v>10</v>
      </c>
      <c r="N83">
        <f t="shared" si="11"/>
        <v>643.6372069900001</v>
      </c>
      <c r="O83" t="str">
        <f t="shared" si="12"/>
        <v/>
      </c>
      <c r="P83">
        <f t="shared" si="13"/>
        <v>643.6372069900001</v>
      </c>
      <c r="Q83" t="str">
        <f t="shared" si="14"/>
        <v/>
      </c>
      <c r="R83">
        <f t="shared" si="15"/>
        <v>1</v>
      </c>
      <c r="S83">
        <f t="shared" si="16"/>
        <v>73.829992945415952</v>
      </c>
    </row>
    <row r="84" spans="1:19" x14ac:dyDescent="0.3">
      <c r="A84" t="s">
        <v>109</v>
      </c>
      <c r="B84">
        <v>812.66479491999996</v>
      </c>
      <c r="C84">
        <v>1449.4100341999999</v>
      </c>
      <c r="D84">
        <v>1236.7154541</v>
      </c>
      <c r="E84">
        <v>1328.2032471</v>
      </c>
      <c r="F84">
        <v>1449.4100341999999</v>
      </c>
      <c r="G84">
        <v>1341.0999756000001</v>
      </c>
      <c r="H84">
        <v>1392.75</v>
      </c>
      <c r="I84">
        <v>1415</v>
      </c>
      <c r="J84">
        <v>1323.6976318</v>
      </c>
      <c r="L84" t="str">
        <f t="shared" si="10"/>
        <v>04FEB2023:11:00:00</v>
      </c>
      <c r="M84">
        <v>11</v>
      </c>
      <c r="N84">
        <f t="shared" si="11"/>
        <v>636.74523927999996</v>
      </c>
      <c r="O84" t="str">
        <f t="shared" si="12"/>
        <v/>
      </c>
      <c r="P84">
        <f t="shared" si="13"/>
        <v>636.74523927999996</v>
      </c>
      <c r="Q84" t="str">
        <f t="shared" si="14"/>
        <v/>
      </c>
      <c r="R84">
        <f t="shared" si="15"/>
        <v>1</v>
      </c>
      <c r="S84">
        <f t="shared" si="16"/>
        <v>78.352752975189759</v>
      </c>
    </row>
    <row r="85" spans="1:19" x14ac:dyDescent="0.3">
      <c r="A85" t="s">
        <v>110</v>
      </c>
      <c r="B85">
        <v>803.37457274999997</v>
      </c>
      <c r="C85">
        <v>1350.4300536999999</v>
      </c>
      <c r="D85">
        <v>1173.7386475000001</v>
      </c>
      <c r="E85">
        <v>1225.2174072</v>
      </c>
      <c r="F85">
        <v>1350.4300536999999</v>
      </c>
      <c r="G85">
        <v>1280.4399414</v>
      </c>
      <c r="H85">
        <v>1313.6800536999999</v>
      </c>
      <c r="I85">
        <v>1323.6899414</v>
      </c>
      <c r="J85">
        <v>1256.1977539</v>
      </c>
      <c r="L85" t="str">
        <f t="shared" si="10"/>
        <v>04FEB2023:12:00:00</v>
      </c>
      <c r="M85">
        <v>12</v>
      </c>
      <c r="N85">
        <f t="shared" si="11"/>
        <v>547.05548094999995</v>
      </c>
      <c r="O85" t="str">
        <f t="shared" si="12"/>
        <v/>
      </c>
      <c r="P85">
        <f t="shared" si="13"/>
        <v>547.05548094999995</v>
      </c>
      <c r="Q85" t="str">
        <f t="shared" si="14"/>
        <v/>
      </c>
      <c r="R85">
        <f t="shared" si="15"/>
        <v>1</v>
      </c>
      <c r="S85">
        <f t="shared" si="16"/>
        <v>68.094696982678428</v>
      </c>
    </row>
    <row r="86" spans="1:19" x14ac:dyDescent="0.3">
      <c r="A86" t="s">
        <v>111</v>
      </c>
      <c r="B86">
        <v>831.01794433999999</v>
      </c>
      <c r="C86">
        <v>1255.2900391000001</v>
      </c>
      <c r="D86">
        <v>1078.9454346</v>
      </c>
      <c r="E86">
        <v>1113.8419189000001</v>
      </c>
      <c r="F86">
        <v>1255.2900391000001</v>
      </c>
      <c r="G86">
        <v>1228.2700195</v>
      </c>
      <c r="H86">
        <v>1261.5</v>
      </c>
      <c r="I86">
        <v>1263.5300293</v>
      </c>
      <c r="J86">
        <v>1189.9588623</v>
      </c>
      <c r="L86" t="str">
        <f t="shared" si="10"/>
        <v>04FEB2023:13:00:00</v>
      </c>
      <c r="M86">
        <v>13</v>
      </c>
      <c r="N86">
        <f t="shared" si="11"/>
        <v>424.27209476000007</v>
      </c>
      <c r="O86" t="str">
        <f t="shared" si="12"/>
        <v/>
      </c>
      <c r="P86">
        <f t="shared" si="13"/>
        <v>424.27209476000007</v>
      </c>
      <c r="Q86" t="str">
        <f t="shared" si="14"/>
        <v/>
      </c>
      <c r="R86">
        <f t="shared" si="15"/>
        <v>1</v>
      </c>
      <c r="S86">
        <f t="shared" si="16"/>
        <v>51.054504616859965</v>
      </c>
    </row>
    <row r="87" spans="1:19" x14ac:dyDescent="0.3">
      <c r="A87" t="s">
        <v>112</v>
      </c>
      <c r="B87">
        <v>768.61840819999998</v>
      </c>
      <c r="C87">
        <v>1177.0600586</v>
      </c>
      <c r="D87">
        <v>987.77716064000003</v>
      </c>
      <c r="E87">
        <v>1005.1414185</v>
      </c>
      <c r="F87">
        <v>1177.0600586</v>
      </c>
      <c r="G87">
        <v>1180.2199707</v>
      </c>
      <c r="H87">
        <v>1201.9100341999999</v>
      </c>
      <c r="I87">
        <v>1202.5699463000001</v>
      </c>
      <c r="J87">
        <v>1123.871582</v>
      </c>
      <c r="L87" t="str">
        <f t="shared" si="10"/>
        <v>04FEB2023:14:00:00</v>
      </c>
      <c r="M87">
        <v>14</v>
      </c>
      <c r="N87">
        <f t="shared" si="11"/>
        <v>408.44165040000007</v>
      </c>
      <c r="O87" t="str">
        <f t="shared" si="12"/>
        <v/>
      </c>
      <c r="P87">
        <f t="shared" si="13"/>
        <v>408.44165040000007</v>
      </c>
      <c r="Q87" t="str">
        <f t="shared" si="14"/>
        <v/>
      </c>
      <c r="R87">
        <f t="shared" si="15"/>
        <v>1</v>
      </c>
      <c r="S87">
        <f t="shared" si="16"/>
        <v>53.139717451799648</v>
      </c>
    </row>
    <row r="88" spans="1:19" x14ac:dyDescent="0.3">
      <c r="A88" t="s">
        <v>113</v>
      </c>
      <c r="B88">
        <v>764.49194336000005</v>
      </c>
      <c r="C88">
        <v>1093.0699463000001</v>
      </c>
      <c r="D88">
        <v>925.12341308999999</v>
      </c>
      <c r="E88">
        <v>893.08514404000005</v>
      </c>
      <c r="F88">
        <v>1093.0699463000001</v>
      </c>
      <c r="G88">
        <v>1137.8100586</v>
      </c>
      <c r="H88">
        <v>1149.0999756000001</v>
      </c>
      <c r="I88">
        <v>1158.0100098</v>
      </c>
      <c r="J88">
        <v>1071.3491211</v>
      </c>
      <c r="L88" t="str">
        <f t="shared" si="10"/>
        <v>04FEB2023:15:00:00</v>
      </c>
      <c r="M88">
        <v>15</v>
      </c>
      <c r="N88">
        <f t="shared" si="11"/>
        <v>328.57800294000003</v>
      </c>
      <c r="O88" t="str">
        <f t="shared" si="12"/>
        <v/>
      </c>
      <c r="P88">
        <f t="shared" si="13"/>
        <v>328.57800294000003</v>
      </c>
      <c r="Q88" t="str">
        <f t="shared" si="14"/>
        <v/>
      </c>
      <c r="R88">
        <f t="shared" si="15"/>
        <v>1</v>
      </c>
      <c r="S88">
        <f t="shared" si="16"/>
        <v>42.979917027755036</v>
      </c>
    </row>
    <row r="89" spans="1:19" x14ac:dyDescent="0.3">
      <c r="A89" t="s">
        <v>114</v>
      </c>
      <c r="B89">
        <v>779.99365234000004</v>
      </c>
      <c r="C89">
        <v>1066.6500243999999</v>
      </c>
      <c r="D89">
        <v>887.33349609000004</v>
      </c>
      <c r="E89">
        <v>816.17309569999998</v>
      </c>
      <c r="F89">
        <v>1066.6500243999999</v>
      </c>
      <c r="G89">
        <v>1112.3199463000001</v>
      </c>
      <c r="H89">
        <v>1123</v>
      </c>
      <c r="I89">
        <v>1132.9799805</v>
      </c>
      <c r="J89">
        <v>1041.5988769999999</v>
      </c>
      <c r="L89" t="str">
        <f t="shared" si="10"/>
        <v>04FEB2023:16:00:00</v>
      </c>
      <c r="M89">
        <v>16</v>
      </c>
      <c r="N89">
        <f t="shared" si="11"/>
        <v>286.65637205999985</v>
      </c>
      <c r="O89" t="str">
        <f t="shared" si="12"/>
        <v/>
      </c>
      <c r="P89">
        <f t="shared" si="13"/>
        <v>286.65637205999985</v>
      </c>
      <c r="Q89" t="str">
        <f t="shared" si="14"/>
        <v/>
      </c>
      <c r="R89">
        <f t="shared" si="15"/>
        <v>1</v>
      </c>
      <c r="S89">
        <f t="shared" si="16"/>
        <v>36.751116012293657</v>
      </c>
    </row>
    <row r="90" spans="1:19" x14ac:dyDescent="0.3">
      <c r="A90" t="s">
        <v>115</v>
      </c>
      <c r="B90">
        <v>807.34515381000006</v>
      </c>
      <c r="C90">
        <v>1069.3399658000001</v>
      </c>
      <c r="D90">
        <v>901.26342772999999</v>
      </c>
      <c r="E90">
        <v>826.06909180000002</v>
      </c>
      <c r="F90">
        <v>1069.3399658000001</v>
      </c>
      <c r="G90">
        <v>1108.8800048999999</v>
      </c>
      <c r="H90">
        <v>1126.5899658000001</v>
      </c>
      <c r="I90">
        <v>1164.5600586</v>
      </c>
      <c r="J90">
        <v>1046.2108154</v>
      </c>
      <c r="L90" t="str">
        <f t="shared" si="10"/>
        <v>04FEB2023:17:00:00</v>
      </c>
      <c r="M90">
        <v>17</v>
      </c>
      <c r="N90">
        <f t="shared" si="11"/>
        <v>261.99481199000002</v>
      </c>
      <c r="O90" t="str">
        <f t="shared" si="12"/>
        <v/>
      </c>
      <c r="P90">
        <f t="shared" si="13"/>
        <v>261.99481199000002</v>
      </c>
      <c r="Q90" t="str">
        <f t="shared" si="14"/>
        <v/>
      </c>
      <c r="R90">
        <f t="shared" si="15"/>
        <v>1</v>
      </c>
      <c r="S90">
        <f t="shared" si="16"/>
        <v>32.451400835640328</v>
      </c>
    </row>
    <row r="91" spans="1:19" x14ac:dyDescent="0.3">
      <c r="A91" t="s">
        <v>116</v>
      </c>
      <c r="B91">
        <v>858.65570068</v>
      </c>
      <c r="C91">
        <v>1099.3000488</v>
      </c>
      <c r="D91">
        <v>996.23370361000002</v>
      </c>
      <c r="E91">
        <v>944.86505126999998</v>
      </c>
      <c r="F91">
        <v>1099.3000488</v>
      </c>
      <c r="G91">
        <v>1131.8699951000001</v>
      </c>
      <c r="H91">
        <v>1140.1800536999999</v>
      </c>
      <c r="I91">
        <v>1234.2199707</v>
      </c>
      <c r="J91">
        <v>1089.8524170000001</v>
      </c>
      <c r="L91" t="str">
        <f t="shared" si="10"/>
        <v>04FEB2023:18:00:00</v>
      </c>
      <c r="M91">
        <v>18</v>
      </c>
      <c r="N91">
        <f t="shared" si="11"/>
        <v>240.64434812000002</v>
      </c>
      <c r="O91" t="str">
        <f t="shared" si="12"/>
        <v/>
      </c>
      <c r="P91">
        <f t="shared" si="13"/>
        <v>240.64434812000002</v>
      </c>
      <c r="Q91" t="str">
        <f t="shared" si="14"/>
        <v/>
      </c>
      <c r="R91">
        <f t="shared" si="15"/>
        <v>1</v>
      </c>
      <c r="S91">
        <f t="shared" si="16"/>
        <v>28.025709015781903</v>
      </c>
    </row>
    <row r="92" spans="1:19" x14ac:dyDescent="0.3">
      <c r="A92" t="s">
        <v>117</v>
      </c>
      <c r="B92">
        <v>950.11260986000002</v>
      </c>
      <c r="C92">
        <v>1191.4799805</v>
      </c>
      <c r="D92">
        <v>1086.2679443</v>
      </c>
      <c r="E92">
        <v>1103.1452637</v>
      </c>
      <c r="F92">
        <v>1191.4799805</v>
      </c>
      <c r="G92">
        <v>1191.1899414</v>
      </c>
      <c r="H92">
        <v>1232.5600586</v>
      </c>
      <c r="I92">
        <v>1308.3100586</v>
      </c>
      <c r="J92">
        <v>1170.2178954999999</v>
      </c>
      <c r="L92" t="str">
        <f t="shared" si="10"/>
        <v>04FEB2023:19:00:00</v>
      </c>
      <c r="M92">
        <v>19</v>
      </c>
      <c r="N92">
        <f t="shared" si="11"/>
        <v>241.36737063999999</v>
      </c>
      <c r="O92" t="str">
        <f t="shared" si="12"/>
        <v/>
      </c>
      <c r="P92">
        <f t="shared" si="13"/>
        <v>241.36737063999999</v>
      </c>
      <c r="Q92" t="str">
        <f t="shared" si="14"/>
        <v/>
      </c>
      <c r="R92">
        <f t="shared" si="15"/>
        <v>1</v>
      </c>
      <c r="S92">
        <f t="shared" si="16"/>
        <v>25.404080330600571</v>
      </c>
    </row>
    <row r="93" spans="1:19" x14ac:dyDescent="0.3">
      <c r="A93" t="s">
        <v>118</v>
      </c>
      <c r="B93">
        <v>883.08325194999998</v>
      </c>
      <c r="C93">
        <v>1259.9699707</v>
      </c>
      <c r="D93">
        <v>1096.3129882999999</v>
      </c>
      <c r="E93">
        <v>1128.6153564000001</v>
      </c>
      <c r="F93">
        <v>1259.9699707</v>
      </c>
      <c r="G93">
        <v>1237.8299560999999</v>
      </c>
      <c r="H93">
        <v>1314.1199951000001</v>
      </c>
      <c r="I93">
        <v>1358.8599853999999</v>
      </c>
      <c r="J93">
        <v>1216.3051757999999</v>
      </c>
      <c r="L93" t="str">
        <f t="shared" si="10"/>
        <v>04FEB2023:20:00:00</v>
      </c>
      <c r="M93">
        <v>20</v>
      </c>
      <c r="N93">
        <f t="shared" si="11"/>
        <v>376.88671875</v>
      </c>
      <c r="O93" t="str">
        <f t="shared" si="12"/>
        <v/>
      </c>
      <c r="P93">
        <f t="shared" si="13"/>
        <v>376.88671875</v>
      </c>
      <c r="Q93" t="str">
        <f t="shared" si="14"/>
        <v/>
      </c>
      <c r="R93">
        <f t="shared" si="15"/>
        <v>1</v>
      </c>
      <c r="S93">
        <f t="shared" si="16"/>
        <v>42.678503744439631</v>
      </c>
    </row>
    <row r="94" spans="1:19" x14ac:dyDescent="0.3">
      <c r="A94" t="s">
        <v>119</v>
      </c>
      <c r="B94">
        <v>817.53491211000005</v>
      </c>
      <c r="C94">
        <v>1256.8199463000001</v>
      </c>
      <c r="D94">
        <v>1121.8956298999999</v>
      </c>
      <c r="E94">
        <v>1158.8719481999999</v>
      </c>
      <c r="F94">
        <v>1256.8199463000001</v>
      </c>
      <c r="G94">
        <v>1247.3299560999999</v>
      </c>
      <c r="H94">
        <v>1330.1999512</v>
      </c>
      <c r="I94">
        <v>1347.4000243999999</v>
      </c>
      <c r="J94">
        <v>1233.2836914</v>
      </c>
      <c r="L94" t="str">
        <f t="shared" si="10"/>
        <v>04FEB2023:21:00:00</v>
      </c>
      <c r="M94">
        <v>21</v>
      </c>
      <c r="N94">
        <f t="shared" si="11"/>
        <v>439.28503419000003</v>
      </c>
      <c r="O94" t="str">
        <f t="shared" si="12"/>
        <v/>
      </c>
      <c r="P94">
        <f t="shared" si="13"/>
        <v>439.28503419000003</v>
      </c>
      <c r="Q94" t="str">
        <f t="shared" si="14"/>
        <v/>
      </c>
      <c r="R94">
        <f t="shared" si="15"/>
        <v>1</v>
      </c>
      <c r="S94">
        <f t="shared" si="16"/>
        <v>53.732877664665878</v>
      </c>
    </row>
    <row r="95" spans="1:19" x14ac:dyDescent="0.3">
      <c r="A95" t="s">
        <v>120</v>
      </c>
      <c r="B95">
        <v>814.12188720999995</v>
      </c>
      <c r="C95">
        <v>1201.9899902</v>
      </c>
      <c r="D95">
        <v>1148.3433838000001</v>
      </c>
      <c r="E95">
        <v>1185.5047606999999</v>
      </c>
      <c r="F95">
        <v>1201.9899902</v>
      </c>
      <c r="G95">
        <v>1227.1300048999999</v>
      </c>
      <c r="H95">
        <v>1289.2399902</v>
      </c>
      <c r="I95">
        <v>1308.5699463000001</v>
      </c>
      <c r="J95">
        <v>1221.6267089999999</v>
      </c>
      <c r="L95" t="str">
        <f t="shared" si="10"/>
        <v>04FEB2023:22:00:00</v>
      </c>
      <c r="M95">
        <v>22</v>
      </c>
      <c r="N95">
        <f t="shared" si="11"/>
        <v>387.86810299000001</v>
      </c>
      <c r="O95" t="str">
        <f t="shared" si="12"/>
        <v/>
      </c>
      <c r="P95">
        <f t="shared" si="13"/>
        <v>387.86810299000001</v>
      </c>
      <c r="Q95" t="str">
        <f t="shared" si="14"/>
        <v/>
      </c>
      <c r="R95">
        <f t="shared" si="15"/>
        <v>1</v>
      </c>
      <c r="S95">
        <f t="shared" si="16"/>
        <v>47.642510179799494</v>
      </c>
    </row>
    <row r="96" spans="1:19" x14ac:dyDescent="0.3">
      <c r="A96" t="s">
        <v>121</v>
      </c>
      <c r="B96">
        <v>791.03417968999997</v>
      </c>
      <c r="C96">
        <v>1172.4300536999999</v>
      </c>
      <c r="D96">
        <v>1182.4088135</v>
      </c>
      <c r="E96">
        <v>1268.2242432</v>
      </c>
      <c r="F96">
        <v>1172.4300536999999</v>
      </c>
      <c r="G96">
        <v>1188.1999512</v>
      </c>
      <c r="H96">
        <v>1227</v>
      </c>
      <c r="I96">
        <v>1267</v>
      </c>
      <c r="J96">
        <v>1199.0928954999999</v>
      </c>
      <c r="L96" t="str">
        <f t="shared" si="10"/>
        <v>04FEB2023:23:00:00</v>
      </c>
      <c r="M96">
        <v>23</v>
      </c>
      <c r="N96">
        <f t="shared" si="11"/>
        <v>381.39587400999994</v>
      </c>
      <c r="O96" t="str">
        <f t="shared" si="12"/>
        <v/>
      </c>
      <c r="P96">
        <f t="shared" si="13"/>
        <v>381.39587400999994</v>
      </c>
      <c r="Q96" t="str">
        <f t="shared" si="14"/>
        <v/>
      </c>
      <c r="R96">
        <f t="shared" si="15"/>
        <v>1</v>
      </c>
      <c r="S96">
        <f t="shared" si="16"/>
        <v>48.21484125495892</v>
      </c>
    </row>
    <row r="97" spans="1:19" x14ac:dyDescent="0.3">
      <c r="A97" t="s">
        <v>122</v>
      </c>
      <c r="B97">
        <v>800.99499512</v>
      </c>
      <c r="C97">
        <v>1140.8499756000001</v>
      </c>
      <c r="D97">
        <v>1182.6442870999999</v>
      </c>
      <c r="E97">
        <v>1265.7720947</v>
      </c>
      <c r="F97">
        <v>1140.8499756000001</v>
      </c>
      <c r="G97">
        <v>1153.3599853999999</v>
      </c>
      <c r="H97">
        <v>1178.7199707</v>
      </c>
      <c r="I97">
        <v>1219.5500488</v>
      </c>
      <c r="J97">
        <v>1171.3925781</v>
      </c>
      <c r="L97" t="str">
        <f t="shared" si="10"/>
        <v>05FEB2023:00:00:00</v>
      </c>
      <c r="M97">
        <v>24</v>
      </c>
      <c r="N97">
        <f t="shared" si="11"/>
        <v>339.85498048000011</v>
      </c>
      <c r="O97" t="str">
        <f t="shared" si="12"/>
        <v/>
      </c>
      <c r="P97">
        <f t="shared" si="13"/>
        <v>339.85498048000011</v>
      </c>
      <c r="Q97" t="str">
        <f t="shared" si="14"/>
        <v/>
      </c>
      <c r="R97">
        <f t="shared" si="15"/>
        <v>1</v>
      </c>
      <c r="S97">
        <f t="shared" si="16"/>
        <v>42.429101623673091</v>
      </c>
    </row>
    <row r="98" spans="1:19" x14ac:dyDescent="0.3">
      <c r="A98" t="s">
        <v>123</v>
      </c>
      <c r="B98">
        <v>843.46624756000006</v>
      </c>
      <c r="C98">
        <v>1110.1600341999999</v>
      </c>
      <c r="D98">
        <v>1177.4526367000001</v>
      </c>
      <c r="E98">
        <v>1246.4187012</v>
      </c>
      <c r="F98">
        <v>1110.1600341999999</v>
      </c>
      <c r="G98">
        <v>1017.2199707</v>
      </c>
      <c r="H98">
        <v>1009.539978</v>
      </c>
      <c r="I98">
        <v>1074.3800048999999</v>
      </c>
      <c r="J98">
        <v>1067.5623779</v>
      </c>
      <c r="L98" t="str">
        <f t="shared" si="10"/>
        <v>05FEB2023:01:00:00</v>
      </c>
      <c r="M98">
        <v>1</v>
      </c>
      <c r="N98">
        <f t="shared" si="11"/>
        <v>266.69378663999987</v>
      </c>
      <c r="O98" t="str">
        <f t="shared" si="12"/>
        <v/>
      </c>
      <c r="P98">
        <f t="shared" si="13"/>
        <v>266.69378663999987</v>
      </c>
      <c r="Q98" t="str">
        <f t="shared" si="14"/>
        <v/>
      </c>
      <c r="R98">
        <f t="shared" si="15"/>
        <v>1</v>
      </c>
      <c r="S98">
        <f t="shared" si="16"/>
        <v>31.618785862682497</v>
      </c>
    </row>
    <row r="99" spans="1:19" x14ac:dyDescent="0.3">
      <c r="A99" t="s">
        <v>124</v>
      </c>
      <c r="B99">
        <v>875.60815430000002</v>
      </c>
      <c r="C99">
        <v>1095.9200439000001</v>
      </c>
      <c r="D99">
        <v>1204.7833252</v>
      </c>
      <c r="E99">
        <v>1259.7944336</v>
      </c>
      <c r="F99">
        <v>1095.9200439000001</v>
      </c>
      <c r="G99">
        <v>1010.3900146</v>
      </c>
      <c r="H99">
        <v>1004.2999878000001</v>
      </c>
      <c r="I99">
        <v>1076.7600098</v>
      </c>
      <c r="J99">
        <v>1072.5301514</v>
      </c>
      <c r="L99" t="str">
        <f t="shared" si="10"/>
        <v>05FEB2023:02:00:00</v>
      </c>
      <c r="M99">
        <v>2</v>
      </c>
      <c r="N99">
        <f t="shared" si="11"/>
        <v>220.31188960000009</v>
      </c>
      <c r="O99" t="str">
        <f t="shared" si="12"/>
        <v/>
      </c>
      <c r="P99">
        <f t="shared" si="13"/>
        <v>220.31188960000009</v>
      </c>
      <c r="Q99" t="str">
        <f t="shared" si="14"/>
        <v/>
      </c>
      <c r="R99">
        <f t="shared" si="15"/>
        <v>1</v>
      </c>
      <c r="S99">
        <f t="shared" si="16"/>
        <v>25.161013921361569</v>
      </c>
    </row>
    <row r="100" spans="1:19" x14ac:dyDescent="0.3">
      <c r="A100" t="s">
        <v>125</v>
      </c>
      <c r="B100">
        <v>900.56799316000001</v>
      </c>
      <c r="C100">
        <v>1096.5400391000001</v>
      </c>
      <c r="D100">
        <v>1219.2410889</v>
      </c>
      <c r="E100">
        <v>1242.8916016000001</v>
      </c>
      <c r="F100">
        <v>1096.5400391000001</v>
      </c>
      <c r="G100">
        <v>1016.5900269</v>
      </c>
      <c r="H100">
        <v>987.35601807</v>
      </c>
      <c r="I100">
        <v>1079.2800293</v>
      </c>
      <c r="J100">
        <v>1073.817749</v>
      </c>
      <c r="L100" t="str">
        <f t="shared" si="10"/>
        <v>05FEB2023:03:00:00</v>
      </c>
      <c r="M100">
        <v>3</v>
      </c>
      <c r="N100">
        <f t="shared" si="11"/>
        <v>195.97204594000004</v>
      </c>
      <c r="O100" t="str">
        <f t="shared" si="12"/>
        <v/>
      </c>
      <c r="P100">
        <f t="shared" si="13"/>
        <v>195.97204594000004</v>
      </c>
      <c r="Q100" t="str">
        <f t="shared" si="14"/>
        <v/>
      </c>
      <c r="R100">
        <f t="shared" si="15"/>
        <v>1</v>
      </c>
      <c r="S100">
        <f t="shared" si="16"/>
        <v>21.760938366502945</v>
      </c>
    </row>
    <row r="101" spans="1:19" x14ac:dyDescent="0.3">
      <c r="A101" t="s">
        <v>126</v>
      </c>
      <c r="B101">
        <v>924.15661621000004</v>
      </c>
      <c r="C101">
        <v>1112.8699951000001</v>
      </c>
      <c r="D101">
        <v>1242.0703125</v>
      </c>
      <c r="E101">
        <v>1294.1542969</v>
      </c>
      <c r="F101">
        <v>1112.8699951000001</v>
      </c>
      <c r="G101">
        <v>1033.1600341999999</v>
      </c>
      <c r="H101">
        <v>1000.2000121999999</v>
      </c>
      <c r="I101">
        <v>1084.7299805</v>
      </c>
      <c r="J101">
        <v>1091.2236327999999</v>
      </c>
      <c r="L101" t="str">
        <f t="shared" si="10"/>
        <v>05FEB2023:04:00:00</v>
      </c>
      <c r="M101">
        <v>4</v>
      </c>
      <c r="N101">
        <f t="shared" si="11"/>
        <v>188.71337889000006</v>
      </c>
      <c r="O101" t="str">
        <f t="shared" si="12"/>
        <v/>
      </c>
      <c r="P101">
        <f t="shared" si="13"/>
        <v>188.71337889000006</v>
      </c>
      <c r="Q101" t="str">
        <f t="shared" si="14"/>
        <v/>
      </c>
      <c r="R101">
        <f t="shared" si="15"/>
        <v>1</v>
      </c>
      <c r="S101">
        <f t="shared" si="16"/>
        <v>20.420064692489081</v>
      </c>
    </row>
    <row r="102" spans="1:19" x14ac:dyDescent="0.3">
      <c r="A102" t="s">
        <v>127</v>
      </c>
      <c r="B102">
        <v>1023.1704102</v>
      </c>
      <c r="C102">
        <v>1135.0999756000001</v>
      </c>
      <c r="D102">
        <v>1269.2702637</v>
      </c>
      <c r="E102">
        <v>1286.0323486</v>
      </c>
      <c r="F102">
        <v>1135.0999756000001</v>
      </c>
      <c r="G102">
        <v>1073.8299560999999</v>
      </c>
      <c r="H102">
        <v>1019.4000244</v>
      </c>
      <c r="I102">
        <v>1111.2199707</v>
      </c>
      <c r="J102">
        <v>1120.3634033000001</v>
      </c>
      <c r="L102" t="str">
        <f t="shared" si="10"/>
        <v>05FEB2023:05:00:00</v>
      </c>
      <c r="M102">
        <v>5</v>
      </c>
      <c r="N102">
        <f t="shared" si="11"/>
        <v>111.92956540000012</v>
      </c>
      <c r="O102" t="str">
        <f t="shared" si="12"/>
        <v/>
      </c>
      <c r="P102">
        <f t="shared" si="13"/>
        <v>111.92956540000012</v>
      </c>
      <c r="Q102" t="str">
        <f t="shared" si="14"/>
        <v/>
      </c>
      <c r="R102">
        <f t="shared" si="15"/>
        <v>1</v>
      </c>
      <c r="S102">
        <f t="shared" si="16"/>
        <v>10.939484203625586</v>
      </c>
    </row>
    <row r="103" spans="1:19" x14ac:dyDescent="0.3">
      <c r="A103" t="s">
        <v>128</v>
      </c>
      <c r="B103">
        <v>1061.5841064000001</v>
      </c>
      <c r="C103">
        <v>1179.9799805</v>
      </c>
      <c r="D103">
        <v>1276.5385742000001</v>
      </c>
      <c r="E103">
        <v>1239.2785644999999</v>
      </c>
      <c r="F103">
        <v>1179.9799805</v>
      </c>
      <c r="G103">
        <v>1148.5699463000001</v>
      </c>
      <c r="H103">
        <v>1068.4000243999999</v>
      </c>
      <c r="I103">
        <v>1170.5200195</v>
      </c>
      <c r="J103">
        <v>1164.3435059000001</v>
      </c>
      <c r="L103" t="str">
        <f t="shared" si="10"/>
        <v>05FEB2023:06:00:00</v>
      </c>
      <c r="M103">
        <v>6</v>
      </c>
      <c r="N103">
        <f t="shared" si="11"/>
        <v>118.3958740999999</v>
      </c>
      <c r="O103" t="str">
        <f t="shared" si="12"/>
        <v/>
      </c>
      <c r="P103">
        <f t="shared" si="13"/>
        <v>118.3958740999999</v>
      </c>
      <c r="Q103" t="str">
        <f t="shared" si="14"/>
        <v/>
      </c>
      <c r="R103">
        <f t="shared" si="15"/>
        <v>1</v>
      </c>
      <c r="S103">
        <f t="shared" si="16"/>
        <v>11.152754961780568</v>
      </c>
    </row>
    <row r="104" spans="1:19" x14ac:dyDescent="0.3">
      <c r="A104" t="s">
        <v>129</v>
      </c>
      <c r="B104">
        <v>1190.2261963000001</v>
      </c>
      <c r="C104">
        <v>1248.5699463000001</v>
      </c>
      <c r="D104">
        <v>1350.668457</v>
      </c>
      <c r="E104">
        <v>1288.7769774999999</v>
      </c>
      <c r="F104">
        <v>1248.5699463000001</v>
      </c>
      <c r="G104">
        <v>1264.4200439000001</v>
      </c>
      <c r="H104">
        <v>1154.4100341999999</v>
      </c>
      <c r="I104">
        <v>1261.8000488</v>
      </c>
      <c r="J104">
        <v>1256.5787353999999</v>
      </c>
      <c r="L104" t="str">
        <f t="shared" si="10"/>
        <v>05FEB2023:07:00:00</v>
      </c>
      <c r="M104">
        <v>7</v>
      </c>
      <c r="N104">
        <f t="shared" si="11"/>
        <v>58.34375</v>
      </c>
      <c r="O104" t="str">
        <f t="shared" si="12"/>
        <v/>
      </c>
      <c r="P104">
        <f t="shared" si="13"/>
        <v>58.34375</v>
      </c>
      <c r="Q104" t="str">
        <f t="shared" si="14"/>
        <v/>
      </c>
      <c r="R104">
        <f t="shared" si="15"/>
        <v>1</v>
      </c>
      <c r="S104">
        <f t="shared" si="16"/>
        <v>4.9019043759388303</v>
      </c>
    </row>
    <row r="105" spans="1:19" x14ac:dyDescent="0.3">
      <c r="A105" t="s">
        <v>130</v>
      </c>
      <c r="B105">
        <v>1331.7563477000001</v>
      </c>
      <c r="C105">
        <v>1295.5200195</v>
      </c>
      <c r="D105">
        <v>1360.6887207</v>
      </c>
      <c r="E105">
        <v>1309.5556641000001</v>
      </c>
      <c r="F105">
        <v>1295.5200195</v>
      </c>
      <c r="G105">
        <v>1343.1500243999999</v>
      </c>
      <c r="H105">
        <v>1217.9899902</v>
      </c>
      <c r="I105">
        <v>1320.5200195</v>
      </c>
      <c r="J105">
        <v>1307.6350098</v>
      </c>
      <c r="L105" t="str">
        <f t="shared" si="10"/>
        <v>05FEB2023:08:00:00</v>
      </c>
      <c r="M105">
        <v>8</v>
      </c>
      <c r="N105">
        <f t="shared" si="11"/>
        <v>-36.236328200000116</v>
      </c>
      <c r="O105">
        <f t="shared" si="12"/>
        <v>-36.236328200000116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2.7209427807557889</v>
      </c>
    </row>
    <row r="106" spans="1:19" x14ac:dyDescent="0.3">
      <c r="A106" t="s">
        <v>131</v>
      </c>
      <c r="B106">
        <v>1261.7547606999999</v>
      </c>
      <c r="C106">
        <v>1295.8100586</v>
      </c>
      <c r="D106">
        <v>1323.984375</v>
      </c>
      <c r="E106">
        <v>1262.5505370999999</v>
      </c>
      <c r="F106">
        <v>1295.8100586</v>
      </c>
      <c r="G106">
        <v>1333.2199707</v>
      </c>
      <c r="H106">
        <v>1220.2900391000001</v>
      </c>
      <c r="I106">
        <v>1313.8000488</v>
      </c>
      <c r="J106">
        <v>1292.9053954999999</v>
      </c>
      <c r="L106" t="str">
        <f t="shared" si="10"/>
        <v>05FEB2023:09:00:00</v>
      </c>
      <c r="M106">
        <v>9</v>
      </c>
      <c r="N106">
        <f t="shared" si="11"/>
        <v>34.055297900000141</v>
      </c>
      <c r="O106" t="str">
        <f t="shared" si="12"/>
        <v/>
      </c>
      <c r="P106">
        <f t="shared" si="13"/>
        <v>34.055297900000141</v>
      </c>
      <c r="Q106" t="str">
        <f t="shared" si="14"/>
        <v/>
      </c>
      <c r="R106">
        <f t="shared" si="15"/>
        <v>1</v>
      </c>
      <c r="S106">
        <f t="shared" si="16"/>
        <v>2.6990425525406261</v>
      </c>
    </row>
    <row r="107" spans="1:19" x14ac:dyDescent="0.3">
      <c r="A107" t="s">
        <v>132</v>
      </c>
      <c r="B107">
        <v>1093.6999512</v>
      </c>
      <c r="C107">
        <v>1283.0500488</v>
      </c>
      <c r="D107">
        <v>1291.1182861</v>
      </c>
      <c r="E107">
        <v>1184.9443358999999</v>
      </c>
      <c r="F107">
        <v>1283.0500488</v>
      </c>
      <c r="G107">
        <v>1307.4399414</v>
      </c>
      <c r="H107">
        <v>1215.2199707</v>
      </c>
      <c r="I107">
        <v>1294.4399414</v>
      </c>
      <c r="J107">
        <v>1271.6212158000001</v>
      </c>
      <c r="L107" t="str">
        <f t="shared" si="10"/>
        <v>05FEB2023:10:00:00</v>
      </c>
      <c r="M107">
        <v>10</v>
      </c>
      <c r="N107">
        <f t="shared" si="11"/>
        <v>189.35009760000003</v>
      </c>
      <c r="O107" t="str">
        <f t="shared" si="12"/>
        <v/>
      </c>
      <c r="P107">
        <f t="shared" si="13"/>
        <v>189.35009760000003</v>
      </c>
      <c r="Q107" t="str">
        <f t="shared" si="14"/>
        <v/>
      </c>
      <c r="R107">
        <f t="shared" si="15"/>
        <v>1</v>
      </c>
      <c r="S107">
        <f t="shared" si="16"/>
        <v>17.312801138214041</v>
      </c>
    </row>
    <row r="108" spans="1:19" x14ac:dyDescent="0.3">
      <c r="A108" t="s">
        <v>133</v>
      </c>
      <c r="B108">
        <v>1070.7066649999999</v>
      </c>
      <c r="C108">
        <v>1231.9200439000001</v>
      </c>
      <c r="D108">
        <v>1219.1280518000001</v>
      </c>
      <c r="E108">
        <v>1100.1522216999999</v>
      </c>
      <c r="F108">
        <v>1231.9200439000001</v>
      </c>
      <c r="G108">
        <v>1233.1099853999999</v>
      </c>
      <c r="H108">
        <v>1151.8800048999999</v>
      </c>
      <c r="I108">
        <v>1225.8399658000001</v>
      </c>
      <c r="J108">
        <v>1201.6901855000001</v>
      </c>
      <c r="L108" t="str">
        <f t="shared" si="10"/>
        <v>05FEB2023:11:00:00</v>
      </c>
      <c r="M108">
        <v>11</v>
      </c>
      <c r="N108">
        <f t="shared" si="11"/>
        <v>161.21337890000018</v>
      </c>
      <c r="O108" t="str">
        <f t="shared" si="12"/>
        <v/>
      </c>
      <c r="P108">
        <f t="shared" si="13"/>
        <v>161.21337890000018</v>
      </c>
      <c r="Q108" t="str">
        <f t="shared" si="14"/>
        <v/>
      </c>
      <c r="R108">
        <f t="shared" si="15"/>
        <v>1</v>
      </c>
      <c r="S108">
        <f t="shared" si="16"/>
        <v>15.05672694210792</v>
      </c>
    </row>
    <row r="109" spans="1:19" x14ac:dyDescent="0.3">
      <c r="A109" t="s">
        <v>134</v>
      </c>
      <c r="B109">
        <v>1023.7781371999999</v>
      </c>
      <c r="C109">
        <v>1167.7099608999999</v>
      </c>
      <c r="D109">
        <v>1120.0493164</v>
      </c>
      <c r="E109">
        <v>1014.0192871</v>
      </c>
      <c r="F109">
        <v>1167.7099608999999</v>
      </c>
      <c r="G109">
        <v>1166.0799560999999</v>
      </c>
      <c r="H109">
        <v>1105.8599853999999</v>
      </c>
      <c r="I109">
        <v>1171.5999756000001</v>
      </c>
      <c r="J109">
        <v>1131.0173339999999</v>
      </c>
      <c r="L109" t="str">
        <f t="shared" si="10"/>
        <v>05FEB2023:12:00:00</v>
      </c>
      <c r="M109">
        <v>12</v>
      </c>
      <c r="N109">
        <f t="shared" si="11"/>
        <v>143.9318237</v>
      </c>
      <c r="O109" t="str">
        <f t="shared" si="12"/>
        <v/>
      </c>
      <c r="P109">
        <f t="shared" si="13"/>
        <v>143.9318237</v>
      </c>
      <c r="Q109" t="str">
        <f t="shared" si="14"/>
        <v/>
      </c>
      <c r="R109">
        <f t="shared" si="15"/>
        <v>1</v>
      </c>
      <c r="S109">
        <f t="shared" si="16"/>
        <v>14.058888197558982</v>
      </c>
    </row>
    <row r="110" spans="1:19" x14ac:dyDescent="0.3">
      <c r="A110" t="s">
        <v>135</v>
      </c>
      <c r="B110">
        <v>957.78656006000006</v>
      </c>
      <c r="C110">
        <v>1120.2399902</v>
      </c>
      <c r="D110">
        <v>1027.2077637</v>
      </c>
      <c r="E110">
        <v>929.19488524999997</v>
      </c>
      <c r="F110">
        <v>1120.2399902</v>
      </c>
      <c r="G110">
        <v>1103.3499756000001</v>
      </c>
      <c r="H110">
        <v>1054.7099608999999</v>
      </c>
      <c r="I110">
        <v>1115.8900146000001</v>
      </c>
      <c r="J110">
        <v>1062.171875</v>
      </c>
      <c r="L110" t="str">
        <f t="shared" si="10"/>
        <v>05FEB2023:13:00:00</v>
      </c>
      <c r="M110">
        <v>13</v>
      </c>
      <c r="N110">
        <f t="shared" si="11"/>
        <v>162.45343013999991</v>
      </c>
      <c r="O110" t="str">
        <f t="shared" si="12"/>
        <v/>
      </c>
      <c r="P110">
        <f t="shared" si="13"/>
        <v>162.45343013999991</v>
      </c>
      <c r="Q110" t="str">
        <f t="shared" si="14"/>
        <v/>
      </c>
      <c r="R110">
        <f t="shared" si="15"/>
        <v>1</v>
      </c>
      <c r="S110">
        <f t="shared" si="16"/>
        <v>16.961339500297758</v>
      </c>
    </row>
    <row r="111" spans="1:19" x14ac:dyDescent="0.3">
      <c r="A111" t="s">
        <v>136</v>
      </c>
      <c r="B111">
        <v>894.71173095999995</v>
      </c>
      <c r="C111">
        <v>1072.7800293</v>
      </c>
      <c r="D111">
        <v>963.25891113</v>
      </c>
      <c r="E111">
        <v>844.96807861000002</v>
      </c>
      <c r="F111">
        <v>1072.7800293</v>
      </c>
      <c r="G111">
        <v>1026.4300536999999</v>
      </c>
      <c r="H111">
        <v>1012.1400146</v>
      </c>
      <c r="I111">
        <v>1068.8100586</v>
      </c>
      <c r="J111">
        <v>1000.8679198999999</v>
      </c>
      <c r="L111" t="str">
        <f t="shared" si="10"/>
        <v>05FEB2023:14:00:00</v>
      </c>
      <c r="M111">
        <v>14</v>
      </c>
      <c r="N111">
        <f t="shared" si="11"/>
        <v>178.06829834000007</v>
      </c>
      <c r="O111" t="str">
        <f t="shared" si="12"/>
        <v/>
      </c>
      <c r="P111">
        <f t="shared" si="13"/>
        <v>178.06829834000007</v>
      </c>
      <c r="Q111" t="str">
        <f t="shared" si="14"/>
        <v/>
      </c>
      <c r="R111">
        <f t="shared" si="15"/>
        <v>1</v>
      </c>
      <c r="S111">
        <f t="shared" si="16"/>
        <v>19.902309557173005</v>
      </c>
    </row>
    <row r="112" spans="1:19" x14ac:dyDescent="0.3">
      <c r="A112" t="s">
        <v>137</v>
      </c>
      <c r="B112">
        <v>787.82482909999999</v>
      </c>
      <c r="C112">
        <v>1030.5300293</v>
      </c>
      <c r="D112">
        <v>911.42388916000004</v>
      </c>
      <c r="E112">
        <v>781.57800293000003</v>
      </c>
      <c r="F112">
        <v>1030.5300293</v>
      </c>
      <c r="G112">
        <v>978.09698486000002</v>
      </c>
      <c r="H112">
        <v>968.16998291000004</v>
      </c>
      <c r="I112">
        <v>1024.7099608999999</v>
      </c>
      <c r="J112">
        <v>952.81896973000005</v>
      </c>
      <c r="L112" t="str">
        <f t="shared" si="10"/>
        <v>05FEB2023:15:00:00</v>
      </c>
      <c r="M112">
        <v>15</v>
      </c>
      <c r="N112">
        <f t="shared" si="11"/>
        <v>242.70520020000004</v>
      </c>
      <c r="O112" t="str">
        <f t="shared" si="12"/>
        <v/>
      </c>
      <c r="P112">
        <f t="shared" si="13"/>
        <v>242.70520020000004</v>
      </c>
      <c r="Q112" t="str">
        <f t="shared" si="14"/>
        <v/>
      </c>
      <c r="R112">
        <f t="shared" si="15"/>
        <v>1</v>
      </c>
      <c r="S112">
        <f t="shared" si="16"/>
        <v>30.80700064724579</v>
      </c>
    </row>
    <row r="113" spans="1:19" x14ac:dyDescent="0.3">
      <c r="A113" t="s">
        <v>138</v>
      </c>
      <c r="B113">
        <v>699.30773925999995</v>
      </c>
      <c r="C113">
        <v>1003.0999756</v>
      </c>
      <c r="D113">
        <v>898.19641113</v>
      </c>
      <c r="E113">
        <v>745.85717772999999</v>
      </c>
      <c r="F113">
        <v>1003.0999756</v>
      </c>
      <c r="G113">
        <v>948.39697265999996</v>
      </c>
      <c r="H113">
        <v>943.10797118999994</v>
      </c>
      <c r="I113">
        <v>999.73498534999999</v>
      </c>
      <c r="J113">
        <v>930.08544921999999</v>
      </c>
      <c r="L113" t="str">
        <f t="shared" si="10"/>
        <v>05FEB2023:16:00:00</v>
      </c>
      <c r="M113">
        <v>16</v>
      </c>
      <c r="N113">
        <f t="shared" si="11"/>
        <v>303.79223634000004</v>
      </c>
      <c r="O113" t="str">
        <f t="shared" si="12"/>
        <v/>
      </c>
      <c r="P113">
        <f t="shared" si="13"/>
        <v>303.79223634000004</v>
      </c>
      <c r="Q113" t="str">
        <f t="shared" si="14"/>
        <v/>
      </c>
      <c r="R113">
        <f t="shared" si="15"/>
        <v>1</v>
      </c>
      <c r="S113">
        <f t="shared" si="16"/>
        <v>43.441852461331223</v>
      </c>
    </row>
    <row r="114" spans="1:19" x14ac:dyDescent="0.3">
      <c r="A114" t="s">
        <v>139</v>
      </c>
      <c r="B114">
        <v>654.45837401999995</v>
      </c>
      <c r="C114">
        <v>1017.3300171</v>
      </c>
      <c r="D114">
        <v>909.60693359000004</v>
      </c>
      <c r="E114">
        <v>759.03320312999995</v>
      </c>
      <c r="F114">
        <v>1017.3300171</v>
      </c>
      <c r="G114">
        <v>965.22497558999999</v>
      </c>
      <c r="H114">
        <v>949.05700683999999</v>
      </c>
      <c r="I114">
        <v>1009.9199829</v>
      </c>
      <c r="J114">
        <v>941.53564453000001</v>
      </c>
      <c r="L114" t="str">
        <f t="shared" si="10"/>
        <v>05FEB2023:17:00:00</v>
      </c>
      <c r="M114">
        <v>17</v>
      </c>
      <c r="N114">
        <f t="shared" si="11"/>
        <v>362.87164308000001</v>
      </c>
      <c r="O114" t="str">
        <f t="shared" si="12"/>
        <v/>
      </c>
      <c r="P114">
        <f t="shared" si="13"/>
        <v>362.87164308000001</v>
      </c>
      <c r="Q114" t="str">
        <f t="shared" si="14"/>
        <v/>
      </c>
      <c r="R114">
        <f t="shared" si="15"/>
        <v>1</v>
      </c>
      <c r="S114">
        <f t="shared" si="16"/>
        <v>55.446099780352235</v>
      </c>
    </row>
    <row r="115" spans="1:19" x14ac:dyDescent="0.3">
      <c r="A115" t="s">
        <v>140</v>
      </c>
      <c r="B115">
        <v>759.24145508000004</v>
      </c>
      <c r="C115">
        <v>1032.4000243999999</v>
      </c>
      <c r="D115">
        <v>964.92205810999997</v>
      </c>
      <c r="E115">
        <v>877.64184569999998</v>
      </c>
      <c r="F115">
        <v>1032.4000243999999</v>
      </c>
      <c r="G115">
        <v>1009.2999878000001</v>
      </c>
      <c r="H115">
        <v>946.38397216999999</v>
      </c>
      <c r="I115">
        <v>1016.4299927</v>
      </c>
      <c r="J115">
        <v>973.89306640999996</v>
      </c>
      <c r="L115" t="str">
        <f t="shared" si="10"/>
        <v>05FEB2023:18:00:00</v>
      </c>
      <c r="M115">
        <v>18</v>
      </c>
      <c r="N115">
        <f t="shared" si="11"/>
        <v>273.15856931999986</v>
      </c>
      <c r="O115" t="str">
        <f t="shared" si="12"/>
        <v/>
      </c>
      <c r="P115">
        <f t="shared" si="13"/>
        <v>273.15856931999986</v>
      </c>
      <c r="Q115" t="str">
        <f t="shared" si="14"/>
        <v/>
      </c>
      <c r="R115">
        <f t="shared" si="15"/>
        <v>1</v>
      </c>
      <c r="S115">
        <f t="shared" si="16"/>
        <v>35.977825959360658</v>
      </c>
    </row>
    <row r="116" spans="1:19" x14ac:dyDescent="0.3">
      <c r="A116" t="s">
        <v>141</v>
      </c>
      <c r="B116">
        <v>896.55242920000001</v>
      </c>
      <c r="C116">
        <v>1119.1700439000001</v>
      </c>
      <c r="D116">
        <v>1045.4273682</v>
      </c>
      <c r="E116">
        <v>1018.3286743</v>
      </c>
      <c r="F116">
        <v>1119.1700439000001</v>
      </c>
      <c r="G116">
        <v>1120.5999756000001</v>
      </c>
      <c r="H116">
        <v>1036.7399902</v>
      </c>
      <c r="I116">
        <v>1111.3599853999999</v>
      </c>
      <c r="J116">
        <v>1068.1192627</v>
      </c>
      <c r="L116" t="str">
        <f t="shared" si="10"/>
        <v>05FEB2023:19:00:00</v>
      </c>
      <c r="M116">
        <v>19</v>
      </c>
      <c r="N116">
        <f t="shared" si="11"/>
        <v>222.6176147000001</v>
      </c>
      <c r="O116" t="str">
        <f t="shared" si="12"/>
        <v/>
      </c>
      <c r="P116">
        <f t="shared" si="13"/>
        <v>222.6176147000001</v>
      </c>
      <c r="Q116" t="str">
        <f t="shared" si="14"/>
        <v/>
      </c>
      <c r="R116">
        <f t="shared" si="15"/>
        <v>1</v>
      </c>
      <c r="S116">
        <f t="shared" si="16"/>
        <v>24.830406727986155</v>
      </c>
    </row>
    <row r="117" spans="1:19" x14ac:dyDescent="0.3">
      <c r="A117" t="s">
        <v>142</v>
      </c>
      <c r="B117">
        <v>845.16638183999999</v>
      </c>
      <c r="C117">
        <v>1193.1400146000001</v>
      </c>
      <c r="D117">
        <v>1018.9863892</v>
      </c>
      <c r="E117">
        <v>954.27893066000001</v>
      </c>
      <c r="F117">
        <v>1193.1400146000001</v>
      </c>
      <c r="G117">
        <v>1209.1199951000001</v>
      </c>
      <c r="H117">
        <v>1114.1700439000001</v>
      </c>
      <c r="I117">
        <v>1192.1899414</v>
      </c>
      <c r="J117">
        <v>1115.0424805</v>
      </c>
      <c r="L117" t="str">
        <f t="shared" si="10"/>
        <v>05FEB2023:20:00:00</v>
      </c>
      <c r="M117">
        <v>20</v>
      </c>
      <c r="N117">
        <f t="shared" si="11"/>
        <v>347.9736327600001</v>
      </c>
      <c r="O117" t="str">
        <f t="shared" si="12"/>
        <v/>
      </c>
      <c r="P117">
        <f t="shared" si="13"/>
        <v>347.9736327600001</v>
      </c>
      <c r="Q117" t="str">
        <f t="shared" si="14"/>
        <v/>
      </c>
      <c r="R117">
        <f t="shared" si="15"/>
        <v>1</v>
      </c>
      <c r="S117">
        <f t="shared" si="16"/>
        <v>41.172204696835138</v>
      </c>
    </row>
    <row r="118" spans="1:19" x14ac:dyDescent="0.3">
      <c r="A118" t="s">
        <v>143</v>
      </c>
      <c r="B118">
        <v>799.55657958999996</v>
      </c>
      <c r="C118">
        <v>1212.1700439000001</v>
      </c>
      <c r="D118">
        <v>1015.0963135</v>
      </c>
      <c r="E118">
        <v>911.67401123000002</v>
      </c>
      <c r="F118">
        <v>1212.1700439000001</v>
      </c>
      <c r="G118">
        <v>1219.3399658000001</v>
      </c>
      <c r="H118">
        <v>1133.5999756000001</v>
      </c>
      <c r="I118">
        <v>1210.5999756000001</v>
      </c>
      <c r="J118">
        <v>1123.6453856999999</v>
      </c>
      <c r="L118" t="str">
        <f t="shared" si="10"/>
        <v>05FEB2023:21:00:00</v>
      </c>
      <c r="M118">
        <v>21</v>
      </c>
      <c r="N118">
        <f t="shared" si="11"/>
        <v>412.61346431000015</v>
      </c>
      <c r="O118" t="str">
        <f t="shared" si="12"/>
        <v/>
      </c>
      <c r="P118">
        <f t="shared" si="13"/>
        <v>412.61346431000015</v>
      </c>
      <c r="Q118" t="str">
        <f t="shared" si="14"/>
        <v/>
      </c>
      <c r="R118">
        <f t="shared" si="15"/>
        <v>1</v>
      </c>
      <c r="S118">
        <f t="shared" si="16"/>
        <v>51.605286585419861</v>
      </c>
    </row>
    <row r="119" spans="1:19" x14ac:dyDescent="0.3">
      <c r="A119" t="s">
        <v>144</v>
      </c>
      <c r="B119">
        <v>761.94866943</v>
      </c>
      <c r="C119">
        <v>1192.5999756000001</v>
      </c>
      <c r="D119">
        <v>999.42987060999997</v>
      </c>
      <c r="E119">
        <v>879.67456055000002</v>
      </c>
      <c r="F119">
        <v>1192.5999756000001</v>
      </c>
      <c r="G119">
        <v>1185.0699463000001</v>
      </c>
      <c r="H119">
        <v>1116.4000243999999</v>
      </c>
      <c r="I119">
        <v>1191.1500243999999</v>
      </c>
      <c r="J119">
        <v>1101.1477050999999</v>
      </c>
      <c r="L119" t="str">
        <f t="shared" si="10"/>
        <v>05FEB2023:22:00:00</v>
      </c>
      <c r="M119">
        <v>22</v>
      </c>
      <c r="N119">
        <f t="shared" si="11"/>
        <v>430.65130617000011</v>
      </c>
      <c r="O119" t="str">
        <f t="shared" si="12"/>
        <v/>
      </c>
      <c r="P119">
        <f t="shared" si="13"/>
        <v>430.65130617000011</v>
      </c>
      <c r="Q119" t="str">
        <f t="shared" si="14"/>
        <v/>
      </c>
      <c r="R119">
        <f t="shared" si="15"/>
        <v>1</v>
      </c>
      <c r="S119">
        <f t="shared" si="16"/>
        <v>56.519726780566806</v>
      </c>
    </row>
    <row r="120" spans="1:19" x14ac:dyDescent="0.3">
      <c r="A120" t="s">
        <v>145</v>
      </c>
      <c r="B120">
        <v>745.45703125</v>
      </c>
      <c r="C120">
        <v>1129.5600586</v>
      </c>
      <c r="D120">
        <v>983.13348388999998</v>
      </c>
      <c r="E120">
        <v>853.58489989999998</v>
      </c>
      <c r="F120">
        <v>1129.5600586</v>
      </c>
      <c r="G120">
        <v>1080.7900391000001</v>
      </c>
      <c r="H120">
        <v>1061.1999512</v>
      </c>
      <c r="I120">
        <v>1112.3900146000001</v>
      </c>
      <c r="J120">
        <v>1042.0986327999999</v>
      </c>
      <c r="L120" t="str">
        <f t="shared" si="10"/>
        <v>05FEB2023:23:00:00</v>
      </c>
      <c r="M120">
        <v>23</v>
      </c>
      <c r="N120">
        <f t="shared" si="11"/>
        <v>384.10302735000005</v>
      </c>
      <c r="O120" t="str">
        <f t="shared" si="12"/>
        <v/>
      </c>
      <c r="P120">
        <f t="shared" si="13"/>
        <v>384.10302735000005</v>
      </c>
      <c r="Q120" t="str">
        <f t="shared" si="14"/>
        <v/>
      </c>
      <c r="R120">
        <f t="shared" si="15"/>
        <v>1</v>
      </c>
      <c r="S120">
        <f t="shared" si="16"/>
        <v>51.52584404575633</v>
      </c>
    </row>
    <row r="121" spans="1:19" x14ac:dyDescent="0.3">
      <c r="A121" t="s">
        <v>146</v>
      </c>
      <c r="B121">
        <v>765.88885498000002</v>
      </c>
      <c r="C121">
        <v>1065.6600341999999</v>
      </c>
      <c r="D121">
        <v>949.88647461000005</v>
      </c>
      <c r="E121">
        <v>804.56945800999995</v>
      </c>
      <c r="F121">
        <v>1065.6600341999999</v>
      </c>
      <c r="G121">
        <v>994.97302246000004</v>
      </c>
      <c r="H121">
        <v>1009.210022</v>
      </c>
      <c r="I121">
        <v>1037.1600341999999</v>
      </c>
      <c r="J121">
        <v>984.79272461000005</v>
      </c>
      <c r="L121" t="str">
        <f t="shared" si="10"/>
        <v>06FEB2023:00:00:00</v>
      </c>
      <c r="M121">
        <v>24</v>
      </c>
      <c r="N121">
        <f t="shared" si="11"/>
        <v>299.77117921999991</v>
      </c>
      <c r="O121" t="str">
        <f t="shared" si="12"/>
        <v/>
      </c>
      <c r="P121">
        <f t="shared" si="13"/>
        <v>299.77117921999991</v>
      </c>
      <c r="Q121" t="str">
        <f t="shared" si="14"/>
        <v/>
      </c>
      <c r="R121">
        <f t="shared" si="15"/>
        <v>1</v>
      </c>
      <c r="S121">
        <f t="shared" si="16"/>
        <v>39.140297873616134</v>
      </c>
    </row>
    <row r="122" spans="1:19" x14ac:dyDescent="0.3">
      <c r="A122" t="s">
        <v>147</v>
      </c>
      <c r="B122">
        <v>810.78448486000002</v>
      </c>
      <c r="C122">
        <v>796.07299805000002</v>
      </c>
      <c r="D122">
        <v>899.61267090000001</v>
      </c>
      <c r="E122">
        <v>709.42828368999994</v>
      </c>
      <c r="F122">
        <v>750.93402100000003</v>
      </c>
      <c r="G122">
        <v>772.08502196999996</v>
      </c>
      <c r="H122">
        <v>771.72100829999999</v>
      </c>
      <c r="I122">
        <v>796.07299805000002</v>
      </c>
      <c r="J122">
        <v>814.04907227000001</v>
      </c>
      <c r="L122" t="str">
        <f t="shared" si="10"/>
        <v>06FEB2023:01:00:00</v>
      </c>
      <c r="M122">
        <v>1</v>
      </c>
      <c r="N122">
        <f t="shared" si="11"/>
        <v>-14.711486809999997</v>
      </c>
      <c r="O122">
        <f t="shared" si="12"/>
        <v>-14.711486809999997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1.8144756201816394</v>
      </c>
    </row>
    <row r="123" spans="1:19" x14ac:dyDescent="0.3">
      <c r="A123" t="s">
        <v>148</v>
      </c>
      <c r="B123">
        <v>832.13543701000003</v>
      </c>
      <c r="C123">
        <v>761.78002930000002</v>
      </c>
      <c r="D123">
        <v>884.09790038999995</v>
      </c>
      <c r="E123">
        <v>677.35101318</v>
      </c>
      <c r="F123">
        <v>726.96197510000002</v>
      </c>
      <c r="G123">
        <v>740.03601074000005</v>
      </c>
      <c r="H123">
        <v>745.11499022999999</v>
      </c>
      <c r="I123">
        <v>761.78002930000002</v>
      </c>
      <c r="J123">
        <v>789.25250243999994</v>
      </c>
      <c r="L123" t="str">
        <f t="shared" si="10"/>
        <v>06FEB2023:02:00:00</v>
      </c>
      <c r="M123">
        <v>2</v>
      </c>
      <c r="N123">
        <f t="shared" si="11"/>
        <v>-70.355407710000009</v>
      </c>
      <c r="O123">
        <f t="shared" si="12"/>
        <v>-70.355407710000009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8.4548024973913609</v>
      </c>
    </row>
    <row r="124" spans="1:19" x14ac:dyDescent="0.3">
      <c r="A124" t="s">
        <v>149</v>
      </c>
      <c r="B124">
        <v>827.39147949000005</v>
      </c>
      <c r="C124">
        <v>734.82000731999995</v>
      </c>
      <c r="D124">
        <v>891.18280029000005</v>
      </c>
      <c r="E124">
        <v>677.45007324000005</v>
      </c>
      <c r="F124">
        <v>713.03399658000001</v>
      </c>
      <c r="G124">
        <v>724.94201659999999</v>
      </c>
      <c r="H124">
        <v>730.32202147999999</v>
      </c>
      <c r="I124">
        <v>734.82000731999995</v>
      </c>
      <c r="J124">
        <v>781.57690430000002</v>
      </c>
      <c r="L124" t="str">
        <f t="shared" si="10"/>
        <v>06FEB2023:03:00:00</v>
      </c>
      <c r="M124">
        <v>3</v>
      </c>
      <c r="N124">
        <f t="shared" si="11"/>
        <v>-92.571472170000106</v>
      </c>
      <c r="O124">
        <f t="shared" si="12"/>
        <v>-92.571472170000106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11.18835212408287</v>
      </c>
    </row>
    <row r="125" spans="1:19" x14ac:dyDescent="0.3">
      <c r="A125" t="s">
        <v>150</v>
      </c>
      <c r="B125">
        <v>816.75671387</v>
      </c>
      <c r="C125">
        <v>742.91998291000004</v>
      </c>
      <c r="D125">
        <v>937.44061279000005</v>
      </c>
      <c r="E125">
        <v>701.45568848000005</v>
      </c>
      <c r="F125">
        <v>722.62200928000004</v>
      </c>
      <c r="G125">
        <v>741.07000731999995</v>
      </c>
      <c r="H125">
        <v>739.51599121000004</v>
      </c>
      <c r="I125">
        <v>742.91998291000004</v>
      </c>
      <c r="J125">
        <v>805.35949706999997</v>
      </c>
      <c r="L125" t="str">
        <f t="shared" si="10"/>
        <v>06FEB2023:04:00:00</v>
      </c>
      <c r="M125">
        <v>4</v>
      </c>
      <c r="N125">
        <f t="shared" si="11"/>
        <v>-73.836730959999954</v>
      </c>
      <c r="O125">
        <f t="shared" si="12"/>
        <v>-73.836730959999954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9.0402355690647269</v>
      </c>
    </row>
    <row r="126" spans="1:19" x14ac:dyDescent="0.3">
      <c r="A126" t="s">
        <v>151</v>
      </c>
      <c r="B126">
        <v>794.23626708999996</v>
      </c>
      <c r="C126">
        <v>762.95501708999996</v>
      </c>
      <c r="D126">
        <v>974.26849364999998</v>
      </c>
      <c r="E126">
        <v>740.09783935999997</v>
      </c>
      <c r="F126">
        <v>741.26397704999999</v>
      </c>
      <c r="G126">
        <v>768.04101562999995</v>
      </c>
      <c r="H126">
        <v>762.30102538999995</v>
      </c>
      <c r="I126">
        <v>762.95501708999996</v>
      </c>
      <c r="J126">
        <v>834.20190430000002</v>
      </c>
      <c r="L126" t="str">
        <f t="shared" si="10"/>
        <v>06FEB2023:05:00:00</v>
      </c>
      <c r="M126">
        <v>5</v>
      </c>
      <c r="N126">
        <f t="shared" si="11"/>
        <v>-31.28125</v>
      </c>
      <c r="O126">
        <f t="shared" si="12"/>
        <v>-31.28125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3.9385320585537205</v>
      </c>
    </row>
    <row r="127" spans="1:19" x14ac:dyDescent="0.3">
      <c r="A127" t="s">
        <v>152</v>
      </c>
      <c r="B127">
        <v>780.62567138999998</v>
      </c>
      <c r="C127">
        <v>809.52001953000001</v>
      </c>
      <c r="D127">
        <v>983.14105225000003</v>
      </c>
      <c r="E127">
        <v>743.23559569999998</v>
      </c>
      <c r="F127">
        <v>788.55401611000002</v>
      </c>
      <c r="G127">
        <v>828.50201416000004</v>
      </c>
      <c r="H127">
        <v>815.75201416000004</v>
      </c>
      <c r="I127">
        <v>809.52001953000001</v>
      </c>
      <c r="J127">
        <v>875.32537841999999</v>
      </c>
      <c r="L127" t="str">
        <f t="shared" si="10"/>
        <v>06FEB2023:06:00:00</v>
      </c>
      <c r="M127">
        <v>6</v>
      </c>
      <c r="N127">
        <f t="shared" si="11"/>
        <v>28.894348140000034</v>
      </c>
      <c r="O127" t="str">
        <f t="shared" si="12"/>
        <v/>
      </c>
      <c r="P127">
        <f t="shared" si="13"/>
        <v>28.894348140000034</v>
      </c>
      <c r="Q127" t="str">
        <f t="shared" si="14"/>
        <v/>
      </c>
      <c r="R127">
        <f t="shared" si="15"/>
        <v>1</v>
      </c>
      <c r="S127">
        <f t="shared" si="16"/>
        <v>3.7014345286070465</v>
      </c>
    </row>
    <row r="128" spans="1:19" x14ac:dyDescent="0.3">
      <c r="A128" t="s">
        <v>153</v>
      </c>
      <c r="B128">
        <v>843.63806151999995</v>
      </c>
      <c r="C128">
        <v>884.75</v>
      </c>
      <c r="D128">
        <v>1026.2275391000001</v>
      </c>
      <c r="E128">
        <v>798.29339600000003</v>
      </c>
      <c r="F128">
        <v>869.86199951000003</v>
      </c>
      <c r="G128">
        <v>926.34698486000002</v>
      </c>
      <c r="H128">
        <v>902.90600586000005</v>
      </c>
      <c r="I128">
        <v>884.75</v>
      </c>
      <c r="J128">
        <v>951.57202147999999</v>
      </c>
      <c r="L128" t="str">
        <f t="shared" si="10"/>
        <v>06FEB2023:07:00:00</v>
      </c>
      <c r="M128">
        <v>7</v>
      </c>
      <c r="N128">
        <f t="shared" si="11"/>
        <v>41.111938480000049</v>
      </c>
      <c r="O128" t="str">
        <f t="shared" si="12"/>
        <v/>
      </c>
      <c r="P128">
        <f t="shared" si="13"/>
        <v>41.111938480000049</v>
      </c>
      <c r="Q128" t="str">
        <f t="shared" si="14"/>
        <v/>
      </c>
      <c r="R128">
        <f t="shared" si="15"/>
        <v>1</v>
      </c>
      <c r="S128">
        <f t="shared" si="16"/>
        <v>4.8731725552931824</v>
      </c>
    </row>
    <row r="129" spans="1:19" x14ac:dyDescent="0.3">
      <c r="A129" t="s">
        <v>154</v>
      </c>
      <c r="B129">
        <v>879.69305420000001</v>
      </c>
      <c r="C129">
        <v>915.98901366999996</v>
      </c>
      <c r="D129">
        <v>1046.9876709</v>
      </c>
      <c r="E129">
        <v>870.26666260000002</v>
      </c>
      <c r="F129">
        <v>901.95202637</v>
      </c>
      <c r="G129">
        <v>973.65301513999998</v>
      </c>
      <c r="H129">
        <v>942.92199706999997</v>
      </c>
      <c r="I129">
        <v>915.98901366999996</v>
      </c>
      <c r="J129">
        <v>987.71228026999995</v>
      </c>
      <c r="L129" t="str">
        <f t="shared" si="10"/>
        <v>06FEB2023:08:00:00</v>
      </c>
      <c r="M129">
        <v>8</v>
      </c>
      <c r="N129">
        <f t="shared" si="11"/>
        <v>36.295959469999957</v>
      </c>
      <c r="O129" t="str">
        <f t="shared" si="12"/>
        <v/>
      </c>
      <c r="P129">
        <f t="shared" si="13"/>
        <v>36.295959469999957</v>
      </c>
      <c r="Q129" t="str">
        <f t="shared" si="14"/>
        <v/>
      </c>
      <c r="R129">
        <f t="shared" si="15"/>
        <v>1</v>
      </c>
      <c r="S129">
        <f t="shared" si="16"/>
        <v>4.125979999126832</v>
      </c>
    </row>
    <row r="130" spans="1:19" x14ac:dyDescent="0.3">
      <c r="A130" t="s">
        <v>155</v>
      </c>
      <c r="B130">
        <v>838.43878173999997</v>
      </c>
      <c r="C130">
        <v>914.18402100000003</v>
      </c>
      <c r="D130">
        <v>1100.0697021000001</v>
      </c>
      <c r="E130">
        <v>884.69653319999998</v>
      </c>
      <c r="F130">
        <v>900.15002441000001</v>
      </c>
      <c r="G130">
        <v>975.32202147999999</v>
      </c>
      <c r="H130">
        <v>941.21301270000004</v>
      </c>
      <c r="I130">
        <v>914.18402100000003</v>
      </c>
      <c r="J130">
        <v>1005.2327881</v>
      </c>
      <c r="L130" t="str">
        <f t="shared" si="10"/>
        <v>06FEB2023:09:00:00</v>
      </c>
      <c r="M130">
        <v>9</v>
      </c>
      <c r="N130">
        <f t="shared" si="11"/>
        <v>75.745239260000062</v>
      </c>
      <c r="O130" t="str">
        <f t="shared" si="12"/>
        <v/>
      </c>
      <c r="P130">
        <f t="shared" si="13"/>
        <v>75.745239260000062</v>
      </c>
      <c r="Q130" t="str">
        <f t="shared" si="14"/>
        <v/>
      </c>
      <c r="R130">
        <f t="shared" si="15"/>
        <v>1</v>
      </c>
      <c r="S130">
        <f t="shared" si="16"/>
        <v>9.0340810694380167</v>
      </c>
    </row>
    <row r="131" spans="1:19" x14ac:dyDescent="0.3">
      <c r="A131" t="s">
        <v>156</v>
      </c>
      <c r="B131">
        <v>635.20666503999996</v>
      </c>
      <c r="C131">
        <v>920.20098876999998</v>
      </c>
      <c r="D131">
        <v>1040.3356934000001</v>
      </c>
      <c r="E131">
        <v>801.40142821999996</v>
      </c>
      <c r="F131">
        <v>902.97399901999995</v>
      </c>
      <c r="G131">
        <v>983.30200194999998</v>
      </c>
      <c r="H131">
        <v>962.84997558999999</v>
      </c>
      <c r="I131">
        <v>920.20098876999998</v>
      </c>
      <c r="J131">
        <v>995.37402343999997</v>
      </c>
      <c r="L131" t="str">
        <f t="shared" ref="L131:L194" si="17">A131</f>
        <v>06FEB2023:10:00:00</v>
      </c>
      <c r="M131">
        <v>10</v>
      </c>
      <c r="N131">
        <f t="shared" ref="N131:N194" si="18">C131-B131</f>
        <v>284.99432373000002</v>
      </c>
      <c r="O131" t="str">
        <f t="shared" ref="O131:O194" si="19">IF(N131&lt;0,N131,"")</f>
        <v/>
      </c>
      <c r="P131">
        <f t="shared" ref="P131:P194" si="20">IF(N131&gt;0,N131,"")</f>
        <v>284.99432373000002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44.866393792019402</v>
      </c>
    </row>
    <row r="132" spans="1:19" x14ac:dyDescent="0.3">
      <c r="A132" t="s">
        <v>157</v>
      </c>
      <c r="B132">
        <v>527.92242432</v>
      </c>
      <c r="C132">
        <v>906.14202881000006</v>
      </c>
      <c r="D132">
        <v>991.02453613</v>
      </c>
      <c r="E132">
        <v>769.05145263999998</v>
      </c>
      <c r="F132">
        <v>879.84802246000004</v>
      </c>
      <c r="G132">
        <v>966.52398682</v>
      </c>
      <c r="H132">
        <v>943.625</v>
      </c>
      <c r="I132">
        <v>906.14202881000006</v>
      </c>
      <c r="J132">
        <v>967.05249022999999</v>
      </c>
      <c r="L132" t="str">
        <f t="shared" si="17"/>
        <v>06FEB2023:11:00:00</v>
      </c>
      <c r="M132">
        <v>11</v>
      </c>
      <c r="N132">
        <f t="shared" si="18"/>
        <v>378.21960449000005</v>
      </c>
      <c r="O132" t="str">
        <f t="shared" si="19"/>
        <v/>
      </c>
      <c r="P132">
        <f t="shared" si="20"/>
        <v>378.21960449000005</v>
      </c>
      <c r="Q132" t="str">
        <f t="shared" si="21"/>
        <v/>
      </c>
      <c r="R132">
        <f t="shared" si="22"/>
        <v>1</v>
      </c>
      <c r="S132">
        <f t="shared" si="23"/>
        <v>71.643026904411684</v>
      </c>
    </row>
    <row r="133" spans="1:19" x14ac:dyDescent="0.3">
      <c r="A133" t="s">
        <v>158</v>
      </c>
      <c r="B133">
        <v>485.82528687000001</v>
      </c>
      <c r="C133">
        <v>887.60797118999994</v>
      </c>
      <c r="D133">
        <v>949.78265381000006</v>
      </c>
      <c r="E133">
        <v>755.67248534999999</v>
      </c>
      <c r="F133">
        <v>859.16699218999997</v>
      </c>
      <c r="G133">
        <v>947.42999268000005</v>
      </c>
      <c r="H133">
        <v>920.78900146000001</v>
      </c>
      <c r="I133">
        <v>887.60797118999994</v>
      </c>
      <c r="J133">
        <v>939.41479491999996</v>
      </c>
      <c r="L133" t="str">
        <f t="shared" si="17"/>
        <v>06FEB2023:12:00:00</v>
      </c>
      <c r="M133">
        <v>12</v>
      </c>
      <c r="N133">
        <f t="shared" si="18"/>
        <v>401.78268431999993</v>
      </c>
      <c r="O133" t="str">
        <f t="shared" si="19"/>
        <v/>
      </c>
      <c r="P133">
        <f t="shared" si="20"/>
        <v>401.78268431999993</v>
      </c>
      <c r="Q133" t="str">
        <f t="shared" si="21"/>
        <v/>
      </c>
      <c r="R133">
        <f t="shared" si="22"/>
        <v>1</v>
      </c>
      <c r="S133">
        <f t="shared" si="23"/>
        <v>82.701064596399092</v>
      </c>
    </row>
    <row r="134" spans="1:19" x14ac:dyDescent="0.3">
      <c r="A134" t="s">
        <v>159</v>
      </c>
      <c r="B134">
        <v>463.65890503000003</v>
      </c>
      <c r="C134">
        <v>874.07501220999995</v>
      </c>
      <c r="D134">
        <v>920.62530518000005</v>
      </c>
      <c r="E134">
        <v>761.57818603999999</v>
      </c>
      <c r="F134">
        <v>836.74298095999995</v>
      </c>
      <c r="G134">
        <v>926.86700439000003</v>
      </c>
      <c r="H134">
        <v>890.02899170000001</v>
      </c>
      <c r="I134">
        <v>874.07501220999995</v>
      </c>
      <c r="J134">
        <v>912.65075683999999</v>
      </c>
      <c r="L134" t="str">
        <f t="shared" si="17"/>
        <v>06FEB2023:13:00:00</v>
      </c>
      <c r="M134">
        <v>13</v>
      </c>
      <c r="N134">
        <f t="shared" si="18"/>
        <v>410.41610717999993</v>
      </c>
      <c r="O134" t="str">
        <f t="shared" si="19"/>
        <v/>
      </c>
      <c r="P134">
        <f t="shared" si="20"/>
        <v>410.41610717999993</v>
      </c>
      <c r="Q134" t="str">
        <f t="shared" si="21"/>
        <v/>
      </c>
      <c r="R134">
        <f t="shared" si="22"/>
        <v>1</v>
      </c>
      <c r="S134">
        <f t="shared" si="23"/>
        <v>88.516817584565715</v>
      </c>
    </row>
    <row r="135" spans="1:19" x14ac:dyDescent="0.3">
      <c r="A135" t="s">
        <v>160</v>
      </c>
      <c r="B135">
        <v>489.82913208000002</v>
      </c>
      <c r="C135">
        <v>861.55999756000006</v>
      </c>
      <c r="D135">
        <v>895.12963866999996</v>
      </c>
      <c r="E135">
        <v>737.45178223000005</v>
      </c>
      <c r="F135">
        <v>814.95001220999995</v>
      </c>
      <c r="G135">
        <v>908.84100341999999</v>
      </c>
      <c r="H135">
        <v>877.35601807</v>
      </c>
      <c r="I135">
        <v>861.55999756000006</v>
      </c>
      <c r="J135">
        <v>893.92626953000001</v>
      </c>
      <c r="L135" t="str">
        <f t="shared" si="17"/>
        <v>06FEB2023:14:00:00</v>
      </c>
      <c r="M135">
        <v>14</v>
      </c>
      <c r="N135">
        <f t="shared" si="18"/>
        <v>371.73086548000003</v>
      </c>
      <c r="O135" t="str">
        <f t="shared" si="19"/>
        <v/>
      </c>
      <c r="P135">
        <f t="shared" si="20"/>
        <v>371.73086548000003</v>
      </c>
      <c r="Q135" t="str">
        <f t="shared" si="21"/>
        <v/>
      </c>
      <c r="R135">
        <f t="shared" si="22"/>
        <v>1</v>
      </c>
      <c r="S135">
        <f t="shared" si="23"/>
        <v>75.889905506740689</v>
      </c>
    </row>
    <row r="136" spans="1:19" x14ac:dyDescent="0.3">
      <c r="A136" t="s">
        <v>161</v>
      </c>
      <c r="B136">
        <v>492.45654296999999</v>
      </c>
      <c r="C136">
        <v>870.14599609000004</v>
      </c>
      <c r="D136">
        <v>863.96423340000001</v>
      </c>
      <c r="E136">
        <v>726.69561768000005</v>
      </c>
      <c r="F136">
        <v>800.43902588000003</v>
      </c>
      <c r="G136">
        <v>901.98400878999996</v>
      </c>
      <c r="H136">
        <v>876.60198975000003</v>
      </c>
      <c r="I136">
        <v>870.14599609000004</v>
      </c>
      <c r="J136">
        <v>881.06140137</v>
      </c>
      <c r="L136" t="str">
        <f t="shared" si="17"/>
        <v>06FEB2023:15:00:00</v>
      </c>
      <c r="M136">
        <v>15</v>
      </c>
      <c r="N136">
        <f t="shared" si="18"/>
        <v>377.68945312000005</v>
      </c>
      <c r="O136" t="str">
        <f t="shared" si="19"/>
        <v/>
      </c>
      <c r="P136">
        <f t="shared" si="20"/>
        <v>377.68945312000005</v>
      </c>
      <c r="Q136" t="str">
        <f t="shared" si="21"/>
        <v/>
      </c>
      <c r="R136">
        <f t="shared" si="22"/>
        <v>1</v>
      </c>
      <c r="S136">
        <f t="shared" si="23"/>
        <v>76.694981214415208</v>
      </c>
    </row>
    <row r="137" spans="1:19" x14ac:dyDescent="0.3">
      <c r="A137" t="s">
        <v>162</v>
      </c>
      <c r="B137">
        <v>493.78903198</v>
      </c>
      <c r="C137">
        <v>864.22998046999999</v>
      </c>
      <c r="D137">
        <v>880.89392090000001</v>
      </c>
      <c r="E137">
        <v>731.04492187999995</v>
      </c>
      <c r="F137">
        <v>784.88897704999999</v>
      </c>
      <c r="G137">
        <v>897.06097411999997</v>
      </c>
      <c r="H137">
        <v>868.81402588000003</v>
      </c>
      <c r="I137">
        <v>864.22998046999999</v>
      </c>
      <c r="J137">
        <v>882.40441895000004</v>
      </c>
      <c r="L137" t="str">
        <f t="shared" si="17"/>
        <v>06FEB2023:16:00:00</v>
      </c>
      <c r="M137">
        <v>16</v>
      </c>
      <c r="N137">
        <f t="shared" si="18"/>
        <v>370.44094848999998</v>
      </c>
      <c r="O137" t="str">
        <f t="shared" si="19"/>
        <v/>
      </c>
      <c r="P137">
        <f t="shared" si="20"/>
        <v>370.44094848999998</v>
      </c>
      <c r="Q137" t="str">
        <f t="shared" si="21"/>
        <v/>
      </c>
      <c r="R137">
        <f t="shared" si="22"/>
        <v>1</v>
      </c>
      <c r="S137">
        <f t="shared" si="23"/>
        <v>75.020084387982919</v>
      </c>
    </row>
    <row r="138" spans="1:19" x14ac:dyDescent="0.3">
      <c r="A138" t="s">
        <v>163</v>
      </c>
      <c r="B138">
        <v>499.03363037000003</v>
      </c>
      <c r="C138">
        <v>862.09399413999995</v>
      </c>
      <c r="D138">
        <v>893.64935303000004</v>
      </c>
      <c r="E138">
        <v>749.38757324000005</v>
      </c>
      <c r="F138">
        <v>773.60699463000003</v>
      </c>
      <c r="G138">
        <v>888.79901123000002</v>
      </c>
      <c r="H138">
        <v>867.64898682</v>
      </c>
      <c r="I138">
        <v>862.09399413999995</v>
      </c>
      <c r="J138">
        <v>883.42016602000001</v>
      </c>
      <c r="L138" t="str">
        <f t="shared" si="17"/>
        <v>06FEB2023:17:00:00</v>
      </c>
      <c r="M138">
        <v>17</v>
      </c>
      <c r="N138">
        <f t="shared" si="18"/>
        <v>363.06036376999992</v>
      </c>
      <c r="O138" t="str">
        <f t="shared" si="19"/>
        <v/>
      </c>
      <c r="P138">
        <f t="shared" si="20"/>
        <v>363.06036376999992</v>
      </c>
      <c r="Q138" t="str">
        <f t="shared" si="21"/>
        <v/>
      </c>
      <c r="R138">
        <f t="shared" si="22"/>
        <v>1</v>
      </c>
      <c r="S138">
        <f t="shared" si="23"/>
        <v>72.752684724036527</v>
      </c>
    </row>
    <row r="139" spans="1:19" x14ac:dyDescent="0.3">
      <c r="A139" t="s">
        <v>164</v>
      </c>
      <c r="B139">
        <v>627.82672118999994</v>
      </c>
      <c r="C139">
        <v>847.54101562999995</v>
      </c>
      <c r="D139">
        <v>938.16333008000004</v>
      </c>
      <c r="E139">
        <v>803.05480956999997</v>
      </c>
      <c r="F139">
        <v>752.61602783000001</v>
      </c>
      <c r="G139">
        <v>874.67700194999998</v>
      </c>
      <c r="H139">
        <v>848.24200439000003</v>
      </c>
      <c r="I139">
        <v>847.54101562999995</v>
      </c>
      <c r="J139">
        <v>886.90399170000001</v>
      </c>
      <c r="L139" t="str">
        <f t="shared" si="17"/>
        <v>06FEB2023:18:00:00</v>
      </c>
      <c r="M139">
        <v>18</v>
      </c>
      <c r="N139">
        <f t="shared" si="18"/>
        <v>219.71429444</v>
      </c>
      <c r="O139" t="str">
        <f t="shared" si="19"/>
        <v/>
      </c>
      <c r="P139">
        <f t="shared" si="20"/>
        <v>219.71429444</v>
      </c>
      <c r="Q139" t="str">
        <f t="shared" si="21"/>
        <v/>
      </c>
      <c r="R139">
        <f t="shared" si="22"/>
        <v>1</v>
      </c>
      <c r="S139">
        <f t="shared" si="23"/>
        <v>34.996008775088058</v>
      </c>
    </row>
    <row r="140" spans="1:19" x14ac:dyDescent="0.3">
      <c r="A140" t="s">
        <v>165</v>
      </c>
      <c r="B140">
        <v>678.76599121000004</v>
      </c>
      <c r="C140">
        <v>861.21502685999997</v>
      </c>
      <c r="D140">
        <v>1026.0030518000001</v>
      </c>
      <c r="E140">
        <v>907.66400146000001</v>
      </c>
      <c r="F140">
        <v>780.83898925999995</v>
      </c>
      <c r="G140">
        <v>903.42199706999997</v>
      </c>
      <c r="H140">
        <v>870.59399413999995</v>
      </c>
      <c r="I140">
        <v>861.21502685999997</v>
      </c>
      <c r="J140">
        <v>933.04052734000004</v>
      </c>
      <c r="L140" t="str">
        <f t="shared" si="17"/>
        <v>06FEB2023:19:00:00</v>
      </c>
      <c r="M140">
        <v>19</v>
      </c>
      <c r="N140">
        <f t="shared" si="18"/>
        <v>182.44903564999993</v>
      </c>
      <c r="O140" t="str">
        <f t="shared" si="19"/>
        <v/>
      </c>
      <c r="P140">
        <f t="shared" si="20"/>
        <v>182.44903564999993</v>
      </c>
      <c r="Q140" t="str">
        <f t="shared" si="21"/>
        <v/>
      </c>
      <c r="R140">
        <f t="shared" si="22"/>
        <v>1</v>
      </c>
      <c r="S140">
        <f t="shared" si="23"/>
        <v>26.879519306021464</v>
      </c>
    </row>
    <row r="141" spans="1:19" x14ac:dyDescent="0.3">
      <c r="A141" t="s">
        <v>166</v>
      </c>
      <c r="B141">
        <v>578.81512451000003</v>
      </c>
      <c r="C141">
        <v>873.31799316000001</v>
      </c>
      <c r="D141">
        <v>994.65814208999996</v>
      </c>
      <c r="E141">
        <v>840.83618163999995</v>
      </c>
      <c r="F141">
        <v>799.26098633000004</v>
      </c>
      <c r="G141">
        <v>923.42297363</v>
      </c>
      <c r="H141">
        <v>885.02899170000001</v>
      </c>
      <c r="I141">
        <v>873.31799316000001</v>
      </c>
      <c r="J141">
        <v>934.26062012</v>
      </c>
      <c r="L141" t="str">
        <f t="shared" si="17"/>
        <v>06FEB2023:20:00:00</v>
      </c>
      <c r="M141">
        <v>20</v>
      </c>
      <c r="N141">
        <f t="shared" si="18"/>
        <v>294.50286864999998</v>
      </c>
      <c r="O141" t="str">
        <f t="shared" si="19"/>
        <v/>
      </c>
      <c r="P141">
        <f t="shared" si="20"/>
        <v>294.50286864999998</v>
      </c>
      <c r="Q141" t="str">
        <f t="shared" si="21"/>
        <v/>
      </c>
      <c r="R141">
        <f t="shared" si="22"/>
        <v>1</v>
      </c>
      <c r="S141">
        <f t="shared" si="23"/>
        <v>50.880299456465217</v>
      </c>
    </row>
    <row r="142" spans="1:19" x14ac:dyDescent="0.3">
      <c r="A142" t="s">
        <v>167</v>
      </c>
      <c r="B142">
        <v>559.17883300999995</v>
      </c>
      <c r="C142">
        <v>863.13702393000005</v>
      </c>
      <c r="D142">
        <v>976.30218506000006</v>
      </c>
      <c r="E142">
        <v>783.82836913999995</v>
      </c>
      <c r="F142">
        <v>797.30902100000003</v>
      </c>
      <c r="G142">
        <v>906.47302246000004</v>
      </c>
      <c r="H142">
        <v>880.99401854999996</v>
      </c>
      <c r="I142">
        <v>863.13702393000005</v>
      </c>
      <c r="J142">
        <v>921.10864258000004</v>
      </c>
      <c r="L142" t="str">
        <f t="shared" si="17"/>
        <v>06FEB2023:21:00:00</v>
      </c>
      <c r="M142">
        <v>21</v>
      </c>
      <c r="N142">
        <f t="shared" si="18"/>
        <v>303.95819092000011</v>
      </c>
      <c r="O142" t="str">
        <f t="shared" si="19"/>
        <v/>
      </c>
      <c r="P142">
        <f t="shared" si="20"/>
        <v>303.95819092000011</v>
      </c>
      <c r="Q142" t="str">
        <f t="shared" si="21"/>
        <v/>
      </c>
      <c r="R142">
        <f t="shared" si="22"/>
        <v>1</v>
      </c>
      <c r="S142">
        <f t="shared" si="23"/>
        <v>54.357957235939281</v>
      </c>
    </row>
    <row r="143" spans="1:19" x14ac:dyDescent="0.3">
      <c r="A143" t="s">
        <v>168</v>
      </c>
      <c r="B143">
        <v>531.51916503999996</v>
      </c>
      <c r="C143">
        <v>852.16699218999997</v>
      </c>
      <c r="D143">
        <v>958.94573975000003</v>
      </c>
      <c r="E143">
        <v>746.11779784999999</v>
      </c>
      <c r="F143">
        <v>784.67700194999998</v>
      </c>
      <c r="G143">
        <v>884.27801513999998</v>
      </c>
      <c r="H143">
        <v>867.97399901999995</v>
      </c>
      <c r="I143">
        <v>852.16699218999997</v>
      </c>
      <c r="J143">
        <v>903.53808593999997</v>
      </c>
      <c r="L143" t="str">
        <f t="shared" si="17"/>
        <v>06FEB2023:22:00:00</v>
      </c>
      <c r="M143">
        <v>22</v>
      </c>
      <c r="N143">
        <f t="shared" si="18"/>
        <v>320.64782715000001</v>
      </c>
      <c r="O143" t="str">
        <f t="shared" si="19"/>
        <v/>
      </c>
      <c r="P143">
        <f t="shared" si="20"/>
        <v>320.64782715000001</v>
      </c>
      <c r="Q143" t="str">
        <f t="shared" si="21"/>
        <v/>
      </c>
      <c r="R143">
        <f t="shared" si="22"/>
        <v>1</v>
      </c>
      <c r="S143">
        <f t="shared" si="23"/>
        <v>60.326672722303321</v>
      </c>
    </row>
    <row r="144" spans="1:19" x14ac:dyDescent="0.3">
      <c r="A144" t="s">
        <v>169</v>
      </c>
      <c r="B144">
        <v>514.03131103999999</v>
      </c>
      <c r="C144">
        <v>811.03802489999998</v>
      </c>
      <c r="D144">
        <v>929.71826171999999</v>
      </c>
      <c r="E144">
        <v>700.45178223000005</v>
      </c>
      <c r="F144">
        <v>754.81896973000005</v>
      </c>
      <c r="G144">
        <v>838.15100098000005</v>
      </c>
      <c r="H144">
        <v>838.75598145000004</v>
      </c>
      <c r="I144">
        <v>811.03802489999998</v>
      </c>
      <c r="J144">
        <v>868.56787109000004</v>
      </c>
      <c r="L144" t="str">
        <f t="shared" si="17"/>
        <v>06FEB2023:23:00:00</v>
      </c>
      <c r="M144">
        <v>23</v>
      </c>
      <c r="N144">
        <f t="shared" si="18"/>
        <v>297.00671385999999</v>
      </c>
      <c r="O144" t="str">
        <f t="shared" si="19"/>
        <v/>
      </c>
      <c r="P144">
        <f t="shared" si="20"/>
        <v>297.00671385999999</v>
      </c>
      <c r="Q144" t="str">
        <f t="shared" si="21"/>
        <v/>
      </c>
      <c r="R144">
        <f t="shared" si="22"/>
        <v>1</v>
      </c>
      <c r="S144">
        <f t="shared" si="23"/>
        <v>57.779887621843343</v>
      </c>
    </row>
    <row r="145" spans="1:19" x14ac:dyDescent="0.3">
      <c r="A145" t="s">
        <v>170</v>
      </c>
      <c r="B145">
        <v>521.61621093999997</v>
      </c>
      <c r="C145">
        <v>772.44500731999995</v>
      </c>
      <c r="D145">
        <v>908.01953125</v>
      </c>
      <c r="E145">
        <v>686.00549316000001</v>
      </c>
      <c r="F145">
        <v>728.97497558999999</v>
      </c>
      <c r="G145">
        <v>798.01000977000001</v>
      </c>
      <c r="H145">
        <v>813.35699463000003</v>
      </c>
      <c r="I145">
        <v>772.44500731999995</v>
      </c>
      <c r="J145">
        <v>839.37768555000002</v>
      </c>
      <c r="L145" t="str">
        <f t="shared" si="17"/>
        <v>07FEB2023:00:00:00</v>
      </c>
      <c r="M145">
        <v>24</v>
      </c>
      <c r="N145">
        <f t="shared" si="18"/>
        <v>250.82879637999997</v>
      </c>
      <c r="O145" t="str">
        <f t="shared" si="19"/>
        <v/>
      </c>
      <c r="P145">
        <f t="shared" si="20"/>
        <v>250.82879637999997</v>
      </c>
      <c r="Q145" t="str">
        <f t="shared" si="21"/>
        <v/>
      </c>
      <c r="R145">
        <f t="shared" si="22"/>
        <v>1</v>
      </c>
      <c r="S145">
        <f t="shared" si="23"/>
        <v>48.086848360786874</v>
      </c>
    </row>
    <row r="146" spans="1:19" x14ac:dyDescent="0.3">
      <c r="A146" t="s">
        <v>171</v>
      </c>
      <c r="B146">
        <v>319.22897339000002</v>
      </c>
      <c r="C146">
        <v>806.44500731999995</v>
      </c>
      <c r="D146">
        <v>875.22290038999995</v>
      </c>
      <c r="E146">
        <v>657.49163818</v>
      </c>
      <c r="F146">
        <v>760.33099364999998</v>
      </c>
      <c r="G146">
        <v>781.16900635000002</v>
      </c>
      <c r="H146">
        <v>736.68499756000006</v>
      </c>
      <c r="I146">
        <v>806.44500731999995</v>
      </c>
      <c r="J146">
        <v>797.52709961000005</v>
      </c>
      <c r="L146" t="str">
        <f t="shared" si="17"/>
        <v>07FEB2023:01:00:00</v>
      </c>
      <c r="M146">
        <v>1</v>
      </c>
      <c r="N146">
        <f t="shared" si="18"/>
        <v>487.21603392999992</v>
      </c>
      <c r="O146" t="str">
        <f t="shared" si="19"/>
        <v/>
      </c>
      <c r="P146">
        <f t="shared" si="20"/>
        <v>487.21603392999992</v>
      </c>
      <c r="Q146" t="str">
        <f t="shared" si="21"/>
        <v/>
      </c>
      <c r="R146">
        <f t="shared" si="22"/>
        <v>1</v>
      </c>
      <c r="S146">
        <f t="shared" si="23"/>
        <v>152.62274872988147</v>
      </c>
    </row>
    <row r="147" spans="1:19" x14ac:dyDescent="0.3">
      <c r="A147" t="s">
        <v>172</v>
      </c>
      <c r="B147">
        <v>536.02075194999998</v>
      </c>
      <c r="C147">
        <v>777.36199951000003</v>
      </c>
      <c r="D147">
        <v>875.44921875</v>
      </c>
      <c r="E147">
        <v>652.54626465000001</v>
      </c>
      <c r="F147">
        <v>731.10101318</v>
      </c>
      <c r="G147">
        <v>762.23400878999996</v>
      </c>
      <c r="H147">
        <v>714.47601318</v>
      </c>
      <c r="I147">
        <v>777.36199951000003</v>
      </c>
      <c r="J147">
        <v>783.83496093999997</v>
      </c>
      <c r="L147" t="str">
        <f t="shared" si="17"/>
        <v>07FEB2023:02:00:00</v>
      </c>
      <c r="M147">
        <v>2</v>
      </c>
      <c r="N147">
        <f t="shared" si="18"/>
        <v>241.34124756000006</v>
      </c>
      <c r="O147" t="str">
        <f t="shared" si="19"/>
        <v/>
      </c>
      <c r="P147">
        <f t="shared" si="20"/>
        <v>241.34124756000006</v>
      </c>
      <c r="Q147" t="str">
        <f t="shared" si="21"/>
        <v/>
      </c>
      <c r="R147">
        <f t="shared" si="22"/>
        <v>1</v>
      </c>
      <c r="S147">
        <f t="shared" si="23"/>
        <v>45.024608969339376</v>
      </c>
    </row>
    <row r="148" spans="1:19" x14ac:dyDescent="0.3">
      <c r="A148" t="s">
        <v>173</v>
      </c>
      <c r="B148">
        <v>1018.9989624</v>
      </c>
      <c r="C148">
        <v>783.60400390999996</v>
      </c>
      <c r="D148">
        <v>885.18804932</v>
      </c>
      <c r="E148">
        <v>662.78613281000003</v>
      </c>
      <c r="F148">
        <v>725.11499022999999</v>
      </c>
      <c r="G148">
        <v>762.77398682</v>
      </c>
      <c r="H148">
        <v>711.02301024999997</v>
      </c>
      <c r="I148">
        <v>783.60400390999996</v>
      </c>
      <c r="J148">
        <v>786.09277343999997</v>
      </c>
      <c r="L148" t="str">
        <f t="shared" si="17"/>
        <v>07FEB2023:03:00:00</v>
      </c>
      <c r="M148">
        <v>3</v>
      </c>
      <c r="N148">
        <f t="shared" si="18"/>
        <v>-235.39495849000002</v>
      </c>
      <c r="O148">
        <f t="shared" si="19"/>
        <v>-235.39495849000002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23.100608261227805</v>
      </c>
    </row>
    <row r="149" spans="1:19" x14ac:dyDescent="0.3">
      <c r="A149" t="s">
        <v>174</v>
      </c>
      <c r="B149">
        <v>1029.9050293</v>
      </c>
      <c r="C149">
        <v>790.38500977000001</v>
      </c>
      <c r="D149">
        <v>904.73504638999998</v>
      </c>
      <c r="E149">
        <v>688.10900878999996</v>
      </c>
      <c r="F149">
        <v>734.35498046999999</v>
      </c>
      <c r="G149">
        <v>773.44201659999999</v>
      </c>
      <c r="H149">
        <v>723.96398925999995</v>
      </c>
      <c r="I149">
        <v>790.38500977000001</v>
      </c>
      <c r="J149">
        <v>800.44097899999997</v>
      </c>
      <c r="L149" t="str">
        <f t="shared" si="17"/>
        <v>07FEB2023:04:00:00</v>
      </c>
      <c r="M149">
        <v>4</v>
      </c>
      <c r="N149">
        <f t="shared" si="18"/>
        <v>-239.52001953000001</v>
      </c>
      <c r="O149">
        <f t="shared" si="19"/>
        <v>-239.52001953000001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23.25651518497736</v>
      </c>
    </row>
    <row r="150" spans="1:19" x14ac:dyDescent="0.3">
      <c r="A150" t="s">
        <v>175</v>
      </c>
      <c r="B150">
        <v>1051.2292480000001</v>
      </c>
      <c r="C150">
        <v>815.70202637</v>
      </c>
      <c r="D150">
        <v>941.26550293000003</v>
      </c>
      <c r="E150">
        <v>752.79138183999999</v>
      </c>
      <c r="F150">
        <v>756.75799560999997</v>
      </c>
      <c r="G150">
        <v>799.55999756000006</v>
      </c>
      <c r="H150">
        <v>748.34100341999999</v>
      </c>
      <c r="I150">
        <v>815.70202637</v>
      </c>
      <c r="J150">
        <v>829.42053223000005</v>
      </c>
      <c r="L150" t="str">
        <f t="shared" si="17"/>
        <v>07FEB2023:05:00:00</v>
      </c>
      <c r="M150">
        <v>5</v>
      </c>
      <c r="N150">
        <f t="shared" si="18"/>
        <v>-235.5272216300001</v>
      </c>
      <c r="O150">
        <f t="shared" si="19"/>
        <v>-235.5272216300001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22.404934230863415</v>
      </c>
    </row>
    <row r="151" spans="1:19" x14ac:dyDescent="0.3">
      <c r="A151" t="s">
        <v>176</v>
      </c>
      <c r="B151">
        <v>1099.9221190999999</v>
      </c>
      <c r="C151">
        <v>891.20599364999998</v>
      </c>
      <c r="D151">
        <v>936.45104979999996</v>
      </c>
      <c r="E151">
        <v>771.80688477000001</v>
      </c>
      <c r="F151">
        <v>809.09399413999995</v>
      </c>
      <c r="G151">
        <v>859.13800048999997</v>
      </c>
      <c r="H151">
        <v>801.22302246000004</v>
      </c>
      <c r="I151">
        <v>891.20599364999998</v>
      </c>
      <c r="J151">
        <v>865.53942871000004</v>
      </c>
      <c r="L151" t="str">
        <f t="shared" si="17"/>
        <v>07FEB2023:06:00:00</v>
      </c>
      <c r="M151">
        <v>6</v>
      </c>
      <c r="N151">
        <f t="shared" si="18"/>
        <v>-208.71612544999994</v>
      </c>
      <c r="O151">
        <f t="shared" si="19"/>
        <v>-208.71612544999994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18.975536706251511</v>
      </c>
    </row>
    <row r="152" spans="1:19" x14ac:dyDescent="0.3">
      <c r="A152" t="s">
        <v>177</v>
      </c>
      <c r="B152">
        <v>1203.8452147999999</v>
      </c>
      <c r="C152">
        <v>1028.6099853999999</v>
      </c>
      <c r="D152">
        <v>981.37713623000002</v>
      </c>
      <c r="E152">
        <v>835.57592772999999</v>
      </c>
      <c r="F152">
        <v>928.19097899999997</v>
      </c>
      <c r="G152">
        <v>959.54101562999995</v>
      </c>
      <c r="H152">
        <v>924.88500977000001</v>
      </c>
      <c r="I152">
        <v>1028.6099853999999</v>
      </c>
      <c r="J152">
        <v>955.31042479999996</v>
      </c>
      <c r="L152" t="str">
        <f t="shared" si="17"/>
        <v>07FEB2023:07:00:00</v>
      </c>
      <c r="M152">
        <v>7</v>
      </c>
      <c r="N152">
        <f t="shared" si="18"/>
        <v>-175.23522939999998</v>
      </c>
      <c r="O152">
        <f t="shared" si="19"/>
        <v>-175.23522939999998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14.55629239088786</v>
      </c>
    </row>
    <row r="153" spans="1:19" x14ac:dyDescent="0.3">
      <c r="A153" t="s">
        <v>178</v>
      </c>
      <c r="B153">
        <v>1276.1013184000001</v>
      </c>
      <c r="C153">
        <v>1084.5899658000001</v>
      </c>
      <c r="D153">
        <v>1040.7733154</v>
      </c>
      <c r="E153">
        <v>964.48016356999995</v>
      </c>
      <c r="F153">
        <v>984.20202637</v>
      </c>
      <c r="G153">
        <v>1040.4699707</v>
      </c>
      <c r="H153">
        <v>987.07501220999995</v>
      </c>
      <c r="I153">
        <v>1084.5899658000001</v>
      </c>
      <c r="J153">
        <v>1022.949707</v>
      </c>
      <c r="L153" t="str">
        <f t="shared" si="17"/>
        <v>07FEB2023:08:00:00</v>
      </c>
      <c r="M153">
        <v>8</v>
      </c>
      <c r="N153">
        <f t="shared" si="18"/>
        <v>-191.51135260000001</v>
      </c>
      <c r="O153">
        <f t="shared" si="19"/>
        <v>-191.51135260000001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15.007535047461634</v>
      </c>
    </row>
    <row r="154" spans="1:19" x14ac:dyDescent="0.3">
      <c r="A154" t="s">
        <v>179</v>
      </c>
      <c r="B154">
        <v>1282.1755370999999</v>
      </c>
      <c r="C154">
        <v>1099.7299805</v>
      </c>
      <c r="D154">
        <v>1021.8707886</v>
      </c>
      <c r="E154">
        <v>948.50054932</v>
      </c>
      <c r="F154">
        <v>1006.6199951</v>
      </c>
      <c r="G154">
        <v>1070.3399658000001</v>
      </c>
      <c r="H154">
        <v>1008.2800293</v>
      </c>
      <c r="I154">
        <v>1099.7299805</v>
      </c>
      <c r="J154">
        <v>1033.8653564000001</v>
      </c>
      <c r="L154" t="str">
        <f t="shared" si="17"/>
        <v>07FEB2023:09:00:00</v>
      </c>
      <c r="M154">
        <v>9</v>
      </c>
      <c r="N154">
        <f t="shared" si="18"/>
        <v>-182.44555659999992</v>
      </c>
      <c r="O154">
        <f t="shared" si="19"/>
        <v>-182.44555659999992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14.229374318952598</v>
      </c>
    </row>
    <row r="155" spans="1:19" x14ac:dyDescent="0.3">
      <c r="A155" t="s">
        <v>180</v>
      </c>
      <c r="B155">
        <v>1292.7918701000001</v>
      </c>
      <c r="C155">
        <v>1125.4399414</v>
      </c>
      <c r="D155">
        <v>990.35919189000003</v>
      </c>
      <c r="E155">
        <v>854.91723633000004</v>
      </c>
      <c r="F155">
        <v>1038.0799560999999</v>
      </c>
      <c r="G155">
        <v>1091.8699951000001</v>
      </c>
      <c r="H155">
        <v>1020.8800049</v>
      </c>
      <c r="I155">
        <v>1125.4399414</v>
      </c>
      <c r="J155">
        <v>1034.9447021000001</v>
      </c>
      <c r="L155" t="str">
        <f t="shared" si="17"/>
        <v>07FEB2023:10:00:00</v>
      </c>
      <c r="M155">
        <v>10</v>
      </c>
      <c r="N155">
        <f t="shared" si="18"/>
        <v>-167.35192870000014</v>
      </c>
      <c r="O155">
        <f t="shared" si="19"/>
        <v>-167.35192870000014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12.94500163332982</v>
      </c>
    </row>
    <row r="156" spans="1:19" x14ac:dyDescent="0.3">
      <c r="A156" t="s">
        <v>181</v>
      </c>
      <c r="B156">
        <v>1315.5908202999999</v>
      </c>
      <c r="C156">
        <v>1140.0200195</v>
      </c>
      <c r="D156">
        <v>989.45874022999999</v>
      </c>
      <c r="E156">
        <v>875.96917725000003</v>
      </c>
      <c r="F156">
        <v>1049.9499512</v>
      </c>
      <c r="G156">
        <v>1107.8299560999999</v>
      </c>
      <c r="H156">
        <v>1029.9000243999999</v>
      </c>
      <c r="I156">
        <v>1140.0200195</v>
      </c>
      <c r="J156">
        <v>1043.0506591999999</v>
      </c>
      <c r="L156" t="str">
        <f t="shared" si="17"/>
        <v>07FEB2023:11:00:00</v>
      </c>
      <c r="M156">
        <v>11</v>
      </c>
      <c r="N156">
        <f t="shared" si="18"/>
        <v>-175.57080079999992</v>
      </c>
      <c r="O156">
        <f t="shared" si="19"/>
        <v>-175.57080079999992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13.345395702895201</v>
      </c>
    </row>
    <row r="157" spans="1:19" x14ac:dyDescent="0.3">
      <c r="A157" t="s">
        <v>182</v>
      </c>
      <c r="B157">
        <v>1323.0605469</v>
      </c>
      <c r="C157">
        <v>1137.4000243999999</v>
      </c>
      <c r="D157">
        <v>990.97863770000004</v>
      </c>
      <c r="E157">
        <v>891.61035156000003</v>
      </c>
      <c r="F157">
        <v>1040.0200195</v>
      </c>
      <c r="G157">
        <v>1102.1500243999999</v>
      </c>
      <c r="H157">
        <v>1019.4099731</v>
      </c>
      <c r="I157">
        <v>1137.4000243999999</v>
      </c>
      <c r="J157">
        <v>1038.1593018000001</v>
      </c>
      <c r="L157" t="str">
        <f t="shared" si="17"/>
        <v>07FEB2023:12:00:00</v>
      </c>
      <c r="M157">
        <v>12</v>
      </c>
      <c r="N157">
        <f t="shared" si="18"/>
        <v>-185.66052250000007</v>
      </c>
      <c r="O157">
        <f t="shared" si="19"/>
        <v>-185.66052250000007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14.032655038729134</v>
      </c>
    </row>
    <row r="158" spans="1:19" x14ac:dyDescent="0.3">
      <c r="A158" t="s">
        <v>183</v>
      </c>
      <c r="B158">
        <v>1329.0009766000001</v>
      </c>
      <c r="C158">
        <v>1126.1600341999999</v>
      </c>
      <c r="D158">
        <v>982.86456298999997</v>
      </c>
      <c r="E158">
        <v>883.93524170000001</v>
      </c>
      <c r="F158">
        <v>1026.4300536999999</v>
      </c>
      <c r="G158">
        <v>1088.7299805</v>
      </c>
      <c r="H158">
        <v>1010.7700195</v>
      </c>
      <c r="I158">
        <v>1126.1600341999999</v>
      </c>
      <c r="J158">
        <v>1028.0676269999999</v>
      </c>
      <c r="L158" t="str">
        <f t="shared" si="17"/>
        <v>07FEB2023:13:00:00</v>
      </c>
      <c r="M158">
        <v>13</v>
      </c>
      <c r="N158">
        <f t="shared" si="18"/>
        <v>-202.84094240000013</v>
      </c>
      <c r="O158">
        <f t="shared" si="19"/>
        <v>-202.84094240000013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15.262663156119768</v>
      </c>
    </row>
    <row r="159" spans="1:19" x14ac:dyDescent="0.3">
      <c r="A159" t="s">
        <v>184</v>
      </c>
      <c r="B159">
        <v>1343.1737060999999</v>
      </c>
      <c r="C159">
        <v>1119.0600586</v>
      </c>
      <c r="D159">
        <v>967.24438477000001</v>
      </c>
      <c r="E159">
        <v>861.75512694999998</v>
      </c>
      <c r="F159">
        <v>1018.7999878000001</v>
      </c>
      <c r="G159">
        <v>1067.8800048999999</v>
      </c>
      <c r="H159">
        <v>1000.9500121999999</v>
      </c>
      <c r="I159">
        <v>1119.0600586</v>
      </c>
      <c r="J159">
        <v>1012.583374</v>
      </c>
      <c r="L159" t="str">
        <f t="shared" si="17"/>
        <v>07FEB2023:14:00:00</v>
      </c>
      <c r="M159">
        <v>14</v>
      </c>
      <c r="N159">
        <f t="shared" si="18"/>
        <v>-224.11364749999984</v>
      </c>
      <c r="O159">
        <f t="shared" si="19"/>
        <v>-224.11364749999984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16.685380787473104</v>
      </c>
    </row>
    <row r="160" spans="1:19" x14ac:dyDescent="0.3">
      <c r="A160" t="s">
        <v>185</v>
      </c>
      <c r="B160">
        <v>1331.8291016000001</v>
      </c>
      <c r="C160">
        <v>1114.6600341999999</v>
      </c>
      <c r="D160">
        <v>930.88665771000001</v>
      </c>
      <c r="E160">
        <v>807.94689941000001</v>
      </c>
      <c r="F160">
        <v>1018.6900024</v>
      </c>
      <c r="G160">
        <v>1065.9000243999999</v>
      </c>
      <c r="H160">
        <v>1008.2700195</v>
      </c>
      <c r="I160">
        <v>1114.6600341999999</v>
      </c>
      <c r="J160">
        <v>1002.3277588</v>
      </c>
      <c r="L160" t="str">
        <f t="shared" si="17"/>
        <v>07FEB2023:15:00:00</v>
      </c>
      <c r="M160">
        <v>15</v>
      </c>
      <c r="N160">
        <f t="shared" si="18"/>
        <v>-217.16906740000013</v>
      </c>
      <c r="O160">
        <f t="shared" si="19"/>
        <v>-217.16906740000013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16.306076142885217</v>
      </c>
    </row>
    <row r="161" spans="1:19" x14ac:dyDescent="0.3">
      <c r="A161" t="s">
        <v>186</v>
      </c>
      <c r="B161">
        <v>1315.3443603999999</v>
      </c>
      <c r="C161">
        <v>1107.7299805</v>
      </c>
      <c r="D161">
        <v>942.49499512</v>
      </c>
      <c r="E161">
        <v>769.67333984000004</v>
      </c>
      <c r="F161">
        <v>1008.2800293</v>
      </c>
      <c r="G161">
        <v>1066.5600586</v>
      </c>
      <c r="H161">
        <v>1000.9500121999999</v>
      </c>
      <c r="I161">
        <v>1107.7299805</v>
      </c>
      <c r="J161">
        <v>1003.9672852</v>
      </c>
      <c r="L161" t="str">
        <f t="shared" si="17"/>
        <v>07FEB2023:16:00:00</v>
      </c>
      <c r="M161">
        <v>16</v>
      </c>
      <c r="N161">
        <f t="shared" si="18"/>
        <v>-207.6143798999999</v>
      </c>
      <c r="O161">
        <f t="shared" si="19"/>
        <v>-207.6143798999999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15.784032391096714</v>
      </c>
    </row>
    <row r="162" spans="1:19" x14ac:dyDescent="0.3">
      <c r="A162" t="s">
        <v>187</v>
      </c>
      <c r="B162">
        <v>1331.2059326000001</v>
      </c>
      <c r="C162">
        <v>1115.8100586</v>
      </c>
      <c r="D162">
        <v>952.17602538999995</v>
      </c>
      <c r="E162">
        <v>760.91998291000004</v>
      </c>
      <c r="F162">
        <v>1014.4500121999999</v>
      </c>
      <c r="G162">
        <v>1065.2600098</v>
      </c>
      <c r="H162">
        <v>1009.8200073</v>
      </c>
      <c r="I162">
        <v>1115.8100586</v>
      </c>
      <c r="J162">
        <v>1009.6470947</v>
      </c>
      <c r="L162" t="str">
        <f t="shared" si="17"/>
        <v>07FEB2023:17:00:00</v>
      </c>
      <c r="M162">
        <v>17</v>
      </c>
      <c r="N162">
        <f t="shared" si="18"/>
        <v>-215.39587400000005</v>
      </c>
      <c r="O162">
        <f t="shared" si="19"/>
        <v>-215.39587400000005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16.180507367429385</v>
      </c>
    </row>
    <row r="163" spans="1:19" x14ac:dyDescent="0.3">
      <c r="A163" t="s">
        <v>188</v>
      </c>
      <c r="B163">
        <v>1341.4754639</v>
      </c>
      <c r="C163">
        <v>1115.9499512</v>
      </c>
      <c r="D163">
        <v>1022.5964355</v>
      </c>
      <c r="E163">
        <v>857.75683593999997</v>
      </c>
      <c r="F163">
        <v>1010.0599976</v>
      </c>
      <c r="G163">
        <v>1067.8900146000001</v>
      </c>
      <c r="H163">
        <v>1017.6599731</v>
      </c>
      <c r="I163">
        <v>1115.9499512</v>
      </c>
      <c r="J163">
        <v>1036.3671875</v>
      </c>
      <c r="L163" t="str">
        <f t="shared" si="17"/>
        <v>07FEB2023:18:00:00</v>
      </c>
      <c r="M163">
        <v>18</v>
      </c>
      <c r="N163">
        <f t="shared" si="18"/>
        <v>-225.52551270000004</v>
      </c>
      <c r="O163">
        <f t="shared" si="19"/>
        <v>-225.52551270000004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16.811750849645936</v>
      </c>
    </row>
    <row r="164" spans="1:19" x14ac:dyDescent="0.3">
      <c r="A164" t="s">
        <v>189</v>
      </c>
      <c r="B164">
        <v>1380.3286132999999</v>
      </c>
      <c r="C164">
        <v>1149.1300048999999</v>
      </c>
      <c r="D164">
        <v>1134.3491211</v>
      </c>
      <c r="E164">
        <v>992.64526366999996</v>
      </c>
      <c r="F164">
        <v>1049.2099608999999</v>
      </c>
      <c r="G164">
        <v>1114.3900146000001</v>
      </c>
      <c r="H164">
        <v>1060.8100586</v>
      </c>
      <c r="I164">
        <v>1149.1300048999999</v>
      </c>
      <c r="J164">
        <v>1103.2951660000001</v>
      </c>
      <c r="L164" t="str">
        <f t="shared" si="17"/>
        <v>07FEB2023:19:00:00</v>
      </c>
      <c r="M164">
        <v>19</v>
      </c>
      <c r="N164">
        <f t="shared" si="18"/>
        <v>-231.19860840000001</v>
      </c>
      <c r="O164">
        <f t="shared" si="19"/>
        <v>-231.19860840000001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16.749533855366906</v>
      </c>
    </row>
    <row r="165" spans="1:19" x14ac:dyDescent="0.3">
      <c r="A165" t="s">
        <v>190</v>
      </c>
      <c r="B165">
        <v>1379.7725829999999</v>
      </c>
      <c r="C165">
        <v>1172.5</v>
      </c>
      <c r="D165">
        <v>1111.0393065999999</v>
      </c>
      <c r="E165">
        <v>955.91528319999998</v>
      </c>
      <c r="F165">
        <v>1074.0999756000001</v>
      </c>
      <c r="G165">
        <v>1141.4599608999999</v>
      </c>
      <c r="H165">
        <v>1092.9799805</v>
      </c>
      <c r="I165">
        <v>1172.5</v>
      </c>
      <c r="J165">
        <v>1115.4228516000001</v>
      </c>
      <c r="L165" t="str">
        <f t="shared" si="17"/>
        <v>07FEB2023:20:00:00</v>
      </c>
      <c r="M165">
        <v>20</v>
      </c>
      <c r="N165">
        <f t="shared" si="18"/>
        <v>-207.27258299999994</v>
      </c>
      <c r="O165">
        <f t="shared" si="19"/>
        <v>-207.27258299999994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15.022227978275456</v>
      </c>
    </row>
    <row r="166" spans="1:19" x14ac:dyDescent="0.3">
      <c r="A166" t="s">
        <v>191</v>
      </c>
      <c r="B166">
        <v>1355.1893310999999</v>
      </c>
      <c r="C166">
        <v>1145.4799805</v>
      </c>
      <c r="D166">
        <v>1094.1574707</v>
      </c>
      <c r="E166">
        <v>918.05895996000004</v>
      </c>
      <c r="F166">
        <v>1061.4599608999999</v>
      </c>
      <c r="G166">
        <v>1122.5400391000001</v>
      </c>
      <c r="H166">
        <v>1076.9899902</v>
      </c>
      <c r="I166">
        <v>1145.4799805</v>
      </c>
      <c r="J166">
        <v>1098.1423339999999</v>
      </c>
      <c r="L166" t="str">
        <f t="shared" si="17"/>
        <v>07FEB2023:21:00:00</v>
      </c>
      <c r="M166">
        <v>21</v>
      </c>
      <c r="N166">
        <f t="shared" si="18"/>
        <v>-209.70935059999988</v>
      </c>
      <c r="O166">
        <f t="shared" si="19"/>
        <v>-209.70935059999988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15.474542618320344</v>
      </c>
    </row>
    <row r="167" spans="1:19" x14ac:dyDescent="0.3">
      <c r="A167" t="s">
        <v>192</v>
      </c>
      <c r="B167">
        <v>1317.0478516000001</v>
      </c>
      <c r="C167">
        <v>1101.9499512</v>
      </c>
      <c r="D167">
        <v>1070.7006836</v>
      </c>
      <c r="E167">
        <v>886.22558593999997</v>
      </c>
      <c r="F167">
        <v>1025.1999512</v>
      </c>
      <c r="G167">
        <v>1076.2299805</v>
      </c>
      <c r="H167">
        <v>1041.0300293</v>
      </c>
      <c r="I167">
        <v>1101.9499512</v>
      </c>
      <c r="J167">
        <v>1062.7893065999999</v>
      </c>
      <c r="L167" t="str">
        <f t="shared" si="17"/>
        <v>07FEB2023:22:00:00</v>
      </c>
      <c r="M167">
        <v>22</v>
      </c>
      <c r="N167">
        <f t="shared" si="18"/>
        <v>-215.09790040000007</v>
      </c>
      <c r="O167">
        <f t="shared" si="19"/>
        <v>-215.09790040000007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16.33182121201526</v>
      </c>
    </row>
    <row r="168" spans="1:19" x14ac:dyDescent="0.3">
      <c r="A168" t="s">
        <v>193</v>
      </c>
      <c r="B168">
        <v>1248.2053223</v>
      </c>
      <c r="C168">
        <v>1005.5499878000001</v>
      </c>
      <c r="D168">
        <v>1039.0172118999999</v>
      </c>
      <c r="E168">
        <v>854.61193848000005</v>
      </c>
      <c r="F168">
        <v>975.43103026999995</v>
      </c>
      <c r="G168">
        <v>1006.5700073</v>
      </c>
      <c r="H168">
        <v>981.09100341999999</v>
      </c>
      <c r="I168">
        <v>1005.5499878000001</v>
      </c>
      <c r="J168">
        <v>1008.8695068</v>
      </c>
      <c r="L168" t="str">
        <f t="shared" si="17"/>
        <v>07FEB2023:23:00:00</v>
      </c>
      <c r="M168">
        <v>23</v>
      </c>
      <c r="N168">
        <f t="shared" si="18"/>
        <v>-242.65533449999998</v>
      </c>
      <c r="O168">
        <f t="shared" si="19"/>
        <v>-242.65533449999998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19.440338072976022</v>
      </c>
    </row>
    <row r="169" spans="1:19" x14ac:dyDescent="0.3">
      <c r="A169" t="s">
        <v>194</v>
      </c>
      <c r="B169">
        <v>1195.8378906</v>
      </c>
      <c r="C169">
        <v>921.20501708999996</v>
      </c>
      <c r="D169">
        <v>1024.9652100000001</v>
      </c>
      <c r="E169">
        <v>861.75012206999997</v>
      </c>
      <c r="F169">
        <v>939.10797118999994</v>
      </c>
      <c r="G169">
        <v>947.99700928000004</v>
      </c>
      <c r="H169">
        <v>928.95202637</v>
      </c>
      <c r="I169">
        <v>921.20501708999996</v>
      </c>
      <c r="J169">
        <v>967.11169433999999</v>
      </c>
      <c r="L169" t="str">
        <f t="shared" si="17"/>
        <v>08FEB2023:00:00:00</v>
      </c>
      <c r="M169">
        <v>24</v>
      </c>
      <c r="N169">
        <f t="shared" si="18"/>
        <v>-274.63287351000008</v>
      </c>
      <c r="O169">
        <f t="shared" si="19"/>
        <v>-274.63287351000008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22.965727685063207</v>
      </c>
    </row>
    <row r="170" spans="1:19" x14ac:dyDescent="0.3">
      <c r="A170" t="s">
        <v>195</v>
      </c>
      <c r="B170">
        <v>1159.8470459</v>
      </c>
      <c r="C170">
        <v>713.17999268000005</v>
      </c>
      <c r="D170">
        <v>1007.5141602</v>
      </c>
      <c r="E170">
        <v>891.85754395000004</v>
      </c>
      <c r="F170">
        <v>729.21099853999999</v>
      </c>
      <c r="G170">
        <v>788.65997314000003</v>
      </c>
      <c r="H170">
        <v>713.17999268000005</v>
      </c>
      <c r="I170">
        <v>777.14202881000006</v>
      </c>
      <c r="J170">
        <v>835.97344970999995</v>
      </c>
      <c r="L170" t="str">
        <f t="shared" si="17"/>
        <v>08FEB2023:01:00:00</v>
      </c>
      <c r="M170">
        <v>1</v>
      </c>
      <c r="N170">
        <f t="shared" si="18"/>
        <v>-446.66705321999996</v>
      </c>
      <c r="O170">
        <f t="shared" si="19"/>
        <v>-446.66705321999996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38.510858375588846</v>
      </c>
    </row>
    <row r="171" spans="1:19" x14ac:dyDescent="0.3">
      <c r="A171" t="s">
        <v>196</v>
      </c>
      <c r="B171">
        <v>1140.7792969</v>
      </c>
      <c r="C171">
        <v>685.43298340000001</v>
      </c>
      <c r="D171">
        <v>999.64898682</v>
      </c>
      <c r="E171">
        <v>903.27014159999999</v>
      </c>
      <c r="F171">
        <v>727.69799805000002</v>
      </c>
      <c r="G171">
        <v>773.13397216999999</v>
      </c>
      <c r="H171">
        <v>685.43298340000001</v>
      </c>
      <c r="I171">
        <v>756.44799805000002</v>
      </c>
      <c r="J171">
        <v>818.94262694999998</v>
      </c>
      <c r="L171" t="str">
        <f t="shared" si="17"/>
        <v>08FEB2023:02:00:00</v>
      </c>
      <c r="M171">
        <v>2</v>
      </c>
      <c r="N171">
        <f t="shared" si="18"/>
        <v>-455.34631349999995</v>
      </c>
      <c r="O171">
        <f t="shared" si="19"/>
        <v>-455.34631349999995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39.91537317843833</v>
      </c>
    </row>
    <row r="172" spans="1:19" x14ac:dyDescent="0.3">
      <c r="A172" t="s">
        <v>197</v>
      </c>
      <c r="B172">
        <v>1149.5957031</v>
      </c>
      <c r="C172">
        <v>660.23999022999999</v>
      </c>
      <c r="D172">
        <v>1000.6552124</v>
      </c>
      <c r="E172">
        <v>910.24304199000005</v>
      </c>
      <c r="F172">
        <v>741.19097899999997</v>
      </c>
      <c r="G172">
        <v>762.06500243999994</v>
      </c>
      <c r="H172">
        <v>660.23999022999999</v>
      </c>
      <c r="I172">
        <v>746.62200928000004</v>
      </c>
      <c r="J172">
        <v>807.19757079999999</v>
      </c>
      <c r="L172" t="str">
        <f t="shared" si="17"/>
        <v>08FEB2023:03:00:00</v>
      </c>
      <c r="M172">
        <v>3</v>
      </c>
      <c r="N172">
        <f t="shared" si="18"/>
        <v>-489.35571287000005</v>
      </c>
      <c r="O172">
        <f t="shared" si="19"/>
        <v>-489.35571287000005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42.567635869758675</v>
      </c>
    </row>
    <row r="173" spans="1:19" x14ac:dyDescent="0.3">
      <c r="A173" t="s">
        <v>198</v>
      </c>
      <c r="B173">
        <v>1137.6870117000001</v>
      </c>
      <c r="C173">
        <v>669.42401123000002</v>
      </c>
      <c r="D173">
        <v>999.39819336000005</v>
      </c>
      <c r="E173">
        <v>902.23657227000001</v>
      </c>
      <c r="F173">
        <v>748.15502930000002</v>
      </c>
      <c r="G173">
        <v>774.15399170000001</v>
      </c>
      <c r="H173">
        <v>669.42401123000002</v>
      </c>
      <c r="I173">
        <v>754.55200194999998</v>
      </c>
      <c r="J173">
        <v>813.92370604999996</v>
      </c>
      <c r="L173" t="str">
        <f t="shared" si="17"/>
        <v>08FEB2023:04:00:00</v>
      </c>
      <c r="M173">
        <v>4</v>
      </c>
      <c r="N173">
        <f t="shared" si="18"/>
        <v>-468.26300047000007</v>
      </c>
      <c r="O173">
        <f t="shared" si="19"/>
        <v>-468.26300047000007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41.159211246535499</v>
      </c>
    </row>
    <row r="174" spans="1:19" x14ac:dyDescent="0.3">
      <c r="A174" t="s">
        <v>199</v>
      </c>
      <c r="B174">
        <v>1129.2608643000001</v>
      </c>
      <c r="C174">
        <v>689.61999512</v>
      </c>
      <c r="D174">
        <v>1009.973999</v>
      </c>
      <c r="E174">
        <v>906.53967284999999</v>
      </c>
      <c r="F174">
        <v>770.26800536999997</v>
      </c>
      <c r="G174">
        <v>799.83898925999995</v>
      </c>
      <c r="H174">
        <v>689.61999512</v>
      </c>
      <c r="I174">
        <v>775.36999512</v>
      </c>
      <c r="J174">
        <v>832.81127930000002</v>
      </c>
      <c r="L174" t="str">
        <f t="shared" si="17"/>
        <v>08FEB2023:05:00:00</v>
      </c>
      <c r="M174">
        <v>5</v>
      </c>
      <c r="N174">
        <f t="shared" si="18"/>
        <v>-439.6408691800001</v>
      </c>
      <c r="O174">
        <f t="shared" si="19"/>
        <v>-439.6408691800001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38.931736951011956</v>
      </c>
    </row>
    <row r="175" spans="1:19" x14ac:dyDescent="0.3">
      <c r="A175" t="s">
        <v>200</v>
      </c>
      <c r="B175">
        <v>1182.0258789</v>
      </c>
      <c r="C175">
        <v>730.29498291000004</v>
      </c>
      <c r="D175">
        <v>989.14324951000003</v>
      </c>
      <c r="E175">
        <v>890.66973876999998</v>
      </c>
      <c r="F175">
        <v>820.96002196999996</v>
      </c>
      <c r="G175">
        <v>852.41601562999995</v>
      </c>
      <c r="H175">
        <v>730.29498291000004</v>
      </c>
      <c r="I175">
        <v>824.17498779000005</v>
      </c>
      <c r="J175">
        <v>857.23614501999998</v>
      </c>
      <c r="L175" t="str">
        <f t="shared" si="17"/>
        <v>08FEB2023:06:00:00</v>
      </c>
      <c r="M175">
        <v>6</v>
      </c>
      <c r="N175">
        <f t="shared" si="18"/>
        <v>-451.73089598999991</v>
      </c>
      <c r="O175">
        <f t="shared" si="19"/>
        <v>-451.73089598999991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38.216667168944156</v>
      </c>
    </row>
    <row r="176" spans="1:19" x14ac:dyDescent="0.3">
      <c r="A176" t="s">
        <v>201</v>
      </c>
      <c r="B176">
        <v>1297.1783447</v>
      </c>
      <c r="C176">
        <v>814.94598388999998</v>
      </c>
      <c r="D176">
        <v>1017.3500366</v>
      </c>
      <c r="E176">
        <v>889.13061522999999</v>
      </c>
      <c r="F176">
        <v>935.90502930000002</v>
      </c>
      <c r="G176">
        <v>945.21502685999997</v>
      </c>
      <c r="H176">
        <v>814.94598388999998</v>
      </c>
      <c r="I176">
        <v>930.83502196999996</v>
      </c>
      <c r="J176">
        <v>926.03082274999997</v>
      </c>
      <c r="L176" t="str">
        <f t="shared" si="17"/>
        <v>08FEB2023:07:00:00</v>
      </c>
      <c r="M176">
        <v>7</v>
      </c>
      <c r="N176">
        <f t="shared" si="18"/>
        <v>-482.23236081000005</v>
      </c>
      <c r="O176">
        <f t="shared" si="19"/>
        <v>-482.23236081000005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37.175486530460581</v>
      </c>
    </row>
    <row r="177" spans="1:19" x14ac:dyDescent="0.3">
      <c r="A177" t="s">
        <v>202</v>
      </c>
      <c r="B177">
        <v>1359.3907471</v>
      </c>
      <c r="C177">
        <v>864.93798828000001</v>
      </c>
      <c r="D177">
        <v>1062.7565918</v>
      </c>
      <c r="E177">
        <v>962.60009765999996</v>
      </c>
      <c r="F177">
        <v>997.16699218999997</v>
      </c>
      <c r="G177">
        <v>1016.5999756</v>
      </c>
      <c r="H177">
        <v>864.93798828000001</v>
      </c>
      <c r="I177">
        <v>989.71600341999999</v>
      </c>
      <c r="J177">
        <v>981.78320312999995</v>
      </c>
      <c r="L177" t="str">
        <f t="shared" si="17"/>
        <v>08FEB2023:08:00:00</v>
      </c>
      <c r="M177">
        <v>8</v>
      </c>
      <c r="N177">
        <f t="shared" si="18"/>
        <v>-494.45275881999999</v>
      </c>
      <c r="O177">
        <f t="shared" si="19"/>
        <v>-494.45275881999999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36.373114932172399</v>
      </c>
    </row>
    <row r="178" spans="1:19" x14ac:dyDescent="0.3">
      <c r="A178" t="s">
        <v>203</v>
      </c>
      <c r="B178">
        <v>1342.2593993999999</v>
      </c>
      <c r="C178">
        <v>900.68499756000006</v>
      </c>
      <c r="D178">
        <v>999.51220703000001</v>
      </c>
      <c r="E178">
        <v>945.20635986000002</v>
      </c>
      <c r="F178">
        <v>1026.3900146000001</v>
      </c>
      <c r="G178">
        <v>1053.8599853999999</v>
      </c>
      <c r="H178">
        <v>900.68499756000006</v>
      </c>
      <c r="I178">
        <v>1020.9199829</v>
      </c>
      <c r="J178">
        <v>985.37756348000005</v>
      </c>
      <c r="L178" t="str">
        <f t="shared" si="17"/>
        <v>08FEB2023:09:00:00</v>
      </c>
      <c r="M178">
        <v>9</v>
      </c>
      <c r="N178">
        <f t="shared" si="18"/>
        <v>-441.57440183999984</v>
      </c>
      <c r="O178">
        <f t="shared" si="19"/>
        <v>-441.57440183999984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32.897843891976983</v>
      </c>
    </row>
    <row r="179" spans="1:19" x14ac:dyDescent="0.3">
      <c r="A179" t="s">
        <v>204</v>
      </c>
      <c r="B179">
        <v>1318.0329589999999</v>
      </c>
      <c r="C179">
        <v>943.79498291000004</v>
      </c>
      <c r="D179">
        <v>933.48889159999999</v>
      </c>
      <c r="E179">
        <v>807.54077147999999</v>
      </c>
      <c r="F179">
        <v>1065.9799805</v>
      </c>
      <c r="G179">
        <v>1086.4399414</v>
      </c>
      <c r="H179">
        <v>943.79498291000004</v>
      </c>
      <c r="I179">
        <v>1059.7299805</v>
      </c>
      <c r="J179">
        <v>988.89331055000002</v>
      </c>
      <c r="L179" t="str">
        <f t="shared" si="17"/>
        <v>08FEB2023:10:00:00</v>
      </c>
      <c r="M179">
        <v>10</v>
      </c>
      <c r="N179">
        <f t="shared" si="18"/>
        <v>-374.23797608999985</v>
      </c>
      <c r="O179">
        <f t="shared" si="19"/>
        <v>-374.23797608999985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28.393673582634584</v>
      </c>
    </row>
    <row r="180" spans="1:19" x14ac:dyDescent="0.3">
      <c r="A180" t="s">
        <v>205</v>
      </c>
      <c r="B180">
        <v>1285.9909668</v>
      </c>
      <c r="C180">
        <v>959.06701659999999</v>
      </c>
      <c r="D180">
        <v>921.34521484000004</v>
      </c>
      <c r="E180">
        <v>762.79492187999995</v>
      </c>
      <c r="F180">
        <v>1073.5699463000001</v>
      </c>
      <c r="G180">
        <v>1101.8199463000001</v>
      </c>
      <c r="H180">
        <v>959.06701659999999</v>
      </c>
      <c r="I180">
        <v>1076.9499512</v>
      </c>
      <c r="J180">
        <v>995.15484618999994</v>
      </c>
      <c r="L180" t="str">
        <f t="shared" si="17"/>
        <v>08FEB2023:11:00:00</v>
      </c>
      <c r="M180">
        <v>11</v>
      </c>
      <c r="N180">
        <f t="shared" si="18"/>
        <v>-326.92395020000004</v>
      </c>
      <c r="O180">
        <f t="shared" si="19"/>
        <v>-326.92395020000004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25.421947637276361</v>
      </c>
    </row>
    <row r="181" spans="1:19" x14ac:dyDescent="0.3">
      <c r="A181" t="s">
        <v>206</v>
      </c>
      <c r="B181">
        <v>1232.2786865</v>
      </c>
      <c r="C181">
        <v>954.57800293000003</v>
      </c>
      <c r="D181">
        <v>925.49694824000005</v>
      </c>
      <c r="E181">
        <v>750.63720703000001</v>
      </c>
      <c r="F181">
        <v>1063.5400391000001</v>
      </c>
      <c r="G181">
        <v>1099.0699463000001</v>
      </c>
      <c r="H181">
        <v>954.57800293000003</v>
      </c>
      <c r="I181">
        <v>1073.8900146000001</v>
      </c>
      <c r="J181">
        <v>994.10852050999995</v>
      </c>
      <c r="L181" t="str">
        <f t="shared" si="17"/>
        <v>08FEB2023:12:00:00</v>
      </c>
      <c r="M181">
        <v>12</v>
      </c>
      <c r="N181">
        <f t="shared" si="18"/>
        <v>-277.70068357000002</v>
      </c>
      <c r="O181">
        <f t="shared" si="19"/>
        <v>-277.70068357000002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22.53554221235003</v>
      </c>
    </row>
    <row r="182" spans="1:19" x14ac:dyDescent="0.3">
      <c r="A182" t="s">
        <v>207</v>
      </c>
      <c r="B182">
        <v>1259.0321045000001</v>
      </c>
      <c r="C182">
        <v>948.22302246000004</v>
      </c>
      <c r="D182">
        <v>921.31866454999999</v>
      </c>
      <c r="E182">
        <v>738.90747069999998</v>
      </c>
      <c r="F182">
        <v>1053.3299560999999</v>
      </c>
      <c r="G182">
        <v>1092.1099853999999</v>
      </c>
      <c r="H182">
        <v>948.22302246000004</v>
      </c>
      <c r="I182">
        <v>1067.5100098</v>
      </c>
      <c r="J182">
        <v>988.26611328000001</v>
      </c>
      <c r="L182" t="str">
        <f t="shared" si="17"/>
        <v>08FEB2023:13:00:00</v>
      </c>
      <c r="M182">
        <v>13</v>
      </c>
      <c r="N182">
        <f t="shared" si="18"/>
        <v>-310.80908204000002</v>
      </c>
      <c r="O182">
        <f t="shared" si="19"/>
        <v>-310.80908204000002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24.686350803058492</v>
      </c>
    </row>
    <row r="183" spans="1:19" x14ac:dyDescent="0.3">
      <c r="A183" t="s">
        <v>208</v>
      </c>
      <c r="B183">
        <v>1239.3221435999999</v>
      </c>
      <c r="C183">
        <v>933.91302489999998</v>
      </c>
      <c r="D183">
        <v>921.87506103999999</v>
      </c>
      <c r="E183">
        <v>748.11462401999995</v>
      </c>
      <c r="F183">
        <v>1042.7800293</v>
      </c>
      <c r="G183">
        <v>1072.2800293</v>
      </c>
      <c r="H183">
        <v>933.91302489999998</v>
      </c>
      <c r="I183">
        <v>1054.2700195</v>
      </c>
      <c r="J183">
        <v>976.98535156000003</v>
      </c>
      <c r="L183" t="str">
        <f t="shared" si="17"/>
        <v>08FEB2023:14:00:00</v>
      </c>
      <c r="M183">
        <v>14</v>
      </c>
      <c r="N183">
        <f t="shared" si="18"/>
        <v>-305.40911869999991</v>
      </c>
      <c r="O183">
        <f t="shared" si="19"/>
        <v>-305.40911869999991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24.643239070419845</v>
      </c>
    </row>
    <row r="184" spans="1:19" x14ac:dyDescent="0.3">
      <c r="A184" t="s">
        <v>209</v>
      </c>
      <c r="B184">
        <v>1281.050293</v>
      </c>
      <c r="C184">
        <v>932.00799560999997</v>
      </c>
      <c r="D184">
        <v>893.75329590000001</v>
      </c>
      <c r="E184">
        <v>726.78527831999997</v>
      </c>
      <c r="F184">
        <v>1042.6600341999999</v>
      </c>
      <c r="G184">
        <v>1074.0100098</v>
      </c>
      <c r="H184">
        <v>932.00799560999997</v>
      </c>
      <c r="I184">
        <v>1052.9799805</v>
      </c>
      <c r="J184">
        <v>967.66467284999999</v>
      </c>
      <c r="L184" t="str">
        <f t="shared" si="17"/>
        <v>08FEB2023:15:00:00</v>
      </c>
      <c r="M184">
        <v>15</v>
      </c>
      <c r="N184">
        <f t="shared" si="18"/>
        <v>-349.04229739000004</v>
      </c>
      <c r="O184">
        <f t="shared" si="19"/>
        <v>-349.04229739000004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27.24657254264412</v>
      </c>
    </row>
    <row r="185" spans="1:19" x14ac:dyDescent="0.3">
      <c r="A185" t="s">
        <v>210</v>
      </c>
      <c r="B185">
        <v>1292.0222168</v>
      </c>
      <c r="C185">
        <v>923.57800293000003</v>
      </c>
      <c r="D185">
        <v>903.90136718999997</v>
      </c>
      <c r="E185">
        <v>714.52587890999996</v>
      </c>
      <c r="F185">
        <v>1033.9499512</v>
      </c>
      <c r="G185">
        <v>1075.6999512</v>
      </c>
      <c r="H185">
        <v>923.57800293000003</v>
      </c>
      <c r="I185">
        <v>1045.4100341999999</v>
      </c>
      <c r="J185">
        <v>968.80621338000003</v>
      </c>
      <c r="L185" t="str">
        <f t="shared" si="17"/>
        <v>08FEB2023:16:00:00</v>
      </c>
      <c r="M185">
        <v>16</v>
      </c>
      <c r="N185">
        <f t="shared" si="18"/>
        <v>-368.44421387</v>
      </c>
      <c r="O185">
        <f t="shared" si="19"/>
        <v>-368.44421387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28.516863648253636</v>
      </c>
    </row>
    <row r="186" spans="1:19" x14ac:dyDescent="0.3">
      <c r="A186" t="s">
        <v>211</v>
      </c>
      <c r="B186">
        <v>1326.9172363</v>
      </c>
      <c r="C186">
        <v>924.24499512</v>
      </c>
      <c r="D186">
        <v>921.04235840000001</v>
      </c>
      <c r="E186">
        <v>717.73675536999997</v>
      </c>
      <c r="F186">
        <v>1045.5699463000001</v>
      </c>
      <c r="G186">
        <v>1080.25</v>
      </c>
      <c r="H186">
        <v>924.24499512</v>
      </c>
      <c r="I186">
        <v>1057.0400391000001</v>
      </c>
      <c r="J186">
        <v>976.22985840000001</v>
      </c>
      <c r="L186" t="str">
        <f t="shared" si="17"/>
        <v>08FEB2023:17:00:00</v>
      </c>
      <c r="M186">
        <v>17</v>
      </c>
      <c r="N186">
        <f t="shared" si="18"/>
        <v>-402.67224118000001</v>
      </c>
      <c r="O186">
        <f t="shared" si="19"/>
        <v>-402.67224118000001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30.346447401860466</v>
      </c>
    </row>
    <row r="187" spans="1:19" x14ac:dyDescent="0.3">
      <c r="A187" t="s">
        <v>212</v>
      </c>
      <c r="B187">
        <v>1347.5266113</v>
      </c>
      <c r="C187">
        <v>929.23101807</v>
      </c>
      <c r="D187">
        <v>1020.8942261</v>
      </c>
      <c r="E187">
        <v>843.76708984000004</v>
      </c>
      <c r="F187">
        <v>1051.6899414</v>
      </c>
      <c r="G187">
        <v>1092.8000488</v>
      </c>
      <c r="H187">
        <v>929.23101807</v>
      </c>
      <c r="I187">
        <v>1064.2800293</v>
      </c>
      <c r="J187">
        <v>1015.0933838</v>
      </c>
      <c r="L187" t="str">
        <f t="shared" si="17"/>
        <v>08FEB2023:18:00:00</v>
      </c>
      <c r="M187">
        <v>18</v>
      </c>
      <c r="N187">
        <f t="shared" si="18"/>
        <v>-418.29559323000001</v>
      </c>
      <c r="O187">
        <f t="shared" si="19"/>
        <v>-418.29559323000001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31.041731548919653</v>
      </c>
    </row>
    <row r="188" spans="1:19" x14ac:dyDescent="0.3">
      <c r="A188" t="s">
        <v>213</v>
      </c>
      <c r="B188">
        <v>1408.5021973</v>
      </c>
      <c r="C188">
        <v>954.63299560999997</v>
      </c>
      <c r="D188">
        <v>1139.9505615</v>
      </c>
      <c r="E188">
        <v>945.77770996000004</v>
      </c>
      <c r="F188">
        <v>1091.0300293</v>
      </c>
      <c r="G188">
        <v>1134.3399658000001</v>
      </c>
      <c r="H188">
        <v>954.63299560999997</v>
      </c>
      <c r="I188">
        <v>1094.6199951000001</v>
      </c>
      <c r="J188">
        <v>1076.8881836</v>
      </c>
      <c r="L188" t="str">
        <f t="shared" si="17"/>
        <v>08FEB2023:19:00:00</v>
      </c>
      <c r="M188">
        <v>19</v>
      </c>
      <c r="N188">
        <f t="shared" si="18"/>
        <v>-453.86920169000007</v>
      </c>
      <c r="O188">
        <f t="shared" si="19"/>
        <v>-453.86920169000007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32.223535224867625</v>
      </c>
    </row>
    <row r="189" spans="1:19" x14ac:dyDescent="0.3">
      <c r="A189" t="s">
        <v>214</v>
      </c>
      <c r="B189">
        <v>1428.7852783000001</v>
      </c>
      <c r="C189">
        <v>959.35601807</v>
      </c>
      <c r="D189">
        <v>1120.3044434000001</v>
      </c>
      <c r="E189">
        <v>880.33685303000004</v>
      </c>
      <c r="F189">
        <v>1110.1099853999999</v>
      </c>
      <c r="G189">
        <v>1156.2299805</v>
      </c>
      <c r="H189">
        <v>959.35601807</v>
      </c>
      <c r="I189">
        <v>1102.3199463000001</v>
      </c>
      <c r="J189">
        <v>1079.4061279</v>
      </c>
      <c r="L189" t="str">
        <f t="shared" si="17"/>
        <v>08FEB2023:20:00:00</v>
      </c>
      <c r="M189">
        <v>20</v>
      </c>
      <c r="N189">
        <f t="shared" si="18"/>
        <v>-469.42926023000007</v>
      </c>
      <c r="O189">
        <f t="shared" si="19"/>
        <v>-469.42926023000007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32.855129973661064</v>
      </c>
    </row>
    <row r="190" spans="1:19" x14ac:dyDescent="0.3">
      <c r="A190" t="s">
        <v>215</v>
      </c>
      <c r="B190">
        <v>1421.1320800999999</v>
      </c>
      <c r="C190">
        <v>957.81896973000005</v>
      </c>
      <c r="D190">
        <v>1125.0686035000001</v>
      </c>
      <c r="E190">
        <v>866.58087158000001</v>
      </c>
      <c r="F190">
        <v>1108.3499756000001</v>
      </c>
      <c r="G190">
        <v>1156.1600341999999</v>
      </c>
      <c r="H190">
        <v>957.81896973000005</v>
      </c>
      <c r="I190">
        <v>1095.8100586</v>
      </c>
      <c r="J190">
        <v>1080.4472656</v>
      </c>
      <c r="L190" t="str">
        <f t="shared" si="17"/>
        <v>08FEB2023:21:00:00</v>
      </c>
      <c r="M190">
        <v>21</v>
      </c>
      <c r="N190">
        <f t="shared" si="18"/>
        <v>-463.31311036999989</v>
      </c>
      <c r="O190">
        <f t="shared" si="19"/>
        <v>-463.31311036999989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32.601692471638401</v>
      </c>
    </row>
    <row r="191" spans="1:19" x14ac:dyDescent="0.3">
      <c r="A191" t="s">
        <v>216</v>
      </c>
      <c r="B191">
        <v>1388.9477539</v>
      </c>
      <c r="C191">
        <v>936.39801024999997</v>
      </c>
      <c r="D191">
        <v>1114.4759521000001</v>
      </c>
      <c r="E191">
        <v>843.77783203000001</v>
      </c>
      <c r="F191">
        <v>1070.6899414</v>
      </c>
      <c r="G191">
        <v>1133.9699707</v>
      </c>
      <c r="H191">
        <v>936.39801024999997</v>
      </c>
      <c r="I191">
        <v>1068.9899902</v>
      </c>
      <c r="J191">
        <v>1062.3382568</v>
      </c>
      <c r="L191" t="str">
        <f t="shared" si="17"/>
        <v>08FEB2023:22:00:00</v>
      </c>
      <c r="M191">
        <v>22</v>
      </c>
      <c r="N191">
        <f t="shared" si="18"/>
        <v>-452.54974364999998</v>
      </c>
      <c r="O191">
        <f t="shared" si="19"/>
        <v>-452.54974364999998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32.582200617647004</v>
      </c>
    </row>
    <row r="192" spans="1:19" x14ac:dyDescent="0.3">
      <c r="A192" t="s">
        <v>217</v>
      </c>
      <c r="B192">
        <v>1430.5112305</v>
      </c>
      <c r="C192">
        <v>919.70300293000003</v>
      </c>
      <c r="D192">
        <v>1105.7751464999999</v>
      </c>
      <c r="E192">
        <v>833.10534668000003</v>
      </c>
      <c r="F192">
        <v>1037.6199951000001</v>
      </c>
      <c r="G192">
        <v>1073.2900391000001</v>
      </c>
      <c r="H192">
        <v>919.70300293000003</v>
      </c>
      <c r="I192">
        <v>1023.3800049</v>
      </c>
      <c r="J192">
        <v>1033.3264160000001</v>
      </c>
      <c r="L192" t="str">
        <f t="shared" si="17"/>
        <v>08FEB2023:23:00:00</v>
      </c>
      <c r="M192">
        <v>23</v>
      </c>
      <c r="N192">
        <f t="shared" si="18"/>
        <v>-510.80822756999999</v>
      </c>
      <c r="O192">
        <f t="shared" si="19"/>
        <v>-510.80822756999999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35.708089295563205</v>
      </c>
    </row>
    <row r="193" spans="1:19" x14ac:dyDescent="0.3">
      <c r="A193" t="s">
        <v>218</v>
      </c>
      <c r="B193">
        <v>1308.8979492000001</v>
      </c>
      <c r="C193">
        <v>906.19598388999998</v>
      </c>
      <c r="D193">
        <v>1106.1837158000001</v>
      </c>
      <c r="E193">
        <v>844.27685546999999</v>
      </c>
      <c r="F193">
        <v>1005.9400024</v>
      </c>
      <c r="G193">
        <v>1019.3300171</v>
      </c>
      <c r="H193">
        <v>906.19598388999998</v>
      </c>
      <c r="I193">
        <v>983.16900635000002</v>
      </c>
      <c r="J193">
        <v>1010.6575317</v>
      </c>
      <c r="L193" t="str">
        <f t="shared" si="17"/>
        <v>09FEB2023:00:00:00</v>
      </c>
      <c r="M193">
        <v>24</v>
      </c>
      <c r="N193">
        <f t="shared" si="18"/>
        <v>-402.70196531000011</v>
      </c>
      <c r="O193">
        <f t="shared" si="19"/>
        <v>-402.70196531000011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30.766490661562422</v>
      </c>
    </row>
    <row r="194" spans="1:19" x14ac:dyDescent="0.3">
      <c r="A194" t="s">
        <v>219</v>
      </c>
      <c r="B194">
        <v>1299.4476318</v>
      </c>
      <c r="C194">
        <v>1197.0600586</v>
      </c>
      <c r="D194">
        <v>1121.0706786999999</v>
      </c>
      <c r="E194">
        <v>770.57220458999996</v>
      </c>
      <c r="F194">
        <v>1213.8900146000001</v>
      </c>
      <c r="G194">
        <v>1197.0600586</v>
      </c>
      <c r="H194">
        <v>1249.9200439000001</v>
      </c>
      <c r="I194">
        <v>1228.3299560999999</v>
      </c>
      <c r="J194">
        <v>1189.4273682</v>
      </c>
      <c r="L194" t="str">
        <f t="shared" si="17"/>
        <v>09FEB2023:01:00:00</v>
      </c>
      <c r="M194">
        <v>1</v>
      </c>
      <c r="N194">
        <f t="shared" si="18"/>
        <v>-102.38757319999991</v>
      </c>
      <c r="O194">
        <f t="shared" si="19"/>
        <v>-102.38757319999991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7.8793150792981352</v>
      </c>
    </row>
    <row r="195" spans="1:19" x14ac:dyDescent="0.3">
      <c r="A195" t="s">
        <v>220</v>
      </c>
      <c r="B195">
        <v>1269.7956543</v>
      </c>
      <c r="C195">
        <v>1162.8900146000001</v>
      </c>
      <c r="D195">
        <v>1205.6558838000001</v>
      </c>
      <c r="E195">
        <v>923.87377930000002</v>
      </c>
      <c r="F195">
        <v>1190.6700439000001</v>
      </c>
      <c r="G195">
        <v>1162.8900146000001</v>
      </c>
      <c r="H195">
        <v>1207.3900146000001</v>
      </c>
      <c r="I195">
        <v>1185.3399658000001</v>
      </c>
      <c r="J195">
        <v>1191.6877440999999</v>
      </c>
      <c r="L195" t="str">
        <f t="shared" ref="L195:L258" si="24">A195</f>
        <v>09FEB2023:02:00:00</v>
      </c>
      <c r="M195">
        <v>2</v>
      </c>
      <c r="N195">
        <f t="shared" ref="N195:N258" si="25">C195-B195</f>
        <v>-106.90563969999994</v>
      </c>
      <c r="O195">
        <f t="shared" ref="O195:O258" si="26">IF(N195&lt;0,N195,"")</f>
        <v>-106.90563969999994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8.4191215600697404</v>
      </c>
    </row>
    <row r="196" spans="1:19" x14ac:dyDescent="0.3">
      <c r="A196" t="s">
        <v>221</v>
      </c>
      <c r="B196">
        <v>1272.5996094</v>
      </c>
      <c r="C196">
        <v>1141.9000243999999</v>
      </c>
      <c r="D196">
        <v>1361.6984863</v>
      </c>
      <c r="E196">
        <v>1240.2012939000001</v>
      </c>
      <c r="F196">
        <v>1185.1400146000001</v>
      </c>
      <c r="G196">
        <v>1141.9000243999999</v>
      </c>
      <c r="H196">
        <v>1191.4300536999999</v>
      </c>
      <c r="I196">
        <v>1167.5999756000001</v>
      </c>
      <c r="J196">
        <v>1230.7784423999999</v>
      </c>
      <c r="L196" t="str">
        <f t="shared" si="24"/>
        <v>09FEB2023:03:00:00</v>
      </c>
      <c r="M196">
        <v>3</v>
      </c>
      <c r="N196">
        <f t="shared" si="25"/>
        <v>-130.69958500000007</v>
      </c>
      <c r="O196">
        <f t="shared" si="26"/>
        <v>-130.69958500000007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10.270283287421545</v>
      </c>
    </row>
    <row r="197" spans="1:19" x14ac:dyDescent="0.3">
      <c r="A197" t="s">
        <v>222</v>
      </c>
      <c r="B197">
        <v>1334.7585449000001</v>
      </c>
      <c r="C197">
        <v>1170.4000243999999</v>
      </c>
      <c r="D197">
        <v>1383.0006103999999</v>
      </c>
      <c r="E197">
        <v>1247.2872314000001</v>
      </c>
      <c r="F197">
        <v>1211.0300293</v>
      </c>
      <c r="G197">
        <v>1170.4000243999999</v>
      </c>
      <c r="H197">
        <v>1209.6600341999999</v>
      </c>
      <c r="I197">
        <v>1187.6099853999999</v>
      </c>
      <c r="J197">
        <v>1253.5140381000001</v>
      </c>
      <c r="L197" t="str">
        <f t="shared" si="24"/>
        <v>09FEB2023:04:00:00</v>
      </c>
      <c r="M197">
        <v>4</v>
      </c>
      <c r="N197">
        <f t="shared" si="25"/>
        <v>-164.35852050000017</v>
      </c>
      <c r="O197">
        <f t="shared" si="26"/>
        <v>-164.35852050000017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12.313726788114616</v>
      </c>
    </row>
    <row r="198" spans="1:19" x14ac:dyDescent="0.3">
      <c r="A198" t="s">
        <v>223</v>
      </c>
      <c r="B198">
        <v>1378.0134277</v>
      </c>
      <c r="C198">
        <v>1209.3100586</v>
      </c>
      <c r="D198">
        <v>1417.6357422000001</v>
      </c>
      <c r="E198">
        <v>1266.8850098</v>
      </c>
      <c r="F198">
        <v>1248.7700195</v>
      </c>
      <c r="G198">
        <v>1209.3100586</v>
      </c>
      <c r="H198">
        <v>1254.5</v>
      </c>
      <c r="I198">
        <v>1222.3199463000001</v>
      </c>
      <c r="J198">
        <v>1292.9702147999999</v>
      </c>
      <c r="L198" t="str">
        <f t="shared" si="24"/>
        <v>09FEB2023:05:00:00</v>
      </c>
      <c r="M198">
        <v>5</v>
      </c>
      <c r="N198">
        <f t="shared" si="25"/>
        <v>-168.70336909999992</v>
      </c>
      <c r="O198">
        <f t="shared" si="26"/>
        <v>-168.70336909999992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12.24250545813458</v>
      </c>
    </row>
    <row r="199" spans="1:19" x14ac:dyDescent="0.3">
      <c r="A199" t="s">
        <v>224</v>
      </c>
      <c r="B199">
        <v>1471.6903076000001</v>
      </c>
      <c r="C199">
        <v>1312.9399414</v>
      </c>
      <c r="D199">
        <v>1434.4727783000001</v>
      </c>
      <c r="E199">
        <v>1293.3601074000001</v>
      </c>
      <c r="F199">
        <v>1358.7600098</v>
      </c>
      <c r="G199">
        <v>1312.9399414</v>
      </c>
      <c r="H199">
        <v>1381.6199951000001</v>
      </c>
      <c r="I199">
        <v>1324.1099853999999</v>
      </c>
      <c r="J199">
        <v>1375.7102050999999</v>
      </c>
      <c r="L199" t="str">
        <f t="shared" si="24"/>
        <v>09FEB2023:06:00:00</v>
      </c>
      <c r="M199">
        <v>6</v>
      </c>
      <c r="N199">
        <f t="shared" si="25"/>
        <v>-158.75036620000014</v>
      </c>
      <c r="O199">
        <f t="shared" si="26"/>
        <v>-158.75036620000014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10.786941069068174</v>
      </c>
    </row>
    <row r="200" spans="1:19" x14ac:dyDescent="0.3">
      <c r="A200" t="s">
        <v>225</v>
      </c>
      <c r="B200">
        <v>1604.4066161999999</v>
      </c>
      <c r="C200">
        <v>1481.6199951000001</v>
      </c>
      <c r="D200">
        <v>1508.3364257999999</v>
      </c>
      <c r="E200">
        <v>1358.3520507999999</v>
      </c>
      <c r="F200">
        <v>1523.8800048999999</v>
      </c>
      <c r="G200">
        <v>1481.6199951000001</v>
      </c>
      <c r="H200">
        <v>1565.0200195</v>
      </c>
      <c r="I200">
        <v>1484.9399414</v>
      </c>
      <c r="J200">
        <v>1517.9584961</v>
      </c>
      <c r="L200" t="str">
        <f t="shared" si="24"/>
        <v>09FEB2023:07:00:00</v>
      </c>
      <c r="M200">
        <v>7</v>
      </c>
      <c r="N200">
        <f t="shared" si="25"/>
        <v>-122.78662109999982</v>
      </c>
      <c r="O200">
        <f t="shared" si="26"/>
        <v>-122.78662109999982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7.6530861852724783</v>
      </c>
    </row>
    <row r="201" spans="1:19" x14ac:dyDescent="0.3">
      <c r="A201" t="s">
        <v>226</v>
      </c>
      <c r="B201">
        <v>1651.9732666</v>
      </c>
      <c r="C201">
        <v>1553.7800293</v>
      </c>
      <c r="D201">
        <v>1588.2569579999999</v>
      </c>
      <c r="E201">
        <v>1453.6236572</v>
      </c>
      <c r="F201">
        <v>1603.3900146000001</v>
      </c>
      <c r="G201">
        <v>1553.7800293</v>
      </c>
      <c r="H201">
        <v>1651.4200439000001</v>
      </c>
      <c r="I201">
        <v>1565.4799805</v>
      </c>
      <c r="J201">
        <v>1597.3786620999999</v>
      </c>
      <c r="L201" t="str">
        <f t="shared" si="24"/>
        <v>09FEB2023:08:00:00</v>
      </c>
      <c r="M201">
        <v>8</v>
      </c>
      <c r="N201">
        <f t="shared" si="25"/>
        <v>-98.193237299999964</v>
      </c>
      <c r="O201">
        <f t="shared" si="26"/>
        <v>-98.193237299999964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5.943996751357596</v>
      </c>
    </row>
    <row r="202" spans="1:19" x14ac:dyDescent="0.3">
      <c r="A202" t="s">
        <v>227</v>
      </c>
      <c r="B202">
        <v>1582.9971923999999</v>
      </c>
      <c r="C202">
        <v>1502.7900391000001</v>
      </c>
      <c r="D202">
        <v>1497.6453856999999</v>
      </c>
      <c r="E202">
        <v>1431.5512695</v>
      </c>
      <c r="F202">
        <v>1564.7900391000001</v>
      </c>
      <c r="G202">
        <v>1502.7900391000001</v>
      </c>
      <c r="H202">
        <v>1604.0600586</v>
      </c>
      <c r="I202">
        <v>1521.1400146000001</v>
      </c>
      <c r="J202">
        <v>1534.5114745999999</v>
      </c>
      <c r="L202" t="str">
        <f t="shared" si="24"/>
        <v>09FEB2023:09:00:00</v>
      </c>
      <c r="M202">
        <v>9</v>
      </c>
      <c r="N202">
        <f t="shared" si="25"/>
        <v>-80.207153299999845</v>
      </c>
      <c r="O202">
        <f t="shared" si="26"/>
        <v>-80.207153299999845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5.0667906225655948</v>
      </c>
    </row>
    <row r="203" spans="1:19" x14ac:dyDescent="0.3">
      <c r="A203" t="s">
        <v>228</v>
      </c>
      <c r="B203">
        <v>1506.3836670000001</v>
      </c>
      <c r="C203">
        <v>1447.8599853999999</v>
      </c>
      <c r="D203">
        <v>1381.1968993999999</v>
      </c>
      <c r="E203">
        <v>1363.1149902</v>
      </c>
      <c r="F203">
        <v>1505.3699951000001</v>
      </c>
      <c r="G203">
        <v>1447.8599853999999</v>
      </c>
      <c r="H203">
        <v>1556.9399414</v>
      </c>
      <c r="I203">
        <v>1498.9399414</v>
      </c>
      <c r="J203">
        <v>1461.8576660000001</v>
      </c>
      <c r="L203" t="str">
        <f t="shared" si="24"/>
        <v>09FEB2023:10:00:00</v>
      </c>
      <c r="M203">
        <v>10</v>
      </c>
      <c r="N203">
        <f t="shared" si="25"/>
        <v>-58.523681600000145</v>
      </c>
      <c r="O203">
        <f t="shared" si="26"/>
        <v>-58.523681600000145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3.8850448847836678</v>
      </c>
    </row>
    <row r="204" spans="1:19" x14ac:dyDescent="0.3">
      <c r="A204" t="s">
        <v>229</v>
      </c>
      <c r="B204">
        <v>1421.4895019999999</v>
      </c>
      <c r="C204">
        <v>1369.5200195</v>
      </c>
      <c r="D204">
        <v>1283.4365233999999</v>
      </c>
      <c r="E204">
        <v>1323.5288086</v>
      </c>
      <c r="F204">
        <v>1440.1899414</v>
      </c>
      <c r="G204">
        <v>1369.5200195</v>
      </c>
      <c r="H204">
        <v>1489.1999512</v>
      </c>
      <c r="I204">
        <v>1428.0500488</v>
      </c>
      <c r="J204">
        <v>1380.6069336</v>
      </c>
      <c r="L204" t="str">
        <f t="shared" si="24"/>
        <v>09FEB2023:11:00:00</v>
      </c>
      <c r="M204">
        <v>11</v>
      </c>
      <c r="N204">
        <f t="shared" si="25"/>
        <v>-51.969482499999913</v>
      </c>
      <c r="O204">
        <f t="shared" si="26"/>
        <v>-51.969482499999913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3.6559877809072918</v>
      </c>
    </row>
    <row r="205" spans="1:19" x14ac:dyDescent="0.3">
      <c r="A205" t="s">
        <v>230</v>
      </c>
      <c r="B205">
        <v>1358.0313721</v>
      </c>
      <c r="C205">
        <v>1300.4499512</v>
      </c>
      <c r="D205">
        <v>1201.5919189000001</v>
      </c>
      <c r="E205">
        <v>1278.8891602000001</v>
      </c>
      <c r="F205">
        <v>1378.8800048999999</v>
      </c>
      <c r="G205">
        <v>1300.4499512</v>
      </c>
      <c r="H205">
        <v>1424.8199463000001</v>
      </c>
      <c r="I205">
        <v>1363.4599608999999</v>
      </c>
      <c r="J205">
        <v>1308.8688964999999</v>
      </c>
      <c r="L205" t="str">
        <f t="shared" si="24"/>
        <v>09FEB2023:12:00:00</v>
      </c>
      <c r="M205">
        <v>12</v>
      </c>
      <c r="N205">
        <f t="shared" si="25"/>
        <v>-57.581420900000012</v>
      </c>
      <c r="O205">
        <f t="shared" si="26"/>
        <v>-57.581420900000012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4.2400655892771191</v>
      </c>
    </row>
    <row r="206" spans="1:19" x14ac:dyDescent="0.3">
      <c r="A206" t="s">
        <v>231</v>
      </c>
      <c r="B206">
        <v>1296.8150635</v>
      </c>
      <c r="C206">
        <v>1226.4899902</v>
      </c>
      <c r="D206">
        <v>1135.1536865</v>
      </c>
      <c r="E206">
        <v>1230.3132324000001</v>
      </c>
      <c r="F206">
        <v>1307.7399902</v>
      </c>
      <c r="G206">
        <v>1226.4899902</v>
      </c>
      <c r="H206">
        <v>1353.3599853999999</v>
      </c>
      <c r="I206">
        <v>1289.6099853999999</v>
      </c>
      <c r="J206">
        <v>1238.2160644999999</v>
      </c>
      <c r="L206" t="str">
        <f t="shared" si="24"/>
        <v>09FEB2023:13:00:00</v>
      </c>
      <c r="M206">
        <v>13</v>
      </c>
      <c r="N206">
        <f t="shared" si="25"/>
        <v>-70.325073299999985</v>
      </c>
      <c r="O206">
        <f t="shared" si="26"/>
        <v>-70.325073299999985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5.4229068800448887</v>
      </c>
    </row>
    <row r="207" spans="1:19" x14ac:dyDescent="0.3">
      <c r="A207" t="s">
        <v>232</v>
      </c>
      <c r="B207">
        <v>1238.8195800999999</v>
      </c>
      <c r="C207">
        <v>1182.5100098</v>
      </c>
      <c r="D207">
        <v>1077.9298096</v>
      </c>
      <c r="E207">
        <v>1195.3216553</v>
      </c>
      <c r="F207">
        <v>1268.3000488</v>
      </c>
      <c r="G207">
        <v>1182.5100098</v>
      </c>
      <c r="H207">
        <v>1311.4899902</v>
      </c>
      <c r="I207">
        <v>1255.3900146000001</v>
      </c>
      <c r="J207">
        <v>1190.5620117000001</v>
      </c>
      <c r="L207" t="str">
        <f t="shared" si="24"/>
        <v>09FEB2023:14:00:00</v>
      </c>
      <c r="M207">
        <v>14</v>
      </c>
      <c r="N207">
        <f t="shared" si="25"/>
        <v>-56.309570299999905</v>
      </c>
      <c r="O207">
        <f t="shared" si="26"/>
        <v>-56.309570299999905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4.5454213998986432</v>
      </c>
    </row>
    <row r="208" spans="1:19" x14ac:dyDescent="0.3">
      <c r="A208" t="s">
        <v>233</v>
      </c>
      <c r="B208">
        <v>1210.5614014</v>
      </c>
      <c r="C208">
        <v>1138.7199707</v>
      </c>
      <c r="D208">
        <v>1006.6084595</v>
      </c>
      <c r="E208">
        <v>1147.9569091999999</v>
      </c>
      <c r="F208">
        <v>1243.8900146000001</v>
      </c>
      <c r="G208">
        <v>1138.7199707</v>
      </c>
      <c r="H208">
        <v>1287.1999512</v>
      </c>
      <c r="I208">
        <v>1211.8800048999999</v>
      </c>
      <c r="J208">
        <v>1144.121582</v>
      </c>
      <c r="L208" t="str">
        <f t="shared" si="24"/>
        <v>09FEB2023:15:00:00</v>
      </c>
      <c r="M208">
        <v>15</v>
      </c>
      <c r="N208">
        <f t="shared" si="25"/>
        <v>-71.841430700000046</v>
      </c>
      <c r="O208">
        <f t="shared" si="26"/>
        <v>-71.841430700000046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5.9345548781677886</v>
      </c>
    </row>
    <row r="209" spans="1:19" x14ac:dyDescent="0.3">
      <c r="A209" t="s">
        <v>234</v>
      </c>
      <c r="B209">
        <v>1202.5661620999999</v>
      </c>
      <c r="C209">
        <v>1110.6500243999999</v>
      </c>
      <c r="D209">
        <v>979.50653076000003</v>
      </c>
      <c r="E209">
        <v>1111.0238036999999</v>
      </c>
      <c r="F209">
        <v>1230.7700195</v>
      </c>
      <c r="G209">
        <v>1110.6500243999999</v>
      </c>
      <c r="H209">
        <v>1267.9300536999999</v>
      </c>
      <c r="I209">
        <v>1184.4799805</v>
      </c>
      <c r="J209">
        <v>1119.2751464999999</v>
      </c>
      <c r="L209" t="str">
        <f t="shared" si="24"/>
        <v>09FEB2023:16:00:00</v>
      </c>
      <c r="M209">
        <v>16</v>
      </c>
      <c r="N209">
        <f t="shared" si="25"/>
        <v>-91.916137700000036</v>
      </c>
      <c r="O209">
        <f t="shared" si="26"/>
        <v>-91.916137700000036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7.6433331152017487</v>
      </c>
    </row>
    <row r="210" spans="1:19" x14ac:dyDescent="0.3">
      <c r="A210" t="s">
        <v>235</v>
      </c>
      <c r="B210">
        <v>1226.2366943</v>
      </c>
      <c r="C210">
        <v>1127.1500243999999</v>
      </c>
      <c r="D210">
        <v>972.96014404000005</v>
      </c>
      <c r="E210">
        <v>1104.7066649999999</v>
      </c>
      <c r="F210">
        <v>1240.6199951000001</v>
      </c>
      <c r="G210">
        <v>1127.1500243999999</v>
      </c>
      <c r="H210">
        <v>1312.4499512</v>
      </c>
      <c r="I210">
        <v>1198.9799805</v>
      </c>
      <c r="J210">
        <v>1137.4163818</v>
      </c>
      <c r="L210" t="str">
        <f t="shared" si="24"/>
        <v>09FEB2023:17:00:00</v>
      </c>
      <c r="M210">
        <v>17</v>
      </c>
      <c r="N210">
        <f t="shared" si="25"/>
        <v>-99.086669900000061</v>
      </c>
      <c r="O210">
        <f t="shared" si="26"/>
        <v>-99.086669900000061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8.0805500569825881</v>
      </c>
    </row>
    <row r="211" spans="1:19" x14ac:dyDescent="0.3">
      <c r="A211" t="s">
        <v>236</v>
      </c>
      <c r="B211">
        <v>1265.9418945</v>
      </c>
      <c r="C211">
        <v>1148.3100586</v>
      </c>
      <c r="D211">
        <v>1034.6754149999999</v>
      </c>
      <c r="E211">
        <v>1149.9291992000001</v>
      </c>
      <c r="F211">
        <v>1271.1600341999999</v>
      </c>
      <c r="G211">
        <v>1148.3100586</v>
      </c>
      <c r="H211">
        <v>1364.3900146000001</v>
      </c>
      <c r="I211">
        <v>1206.1600341999999</v>
      </c>
      <c r="J211">
        <v>1182.1169434000001</v>
      </c>
      <c r="L211" t="str">
        <f t="shared" si="24"/>
        <v>09FEB2023:18:00:00</v>
      </c>
      <c r="M211">
        <v>18</v>
      </c>
      <c r="N211">
        <f t="shared" si="25"/>
        <v>-117.63183589999994</v>
      </c>
      <c r="O211">
        <f t="shared" si="26"/>
        <v>-117.63183589999994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9.2920406861533049</v>
      </c>
    </row>
    <row r="212" spans="1:19" x14ac:dyDescent="0.3">
      <c r="A212" t="s">
        <v>237</v>
      </c>
      <c r="B212">
        <v>1365.0479736</v>
      </c>
      <c r="C212">
        <v>1235.6199951000001</v>
      </c>
      <c r="D212">
        <v>1135.7944336</v>
      </c>
      <c r="E212">
        <v>1211.0772704999999</v>
      </c>
      <c r="F212">
        <v>1344.3000488</v>
      </c>
      <c r="G212">
        <v>1235.6199951000001</v>
      </c>
      <c r="H212">
        <v>1446.5799560999999</v>
      </c>
      <c r="I212">
        <v>1300.5400391000001</v>
      </c>
      <c r="J212">
        <v>1272.2944336</v>
      </c>
      <c r="L212" t="str">
        <f t="shared" si="24"/>
        <v>09FEB2023:19:00:00</v>
      </c>
      <c r="M212">
        <v>19</v>
      </c>
      <c r="N212">
        <f t="shared" si="25"/>
        <v>-129.42797849999988</v>
      </c>
      <c r="O212">
        <f t="shared" si="26"/>
        <v>-129.42797849999988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9.4815699523485151</v>
      </c>
    </row>
    <row r="213" spans="1:19" x14ac:dyDescent="0.3">
      <c r="A213" t="s">
        <v>238</v>
      </c>
      <c r="B213">
        <v>1381.7014160000001</v>
      </c>
      <c r="C213">
        <v>1297.0899658000001</v>
      </c>
      <c r="D213">
        <v>1125.5900879000001</v>
      </c>
      <c r="E213">
        <v>1208.5391846</v>
      </c>
      <c r="F213">
        <v>1405.4699707</v>
      </c>
      <c r="G213">
        <v>1297.0899658000001</v>
      </c>
      <c r="H213">
        <v>1507.8100586</v>
      </c>
      <c r="I213">
        <v>1387.9599608999999</v>
      </c>
      <c r="J213">
        <v>1310.0327147999999</v>
      </c>
      <c r="L213" t="str">
        <f t="shared" si="24"/>
        <v>09FEB2023:20:00:00</v>
      </c>
      <c r="M213">
        <v>20</v>
      </c>
      <c r="N213">
        <f t="shared" si="25"/>
        <v>-84.611450200000036</v>
      </c>
      <c r="O213">
        <f t="shared" si="26"/>
        <v>-84.611450200000036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6.1237145174931218</v>
      </c>
    </row>
    <row r="214" spans="1:19" x14ac:dyDescent="0.3">
      <c r="A214" t="s">
        <v>239</v>
      </c>
      <c r="B214">
        <v>1374.8486327999999</v>
      </c>
      <c r="C214">
        <v>1290.9499512</v>
      </c>
      <c r="D214">
        <v>1131.2005615</v>
      </c>
      <c r="E214">
        <v>1199.7520752</v>
      </c>
      <c r="F214">
        <v>1395.0899658000001</v>
      </c>
      <c r="G214">
        <v>1290.9499512</v>
      </c>
      <c r="H214">
        <v>1481.3800048999999</v>
      </c>
      <c r="I214">
        <v>1390.8699951000001</v>
      </c>
      <c r="J214">
        <v>1301.0745850000001</v>
      </c>
      <c r="L214" t="str">
        <f t="shared" si="24"/>
        <v>09FEB2023:21:00:00</v>
      </c>
      <c r="M214">
        <v>21</v>
      </c>
      <c r="N214">
        <f t="shared" si="25"/>
        <v>-83.898681599999918</v>
      </c>
      <c r="O214">
        <f t="shared" si="26"/>
        <v>-83.898681599999918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6.1023940816766782</v>
      </c>
    </row>
    <row r="215" spans="1:19" x14ac:dyDescent="0.3">
      <c r="A215" t="s">
        <v>240</v>
      </c>
      <c r="B215">
        <v>1339.0137939000001</v>
      </c>
      <c r="C215">
        <v>1245.4100341999999</v>
      </c>
      <c r="D215">
        <v>1129.3656006000001</v>
      </c>
      <c r="E215">
        <v>1179.956543</v>
      </c>
      <c r="F215">
        <v>1357.6999512</v>
      </c>
      <c r="G215">
        <v>1245.4100341999999</v>
      </c>
      <c r="H215">
        <v>1438.6300048999999</v>
      </c>
      <c r="I215">
        <v>1360.7900391000001</v>
      </c>
      <c r="J215">
        <v>1270.8780518000001</v>
      </c>
      <c r="L215" t="str">
        <f t="shared" si="24"/>
        <v>09FEB2023:22:00:00</v>
      </c>
      <c r="M215">
        <v>22</v>
      </c>
      <c r="N215">
        <f t="shared" si="25"/>
        <v>-93.603759700000182</v>
      </c>
      <c r="O215">
        <f t="shared" si="26"/>
        <v>-93.603759700000182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6.9905000326673763</v>
      </c>
    </row>
    <row r="216" spans="1:19" x14ac:dyDescent="0.3">
      <c r="A216" t="s">
        <v>241</v>
      </c>
      <c r="B216">
        <v>1301.5134277</v>
      </c>
      <c r="C216">
        <v>1180.8199463000001</v>
      </c>
      <c r="D216">
        <v>1110.5194091999999</v>
      </c>
      <c r="E216">
        <v>1138.0362548999999</v>
      </c>
      <c r="F216">
        <v>1284.9399414</v>
      </c>
      <c r="G216">
        <v>1180.8199463000001</v>
      </c>
      <c r="H216">
        <v>1366.2199707</v>
      </c>
      <c r="I216">
        <v>1291.5300293</v>
      </c>
      <c r="J216">
        <v>1218.8027344</v>
      </c>
      <c r="L216" t="str">
        <f t="shared" si="24"/>
        <v>09FEB2023:23:00:00</v>
      </c>
      <c r="M216">
        <v>23</v>
      </c>
      <c r="N216">
        <f t="shared" si="25"/>
        <v>-120.69348139999988</v>
      </c>
      <c r="O216">
        <f t="shared" si="26"/>
        <v>-120.69348139999988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9.2733181872188748</v>
      </c>
    </row>
    <row r="217" spans="1:19" x14ac:dyDescent="0.3">
      <c r="A217" t="s">
        <v>242</v>
      </c>
      <c r="B217">
        <v>1254.3818358999999</v>
      </c>
      <c r="C217">
        <v>1123.9499512</v>
      </c>
      <c r="D217">
        <v>1110.0651855000001</v>
      </c>
      <c r="E217">
        <v>1117.3258057</v>
      </c>
      <c r="F217">
        <v>1227.4399414</v>
      </c>
      <c r="G217">
        <v>1123.9499512</v>
      </c>
      <c r="H217">
        <v>1298.6500243999999</v>
      </c>
      <c r="I217">
        <v>1228.8000488</v>
      </c>
      <c r="J217">
        <v>1177.019043</v>
      </c>
      <c r="L217" t="str">
        <f t="shared" si="24"/>
        <v>10FEB2023:00:00:00</v>
      </c>
      <c r="M217">
        <v>24</v>
      </c>
      <c r="N217">
        <f t="shared" si="25"/>
        <v>-130.43188469999996</v>
      </c>
      <c r="O217">
        <f t="shared" si="26"/>
        <v>-130.43188469999996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10.398100559740413</v>
      </c>
    </row>
    <row r="218" spans="1:19" x14ac:dyDescent="0.3">
      <c r="A218" t="s">
        <v>243</v>
      </c>
      <c r="B218">
        <v>1207.9788818</v>
      </c>
      <c r="C218">
        <v>1164.9699707</v>
      </c>
      <c r="D218">
        <v>1053.5435791</v>
      </c>
      <c r="E218">
        <v>1059.458374</v>
      </c>
      <c r="F218">
        <v>1157.4100341999999</v>
      </c>
      <c r="G218">
        <v>1072.3699951000001</v>
      </c>
      <c r="H218">
        <v>1164.9699707</v>
      </c>
      <c r="I218">
        <v>1068.9899902</v>
      </c>
      <c r="J218">
        <v>1096.715332</v>
      </c>
      <c r="L218" t="str">
        <f t="shared" si="24"/>
        <v>10FEB2023:01:00:00</v>
      </c>
      <c r="M218">
        <v>1</v>
      </c>
      <c r="N218">
        <f t="shared" si="25"/>
        <v>-43.008911099999978</v>
      </c>
      <c r="O218">
        <f t="shared" si="26"/>
        <v>-43.008911099999978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3.5604025656402811</v>
      </c>
    </row>
    <row r="219" spans="1:19" x14ac:dyDescent="0.3">
      <c r="A219" t="s">
        <v>244</v>
      </c>
      <c r="B219">
        <v>1204.3029785000001</v>
      </c>
      <c r="C219">
        <v>1158.6600341999999</v>
      </c>
      <c r="D219">
        <v>1107.3148193</v>
      </c>
      <c r="E219">
        <v>1113.5140381000001</v>
      </c>
      <c r="F219">
        <v>1142.9000243999999</v>
      </c>
      <c r="G219">
        <v>1069.8499756000001</v>
      </c>
      <c r="H219">
        <v>1158.6600341999999</v>
      </c>
      <c r="I219">
        <v>1047.6800536999999</v>
      </c>
      <c r="J219">
        <v>1111.5207519999999</v>
      </c>
      <c r="L219" t="str">
        <f t="shared" si="24"/>
        <v>10FEB2023:02:00:00</v>
      </c>
      <c r="M219">
        <v>2</v>
      </c>
      <c r="N219">
        <f t="shared" si="25"/>
        <v>-45.642944300000181</v>
      </c>
      <c r="O219">
        <f t="shared" si="26"/>
        <v>-45.642944300000181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3.7899884925012812</v>
      </c>
    </row>
    <row r="220" spans="1:19" x14ac:dyDescent="0.3">
      <c r="A220" t="s">
        <v>245</v>
      </c>
      <c r="B220">
        <v>1208.7551269999999</v>
      </c>
      <c r="C220">
        <v>1174.9799805</v>
      </c>
      <c r="D220">
        <v>1225.0396728999999</v>
      </c>
      <c r="E220">
        <v>1246.2536620999999</v>
      </c>
      <c r="F220">
        <v>1151.2800293</v>
      </c>
      <c r="G220">
        <v>1082.1999512</v>
      </c>
      <c r="H220">
        <v>1174.9799805</v>
      </c>
      <c r="I220">
        <v>1039.3100586</v>
      </c>
      <c r="J220">
        <v>1159.9545897999999</v>
      </c>
      <c r="L220" t="str">
        <f t="shared" si="24"/>
        <v>10FEB2023:03:00:00</v>
      </c>
      <c r="M220">
        <v>3</v>
      </c>
      <c r="N220">
        <f t="shared" si="25"/>
        <v>-33.775146499999892</v>
      </c>
      <c r="O220">
        <f t="shared" si="26"/>
        <v>-33.775146499999892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2.7942091616046478</v>
      </c>
    </row>
    <row r="221" spans="1:19" x14ac:dyDescent="0.3">
      <c r="A221" t="s">
        <v>246</v>
      </c>
      <c r="B221">
        <v>1225.6802978999999</v>
      </c>
      <c r="C221">
        <v>1184.8100586</v>
      </c>
      <c r="D221">
        <v>1231.9102783000001</v>
      </c>
      <c r="E221">
        <v>1251.7264404</v>
      </c>
      <c r="F221">
        <v>1161.8900146000001</v>
      </c>
      <c r="G221">
        <v>1096.7199707</v>
      </c>
      <c r="H221">
        <v>1184.8100586</v>
      </c>
      <c r="I221">
        <v>1050.4799805</v>
      </c>
      <c r="J221">
        <v>1170.4024658000001</v>
      </c>
      <c r="L221" t="str">
        <f t="shared" si="24"/>
        <v>10FEB2023:04:00:00</v>
      </c>
      <c r="M221">
        <v>4</v>
      </c>
      <c r="N221">
        <f t="shared" si="25"/>
        <v>-40.870239299999866</v>
      </c>
      <c r="O221">
        <f t="shared" si="26"/>
        <v>-40.870239299999866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3.3344942698372688</v>
      </c>
    </row>
    <row r="222" spans="1:19" x14ac:dyDescent="0.3">
      <c r="A222" t="s">
        <v>247</v>
      </c>
      <c r="B222">
        <v>1254.6383057</v>
      </c>
      <c r="C222">
        <v>1223.1899414</v>
      </c>
      <c r="D222">
        <v>1249.9914550999999</v>
      </c>
      <c r="E222">
        <v>1261.5804443</v>
      </c>
      <c r="F222">
        <v>1194.0400391000001</v>
      </c>
      <c r="G222">
        <v>1136.6199951000001</v>
      </c>
      <c r="H222">
        <v>1223.1899414</v>
      </c>
      <c r="I222">
        <v>1078.1899414</v>
      </c>
      <c r="J222">
        <v>1202.6007079999999</v>
      </c>
      <c r="L222" t="str">
        <f t="shared" si="24"/>
        <v>10FEB2023:05:00:00</v>
      </c>
      <c r="M222">
        <v>5</v>
      </c>
      <c r="N222">
        <f t="shared" si="25"/>
        <v>-31.448364300000094</v>
      </c>
      <c r="O222">
        <f t="shared" si="26"/>
        <v>-31.448364300000094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2.5065681604910122</v>
      </c>
    </row>
    <row r="223" spans="1:19" x14ac:dyDescent="0.3">
      <c r="A223" t="s">
        <v>248</v>
      </c>
      <c r="B223">
        <v>1319.7689209</v>
      </c>
      <c r="C223">
        <v>1310.3699951000001</v>
      </c>
      <c r="D223">
        <v>1282.5328368999999</v>
      </c>
      <c r="E223">
        <v>1310.5732422000001</v>
      </c>
      <c r="F223">
        <v>1264.4200439000001</v>
      </c>
      <c r="G223">
        <v>1224.8299560999999</v>
      </c>
      <c r="H223">
        <v>1310.3699951000001</v>
      </c>
      <c r="I223">
        <v>1152.6199951000001</v>
      </c>
      <c r="J223">
        <v>1272.1000977000001</v>
      </c>
      <c r="L223" t="str">
        <f t="shared" si="24"/>
        <v>10FEB2023:06:00:00</v>
      </c>
      <c r="M223">
        <v>6</v>
      </c>
      <c r="N223">
        <f t="shared" si="25"/>
        <v>-9.3989257999999154</v>
      </c>
      <c r="O223">
        <f t="shared" si="26"/>
        <v>-9.3989257999999154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0.71216450479758497</v>
      </c>
    </row>
    <row r="224" spans="1:19" x14ac:dyDescent="0.3">
      <c r="A224" t="s">
        <v>249</v>
      </c>
      <c r="B224">
        <v>1412.2266846</v>
      </c>
      <c r="C224">
        <v>1488.7299805</v>
      </c>
      <c r="D224">
        <v>1378.9398193</v>
      </c>
      <c r="E224">
        <v>1430.0523682</v>
      </c>
      <c r="F224">
        <v>1408.6500243999999</v>
      </c>
      <c r="G224">
        <v>1384.3100586</v>
      </c>
      <c r="H224">
        <v>1488.7299805</v>
      </c>
      <c r="I224">
        <v>1304.7600098</v>
      </c>
      <c r="J224">
        <v>1416.9964600000001</v>
      </c>
      <c r="L224" t="str">
        <f t="shared" si="24"/>
        <v>10FEB2023:07:00:00</v>
      </c>
      <c r="M224">
        <v>7</v>
      </c>
      <c r="N224">
        <f t="shared" si="25"/>
        <v>76.503295900000012</v>
      </c>
      <c r="O224" t="str">
        <f t="shared" si="26"/>
        <v/>
      </c>
      <c r="P224">
        <f t="shared" si="27"/>
        <v>76.503295900000012</v>
      </c>
      <c r="Q224" t="str">
        <f t="shared" si="28"/>
        <v/>
      </c>
      <c r="R224">
        <f t="shared" si="29"/>
        <v>1</v>
      </c>
      <c r="S224">
        <f t="shared" si="30"/>
        <v>5.4172107590268945</v>
      </c>
    </row>
    <row r="225" spans="1:19" x14ac:dyDescent="0.3">
      <c r="A225" t="s">
        <v>250</v>
      </c>
      <c r="B225">
        <v>1469.9465332</v>
      </c>
      <c r="C225">
        <v>1579.25</v>
      </c>
      <c r="D225">
        <v>1465.7669678</v>
      </c>
      <c r="E225">
        <v>1466.1342772999999</v>
      </c>
      <c r="F225">
        <v>1481.5</v>
      </c>
      <c r="G225">
        <v>1470.5600586</v>
      </c>
      <c r="H225">
        <v>1579.25</v>
      </c>
      <c r="I225">
        <v>1388.7800293</v>
      </c>
      <c r="J225">
        <v>1504.8460693</v>
      </c>
      <c r="L225" t="str">
        <f t="shared" si="24"/>
        <v>10FEB2023:08:00:00</v>
      </c>
      <c r="M225">
        <v>8</v>
      </c>
      <c r="N225">
        <f t="shared" si="25"/>
        <v>109.30346680000002</v>
      </c>
      <c r="O225" t="str">
        <f t="shared" si="26"/>
        <v/>
      </c>
      <c r="P225">
        <f t="shared" si="27"/>
        <v>109.30346680000002</v>
      </c>
      <c r="Q225" t="str">
        <f t="shared" si="28"/>
        <v/>
      </c>
      <c r="R225">
        <f t="shared" si="29"/>
        <v>1</v>
      </c>
      <c r="S225">
        <f t="shared" si="30"/>
        <v>7.4358804440357336</v>
      </c>
    </row>
    <row r="226" spans="1:19" x14ac:dyDescent="0.3">
      <c r="A226" t="s">
        <v>251</v>
      </c>
      <c r="B226">
        <v>1483.2701416</v>
      </c>
      <c r="C226">
        <v>1591.25</v>
      </c>
      <c r="D226">
        <v>1425.8707274999999</v>
      </c>
      <c r="E226">
        <v>1406.5408935999999</v>
      </c>
      <c r="F226">
        <v>1487.5100098</v>
      </c>
      <c r="G226">
        <v>1493.5400391000001</v>
      </c>
      <c r="H226">
        <v>1591.25</v>
      </c>
      <c r="I226">
        <v>1392.0799560999999</v>
      </c>
      <c r="J226">
        <v>1503.4534911999999</v>
      </c>
      <c r="L226" t="str">
        <f t="shared" si="24"/>
        <v>10FEB2023:09:00:00</v>
      </c>
      <c r="M226">
        <v>9</v>
      </c>
      <c r="N226">
        <f t="shared" si="25"/>
        <v>107.97985840000001</v>
      </c>
      <c r="O226" t="str">
        <f t="shared" si="26"/>
        <v/>
      </c>
      <c r="P226">
        <f t="shared" si="27"/>
        <v>107.97985840000001</v>
      </c>
      <c r="Q226" t="str">
        <f t="shared" si="28"/>
        <v/>
      </c>
      <c r="R226">
        <f t="shared" si="29"/>
        <v>1</v>
      </c>
      <c r="S226">
        <f t="shared" si="30"/>
        <v>7.279851145895945</v>
      </c>
    </row>
    <row r="227" spans="1:19" x14ac:dyDescent="0.3">
      <c r="A227" t="s">
        <v>252</v>
      </c>
      <c r="B227">
        <v>1475.5769043</v>
      </c>
      <c r="C227">
        <v>1577.4000243999999</v>
      </c>
      <c r="D227">
        <v>1374.1868896000001</v>
      </c>
      <c r="E227">
        <v>1335.0119629000001</v>
      </c>
      <c r="F227">
        <v>1493.2299805</v>
      </c>
      <c r="G227">
        <v>1500.0100098</v>
      </c>
      <c r="H227">
        <v>1577.4000243999999</v>
      </c>
      <c r="I227">
        <v>1414.2700195</v>
      </c>
      <c r="J227">
        <v>1484.0270995999999</v>
      </c>
      <c r="L227" t="str">
        <f t="shared" si="24"/>
        <v>10FEB2023:10:00:00</v>
      </c>
      <c r="M227">
        <v>10</v>
      </c>
      <c r="N227">
        <f t="shared" si="25"/>
        <v>101.82312009999987</v>
      </c>
      <c r="O227" t="str">
        <f t="shared" si="26"/>
        <v/>
      </c>
      <c r="P227">
        <f t="shared" si="27"/>
        <v>101.82312009999987</v>
      </c>
      <c r="Q227" t="str">
        <f t="shared" si="28"/>
        <v/>
      </c>
      <c r="R227">
        <f t="shared" si="29"/>
        <v>1</v>
      </c>
      <c r="S227">
        <f t="shared" si="30"/>
        <v>6.9005634205357671</v>
      </c>
    </row>
    <row r="228" spans="1:19" x14ac:dyDescent="0.3">
      <c r="A228" t="s">
        <v>253</v>
      </c>
      <c r="B228">
        <v>1463.6743164</v>
      </c>
      <c r="C228">
        <v>1570.5200195</v>
      </c>
      <c r="D228">
        <v>1347.1354980000001</v>
      </c>
      <c r="E228">
        <v>1288.8566894999999</v>
      </c>
      <c r="F228">
        <v>1481.5200195</v>
      </c>
      <c r="G228">
        <v>1493.2800293</v>
      </c>
      <c r="H228">
        <v>1570.5200195</v>
      </c>
      <c r="I228">
        <v>1390.0100098</v>
      </c>
      <c r="J228">
        <v>1470.5415039</v>
      </c>
      <c r="L228" t="str">
        <f t="shared" si="24"/>
        <v>10FEB2023:11:00:00</v>
      </c>
      <c r="M228">
        <v>11</v>
      </c>
      <c r="N228">
        <f t="shared" si="25"/>
        <v>106.84570310000004</v>
      </c>
      <c r="O228" t="str">
        <f t="shared" si="26"/>
        <v/>
      </c>
      <c r="P228">
        <f t="shared" si="27"/>
        <v>106.84570310000004</v>
      </c>
      <c r="Q228" t="str">
        <f t="shared" si="28"/>
        <v/>
      </c>
      <c r="R228">
        <f t="shared" si="29"/>
        <v>1</v>
      </c>
      <c r="S228">
        <f t="shared" si="30"/>
        <v>7.299827694100272</v>
      </c>
    </row>
    <row r="229" spans="1:19" x14ac:dyDescent="0.3">
      <c r="A229" t="s">
        <v>254</v>
      </c>
      <c r="B229">
        <v>1439.2850341999999</v>
      </c>
      <c r="C229">
        <v>1541.0699463000001</v>
      </c>
      <c r="D229">
        <v>1322.9774170000001</v>
      </c>
      <c r="E229">
        <v>1270.4200439000001</v>
      </c>
      <c r="F229">
        <v>1443.3800048999999</v>
      </c>
      <c r="G229">
        <v>1466.0400391000001</v>
      </c>
      <c r="H229">
        <v>1541.0699463000001</v>
      </c>
      <c r="I229">
        <v>1347.6400146000001</v>
      </c>
      <c r="J229">
        <v>1443.5892334</v>
      </c>
      <c r="L229" t="str">
        <f t="shared" si="24"/>
        <v>10FEB2023:12:00:00</v>
      </c>
      <c r="M229">
        <v>12</v>
      </c>
      <c r="N229">
        <f t="shared" si="25"/>
        <v>101.78491210000016</v>
      </c>
      <c r="O229" t="str">
        <f t="shared" si="26"/>
        <v/>
      </c>
      <c r="P229">
        <f t="shared" si="27"/>
        <v>101.78491210000016</v>
      </c>
      <c r="Q229" t="str">
        <f t="shared" si="28"/>
        <v/>
      </c>
      <c r="R229">
        <f t="shared" si="29"/>
        <v>1</v>
      </c>
      <c r="S229">
        <f t="shared" si="30"/>
        <v>7.0719079043697146</v>
      </c>
    </row>
    <row r="230" spans="1:19" x14ac:dyDescent="0.3">
      <c r="A230" t="s">
        <v>255</v>
      </c>
      <c r="B230">
        <v>1416.0714111</v>
      </c>
      <c r="C230">
        <v>1518.1099853999999</v>
      </c>
      <c r="D230">
        <v>1299.6203613</v>
      </c>
      <c r="E230">
        <v>1285.2523193</v>
      </c>
      <c r="F230">
        <v>1409.8900146000001</v>
      </c>
      <c r="G230">
        <v>1431.8599853999999</v>
      </c>
      <c r="H230">
        <v>1518.1099853999999</v>
      </c>
      <c r="I230">
        <v>1305.6899414</v>
      </c>
      <c r="J230">
        <v>1416.6834716999999</v>
      </c>
      <c r="L230" t="str">
        <f t="shared" si="24"/>
        <v>10FEB2023:13:00:00</v>
      </c>
      <c r="M230">
        <v>13</v>
      </c>
      <c r="N230">
        <f t="shared" si="25"/>
        <v>102.03857429999994</v>
      </c>
      <c r="O230" t="str">
        <f t="shared" si="26"/>
        <v/>
      </c>
      <c r="P230">
        <f t="shared" si="27"/>
        <v>102.03857429999994</v>
      </c>
      <c r="Q230" t="str">
        <f t="shared" si="28"/>
        <v/>
      </c>
      <c r="R230">
        <f t="shared" si="29"/>
        <v>1</v>
      </c>
      <c r="S230">
        <f t="shared" si="30"/>
        <v>7.2057506069370243</v>
      </c>
    </row>
    <row r="231" spans="1:19" x14ac:dyDescent="0.3">
      <c r="A231" t="s">
        <v>256</v>
      </c>
      <c r="B231">
        <v>1379.1569824000001</v>
      </c>
      <c r="C231">
        <v>1478.9799805</v>
      </c>
      <c r="D231">
        <v>1270.7496338000001</v>
      </c>
      <c r="E231">
        <v>1280.09375</v>
      </c>
      <c r="F231">
        <v>1380.8499756000001</v>
      </c>
      <c r="G231">
        <v>1388.8499756000001</v>
      </c>
      <c r="H231">
        <v>1478.9799805</v>
      </c>
      <c r="I231">
        <v>1273.1899414</v>
      </c>
      <c r="J231">
        <v>1379.6198730000001</v>
      </c>
      <c r="L231" t="str">
        <f t="shared" si="24"/>
        <v>10FEB2023:14:00:00</v>
      </c>
      <c r="M231">
        <v>14</v>
      </c>
      <c r="N231">
        <f t="shared" si="25"/>
        <v>99.82299809999995</v>
      </c>
      <c r="O231" t="str">
        <f t="shared" si="26"/>
        <v/>
      </c>
      <c r="P231">
        <f t="shared" si="27"/>
        <v>99.82299809999995</v>
      </c>
      <c r="Q231" t="str">
        <f t="shared" si="28"/>
        <v/>
      </c>
      <c r="R231">
        <f t="shared" si="29"/>
        <v>1</v>
      </c>
      <c r="S231">
        <f t="shared" si="30"/>
        <v>7.2379721361587572</v>
      </c>
    </row>
    <row r="232" spans="1:19" x14ac:dyDescent="0.3">
      <c r="A232" t="s">
        <v>257</v>
      </c>
      <c r="B232">
        <v>1370.0211182</v>
      </c>
      <c r="C232">
        <v>1465.1899414</v>
      </c>
      <c r="D232">
        <v>1242.2672118999999</v>
      </c>
      <c r="E232">
        <v>1281.1279297000001</v>
      </c>
      <c r="F232">
        <v>1363.6400146000001</v>
      </c>
      <c r="G232">
        <v>1357.7399902</v>
      </c>
      <c r="H232">
        <v>1465.1899414</v>
      </c>
      <c r="I232">
        <v>1242.1300048999999</v>
      </c>
      <c r="J232">
        <v>1355.0925293</v>
      </c>
      <c r="L232" t="str">
        <f t="shared" si="24"/>
        <v>10FEB2023:15:00:00</v>
      </c>
      <c r="M232">
        <v>15</v>
      </c>
      <c r="N232">
        <f t="shared" si="25"/>
        <v>95.168823199999906</v>
      </c>
      <c r="O232" t="str">
        <f t="shared" si="26"/>
        <v/>
      </c>
      <c r="P232">
        <f t="shared" si="27"/>
        <v>95.168823199999906</v>
      </c>
      <c r="Q232" t="str">
        <f t="shared" si="28"/>
        <v/>
      </c>
      <c r="R232">
        <f t="shared" si="29"/>
        <v>1</v>
      </c>
      <c r="S232">
        <f t="shared" si="30"/>
        <v>6.9465223517895334</v>
      </c>
    </row>
    <row r="233" spans="1:19" x14ac:dyDescent="0.3">
      <c r="A233" t="s">
        <v>258</v>
      </c>
      <c r="B233">
        <v>1338.7395019999999</v>
      </c>
      <c r="C233">
        <v>1441.4899902</v>
      </c>
      <c r="D233">
        <v>1088.9290771000001</v>
      </c>
      <c r="E233">
        <v>1252.9676514</v>
      </c>
      <c r="F233">
        <v>1335.3399658000001</v>
      </c>
      <c r="G233">
        <v>1330.3499756000001</v>
      </c>
      <c r="H233">
        <v>1441.4899902</v>
      </c>
      <c r="I233">
        <v>1215.6199951000001</v>
      </c>
      <c r="J233">
        <v>1287.3574219</v>
      </c>
      <c r="L233" t="str">
        <f t="shared" si="24"/>
        <v>10FEB2023:16:00:00</v>
      </c>
      <c r="M233">
        <v>16</v>
      </c>
      <c r="N233">
        <f t="shared" si="25"/>
        <v>102.75048820000006</v>
      </c>
      <c r="O233" t="str">
        <f t="shared" si="26"/>
        <v/>
      </c>
      <c r="P233">
        <f t="shared" si="27"/>
        <v>102.75048820000006</v>
      </c>
      <c r="Q233" t="str">
        <f t="shared" si="28"/>
        <v/>
      </c>
      <c r="R233">
        <f t="shared" si="29"/>
        <v>1</v>
      </c>
      <c r="S233">
        <f t="shared" si="30"/>
        <v>7.6751666807841801</v>
      </c>
    </row>
    <row r="234" spans="1:19" x14ac:dyDescent="0.3">
      <c r="A234" t="s">
        <v>259</v>
      </c>
      <c r="B234">
        <v>1344.159668</v>
      </c>
      <c r="C234">
        <v>1476.1300048999999</v>
      </c>
      <c r="D234">
        <v>1107.5986327999999</v>
      </c>
      <c r="E234">
        <v>1266.6502685999999</v>
      </c>
      <c r="F234">
        <v>1327.2600098</v>
      </c>
      <c r="G234">
        <v>1338.1600341999999</v>
      </c>
      <c r="H234">
        <v>1476.1300048999999</v>
      </c>
      <c r="I234">
        <v>1228.0400391000001</v>
      </c>
      <c r="J234">
        <v>1307.6049805</v>
      </c>
      <c r="L234" t="str">
        <f t="shared" si="24"/>
        <v>10FEB2023:17:00:00</v>
      </c>
      <c r="M234">
        <v>17</v>
      </c>
      <c r="N234">
        <f t="shared" si="25"/>
        <v>131.97033689999989</v>
      </c>
      <c r="O234" t="str">
        <f t="shared" si="26"/>
        <v/>
      </c>
      <c r="P234">
        <f t="shared" si="27"/>
        <v>131.97033689999989</v>
      </c>
      <c r="Q234" t="str">
        <f t="shared" si="28"/>
        <v/>
      </c>
      <c r="R234">
        <f t="shared" si="29"/>
        <v>1</v>
      </c>
      <c r="S234">
        <f t="shared" si="30"/>
        <v>9.8180551047451825</v>
      </c>
    </row>
    <row r="235" spans="1:19" x14ac:dyDescent="0.3">
      <c r="A235" t="s">
        <v>260</v>
      </c>
      <c r="B235">
        <v>1332.6645507999999</v>
      </c>
      <c r="C235">
        <v>1518.5699463000001</v>
      </c>
      <c r="D235">
        <v>1233.4440918</v>
      </c>
      <c r="E235">
        <v>1332.2478027</v>
      </c>
      <c r="F235">
        <v>1329.8599853999999</v>
      </c>
      <c r="G235">
        <v>1364.2900391000001</v>
      </c>
      <c r="H235">
        <v>1518.5699463000001</v>
      </c>
      <c r="I235">
        <v>1240.8499756000001</v>
      </c>
      <c r="J235">
        <v>1372.0231934000001</v>
      </c>
      <c r="L235" t="str">
        <f t="shared" si="24"/>
        <v>10FEB2023:18:00:00</v>
      </c>
      <c r="M235">
        <v>18</v>
      </c>
      <c r="N235">
        <f t="shared" si="25"/>
        <v>185.90539550000017</v>
      </c>
      <c r="O235" t="str">
        <f t="shared" si="26"/>
        <v/>
      </c>
      <c r="P235">
        <f t="shared" si="27"/>
        <v>185.90539550000017</v>
      </c>
      <c r="Q235" t="str">
        <f t="shared" si="28"/>
        <v/>
      </c>
      <c r="R235">
        <f t="shared" si="29"/>
        <v>1</v>
      </c>
      <c r="S235">
        <f t="shared" si="30"/>
        <v>13.949901750474339</v>
      </c>
    </row>
    <row r="236" spans="1:19" x14ac:dyDescent="0.3">
      <c r="A236" t="s">
        <v>261</v>
      </c>
      <c r="B236">
        <v>1301.9201660000001</v>
      </c>
      <c r="C236">
        <v>1577.0600586</v>
      </c>
      <c r="D236">
        <v>1339.7631836</v>
      </c>
      <c r="E236">
        <v>1397.8566894999999</v>
      </c>
      <c r="F236">
        <v>1392.4699707</v>
      </c>
      <c r="G236">
        <v>1436.0500488</v>
      </c>
      <c r="H236">
        <v>1577.0600586</v>
      </c>
      <c r="I236">
        <v>1302.5899658000001</v>
      </c>
      <c r="J236">
        <v>1450.8087158000001</v>
      </c>
      <c r="L236" t="str">
        <f t="shared" si="24"/>
        <v>10FEB2023:19:00:00</v>
      </c>
      <c r="M236">
        <v>19</v>
      </c>
      <c r="N236">
        <f t="shared" si="25"/>
        <v>275.13989259999994</v>
      </c>
      <c r="O236" t="str">
        <f t="shared" si="26"/>
        <v/>
      </c>
      <c r="P236">
        <f t="shared" si="27"/>
        <v>275.13989259999994</v>
      </c>
      <c r="Q236" t="str">
        <f t="shared" si="28"/>
        <v/>
      </c>
      <c r="R236">
        <f t="shared" si="29"/>
        <v>1</v>
      </c>
      <c r="S236">
        <f t="shared" si="30"/>
        <v>21.133392030122369</v>
      </c>
    </row>
    <row r="237" spans="1:19" x14ac:dyDescent="0.3">
      <c r="A237" t="s">
        <v>262</v>
      </c>
      <c r="B237">
        <v>1363.6875</v>
      </c>
      <c r="C237">
        <v>1617.8699951000001</v>
      </c>
      <c r="D237">
        <v>1257.5880127</v>
      </c>
      <c r="E237">
        <v>1352.8942870999999</v>
      </c>
      <c r="F237">
        <v>1440.9599608999999</v>
      </c>
      <c r="G237">
        <v>1479.7600098</v>
      </c>
      <c r="H237">
        <v>1617.8699951000001</v>
      </c>
      <c r="I237">
        <v>1346.6700439000001</v>
      </c>
      <c r="J237">
        <v>1452.0195312999999</v>
      </c>
      <c r="L237" t="str">
        <f t="shared" si="24"/>
        <v>10FEB2023:20:00:00</v>
      </c>
      <c r="M237">
        <v>20</v>
      </c>
      <c r="N237">
        <f t="shared" si="25"/>
        <v>254.1824951000001</v>
      </c>
      <c r="O237" t="str">
        <f t="shared" si="26"/>
        <v/>
      </c>
      <c r="P237">
        <f t="shared" si="27"/>
        <v>254.1824951000001</v>
      </c>
      <c r="Q237" t="str">
        <f t="shared" si="28"/>
        <v/>
      </c>
      <c r="R237">
        <f t="shared" si="29"/>
        <v>1</v>
      </c>
      <c r="S237">
        <f t="shared" si="30"/>
        <v>18.639350665016735</v>
      </c>
    </row>
    <row r="238" spans="1:19" x14ac:dyDescent="0.3">
      <c r="A238" t="s">
        <v>263</v>
      </c>
      <c r="B238">
        <v>1376.0725098</v>
      </c>
      <c r="C238">
        <v>1590.4799805</v>
      </c>
      <c r="D238">
        <v>1214.4534911999999</v>
      </c>
      <c r="E238">
        <v>1301.3377685999999</v>
      </c>
      <c r="F238">
        <v>1424.6300048999999</v>
      </c>
      <c r="G238">
        <v>1466.2800293</v>
      </c>
      <c r="H238">
        <v>1590.4799805</v>
      </c>
      <c r="I238">
        <v>1337.0600586</v>
      </c>
      <c r="J238">
        <v>1424.1633300999999</v>
      </c>
      <c r="L238" t="str">
        <f t="shared" si="24"/>
        <v>10FEB2023:21:00:00</v>
      </c>
      <c r="M238">
        <v>21</v>
      </c>
      <c r="N238">
        <f t="shared" si="25"/>
        <v>214.40747069999998</v>
      </c>
      <c r="O238" t="str">
        <f t="shared" si="26"/>
        <v/>
      </c>
      <c r="P238">
        <f t="shared" si="27"/>
        <v>214.40747069999998</v>
      </c>
      <c r="Q238" t="str">
        <f t="shared" si="28"/>
        <v/>
      </c>
      <c r="R238">
        <f t="shared" si="29"/>
        <v>1</v>
      </c>
      <c r="S238">
        <f t="shared" si="30"/>
        <v>15.581117213885932</v>
      </c>
    </row>
    <row r="239" spans="1:19" x14ac:dyDescent="0.3">
      <c r="A239" t="s">
        <v>264</v>
      </c>
      <c r="B239">
        <v>1388.7254639</v>
      </c>
      <c r="C239">
        <v>1553.0500488</v>
      </c>
      <c r="D239">
        <v>1190.1060791</v>
      </c>
      <c r="E239">
        <v>1256.0661620999999</v>
      </c>
      <c r="F239">
        <v>1402.4699707</v>
      </c>
      <c r="G239">
        <v>1434.2299805</v>
      </c>
      <c r="H239">
        <v>1553.0500488</v>
      </c>
      <c r="I239">
        <v>1315.9000243999999</v>
      </c>
      <c r="J239">
        <v>1392.8796387</v>
      </c>
      <c r="L239" t="str">
        <f t="shared" si="24"/>
        <v>10FEB2023:22:00:00</v>
      </c>
      <c r="M239">
        <v>22</v>
      </c>
      <c r="N239">
        <f t="shared" si="25"/>
        <v>164.32458489999999</v>
      </c>
      <c r="O239" t="str">
        <f t="shared" si="26"/>
        <v/>
      </c>
      <c r="P239">
        <f t="shared" si="27"/>
        <v>164.32458489999999</v>
      </c>
      <c r="Q239" t="str">
        <f t="shared" si="28"/>
        <v/>
      </c>
      <c r="R239">
        <f t="shared" si="29"/>
        <v>1</v>
      </c>
      <c r="S239">
        <f t="shared" si="30"/>
        <v>11.832762426529017</v>
      </c>
    </row>
    <row r="240" spans="1:19" x14ac:dyDescent="0.3">
      <c r="A240" t="s">
        <v>265</v>
      </c>
      <c r="B240">
        <v>1458.7834473</v>
      </c>
      <c r="C240">
        <v>1483.8800048999999</v>
      </c>
      <c r="D240">
        <v>1171.3732910000001</v>
      </c>
      <c r="E240">
        <v>1281.7468262</v>
      </c>
      <c r="F240">
        <v>1343.5300293</v>
      </c>
      <c r="G240">
        <v>1375.7600098</v>
      </c>
      <c r="H240">
        <v>1483.8800048999999</v>
      </c>
      <c r="I240">
        <v>1281.8599853999999</v>
      </c>
      <c r="J240">
        <v>1343.9920654</v>
      </c>
      <c r="L240" t="str">
        <f t="shared" si="24"/>
        <v>10FEB2023:23:00:00</v>
      </c>
      <c r="M240">
        <v>23</v>
      </c>
      <c r="N240">
        <f t="shared" si="25"/>
        <v>25.096557599999869</v>
      </c>
      <c r="O240" t="str">
        <f t="shared" si="26"/>
        <v/>
      </c>
      <c r="P240">
        <f t="shared" si="27"/>
        <v>25.096557599999869</v>
      </c>
      <c r="Q240" t="str">
        <f t="shared" si="28"/>
        <v/>
      </c>
      <c r="R240">
        <f t="shared" si="29"/>
        <v>1</v>
      </c>
      <c r="S240">
        <f t="shared" si="30"/>
        <v>1.7203758135897425</v>
      </c>
    </row>
    <row r="241" spans="1:19" x14ac:dyDescent="0.3">
      <c r="A241" t="s">
        <v>266</v>
      </c>
      <c r="B241">
        <v>1435.2519531</v>
      </c>
      <c r="C241">
        <v>1419.5600586</v>
      </c>
      <c r="D241">
        <v>1131.2353516000001</v>
      </c>
      <c r="E241">
        <v>1201.4047852000001</v>
      </c>
      <c r="F241">
        <v>1293.4799805</v>
      </c>
      <c r="G241">
        <v>1324.1099853999999</v>
      </c>
      <c r="H241">
        <v>1419.5600586</v>
      </c>
      <c r="I241">
        <v>1247.2700195</v>
      </c>
      <c r="J241">
        <v>1291.9599608999999</v>
      </c>
      <c r="L241" t="str">
        <f t="shared" si="24"/>
        <v>11FEB2023:00:00:00</v>
      </c>
      <c r="M241">
        <v>24</v>
      </c>
      <c r="N241">
        <f t="shared" si="25"/>
        <v>-15.691894499999989</v>
      </c>
      <c r="O241">
        <f t="shared" si="26"/>
        <v>-15.691894499999989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1.0933198499473959</v>
      </c>
    </row>
    <row r="242" spans="1:19" x14ac:dyDescent="0.3">
      <c r="A242" t="s">
        <v>267</v>
      </c>
      <c r="B242">
        <v>1414.0166016000001</v>
      </c>
      <c r="C242">
        <v>1335.4799805</v>
      </c>
      <c r="D242">
        <v>1118.6187743999999</v>
      </c>
      <c r="E242">
        <v>1228.3793945</v>
      </c>
      <c r="F242">
        <v>1285.3299560999999</v>
      </c>
      <c r="G242">
        <v>1335.4799805</v>
      </c>
      <c r="H242">
        <v>1348.1400146000001</v>
      </c>
      <c r="I242">
        <v>1299.5300293</v>
      </c>
      <c r="J242">
        <v>1268.0936279</v>
      </c>
      <c r="L242" t="str">
        <f t="shared" si="24"/>
        <v>11FEB2023:01:00:00</v>
      </c>
      <c r="M242">
        <v>1</v>
      </c>
      <c r="N242">
        <f t="shared" si="25"/>
        <v>-78.536621100000048</v>
      </c>
      <c r="O242">
        <f t="shared" si="26"/>
        <v>-78.536621100000048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5.5541512745418711</v>
      </c>
    </row>
    <row r="243" spans="1:19" x14ac:dyDescent="0.3">
      <c r="A243" t="s">
        <v>268</v>
      </c>
      <c r="B243">
        <v>1410.2941894999999</v>
      </c>
      <c r="C243">
        <v>1308.9899902</v>
      </c>
      <c r="D243">
        <v>1125.2999268000001</v>
      </c>
      <c r="E243">
        <v>1218.4337158000001</v>
      </c>
      <c r="F243">
        <v>1259.4699707</v>
      </c>
      <c r="G243">
        <v>1308.9899902</v>
      </c>
      <c r="H243">
        <v>1319.4499512</v>
      </c>
      <c r="I243">
        <v>1253.3299560999999</v>
      </c>
      <c r="J243">
        <v>1251.8240966999999</v>
      </c>
      <c r="L243" t="str">
        <f t="shared" si="24"/>
        <v>11FEB2023:02:00:00</v>
      </c>
      <c r="M243">
        <v>2</v>
      </c>
      <c r="N243">
        <f t="shared" si="25"/>
        <v>-101.30419929999994</v>
      </c>
      <c r="O243">
        <f t="shared" si="26"/>
        <v>-101.30419929999994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7.1831962475797999</v>
      </c>
    </row>
    <row r="244" spans="1:19" x14ac:dyDescent="0.3">
      <c r="A244" t="s">
        <v>269</v>
      </c>
      <c r="B244">
        <v>1405.3939209</v>
      </c>
      <c r="C244">
        <v>1294.1999512</v>
      </c>
      <c r="D244">
        <v>1189.4371338000001</v>
      </c>
      <c r="E244">
        <v>1268.0876464999999</v>
      </c>
      <c r="F244">
        <v>1242.2299805</v>
      </c>
      <c r="G244">
        <v>1294.1999512</v>
      </c>
      <c r="H244">
        <v>1303.0899658000001</v>
      </c>
      <c r="I244">
        <v>1223.5799560999999</v>
      </c>
      <c r="J244">
        <v>1262.5620117000001</v>
      </c>
      <c r="L244" t="str">
        <f t="shared" si="24"/>
        <v>11FEB2023:03:00:00</v>
      </c>
      <c r="M244">
        <v>3</v>
      </c>
      <c r="N244">
        <f t="shared" si="25"/>
        <v>-111.19396970000003</v>
      </c>
      <c r="O244">
        <f t="shared" si="26"/>
        <v>-111.19396970000003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7.9119432670373673</v>
      </c>
    </row>
    <row r="245" spans="1:19" x14ac:dyDescent="0.3">
      <c r="A245" t="s">
        <v>270</v>
      </c>
      <c r="B245">
        <v>1402.8438721</v>
      </c>
      <c r="C245">
        <v>1320.5100098</v>
      </c>
      <c r="D245">
        <v>1211.8927002</v>
      </c>
      <c r="E245">
        <v>1317.9298096</v>
      </c>
      <c r="F245">
        <v>1258.8199463000001</v>
      </c>
      <c r="G245">
        <v>1320.5100098</v>
      </c>
      <c r="H245">
        <v>1328.2399902</v>
      </c>
      <c r="I245">
        <v>1246.5200195</v>
      </c>
      <c r="J245">
        <v>1287.2172852000001</v>
      </c>
      <c r="L245" t="str">
        <f t="shared" si="24"/>
        <v>11FEB2023:04:00:00</v>
      </c>
      <c r="M245">
        <v>4</v>
      </c>
      <c r="N245">
        <f t="shared" si="25"/>
        <v>-82.333862299999964</v>
      </c>
      <c r="O245">
        <f t="shared" si="26"/>
        <v>-82.333862299999964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5.8690681078251092</v>
      </c>
    </row>
    <row r="246" spans="1:19" x14ac:dyDescent="0.3">
      <c r="A246" t="s">
        <v>271</v>
      </c>
      <c r="B246">
        <v>1414.5511475000001</v>
      </c>
      <c r="C246">
        <v>1342.1700439000001</v>
      </c>
      <c r="D246">
        <v>1202.4438477000001</v>
      </c>
      <c r="E246">
        <v>1325.9459228999999</v>
      </c>
      <c r="F246">
        <v>1291.6999512</v>
      </c>
      <c r="G246">
        <v>1342.1700439000001</v>
      </c>
      <c r="H246">
        <v>1359.3399658000001</v>
      </c>
      <c r="I246">
        <v>1278.0200195</v>
      </c>
      <c r="J246">
        <v>1301.7265625</v>
      </c>
      <c r="L246" t="str">
        <f t="shared" si="24"/>
        <v>11FEB2023:05:00:00</v>
      </c>
      <c r="M246">
        <v>5</v>
      </c>
      <c r="N246">
        <f t="shared" si="25"/>
        <v>-72.38110359999996</v>
      </c>
      <c r="O246">
        <f t="shared" si="26"/>
        <v>-72.38110359999996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5.1168954709005998</v>
      </c>
    </row>
    <row r="247" spans="1:19" x14ac:dyDescent="0.3">
      <c r="A247" t="s">
        <v>272</v>
      </c>
      <c r="B247">
        <v>1446.0444336</v>
      </c>
      <c r="C247">
        <v>1385.5699463000001</v>
      </c>
      <c r="D247">
        <v>1212.9763184000001</v>
      </c>
      <c r="E247">
        <v>1373.059082</v>
      </c>
      <c r="F247">
        <v>1346.9699707</v>
      </c>
      <c r="G247">
        <v>1385.5699463000001</v>
      </c>
      <c r="H247">
        <v>1409.9100341999999</v>
      </c>
      <c r="I247">
        <v>1333.4000243999999</v>
      </c>
      <c r="J247">
        <v>1336.6462402</v>
      </c>
      <c r="L247" t="str">
        <f t="shared" si="24"/>
        <v>11FEB2023:06:00:00</v>
      </c>
      <c r="M247">
        <v>6</v>
      </c>
      <c r="N247">
        <f t="shared" si="25"/>
        <v>-60.474487299999964</v>
      </c>
      <c r="O247">
        <f t="shared" si="26"/>
        <v>-60.474487299999964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4.1820628671448015</v>
      </c>
    </row>
    <row r="248" spans="1:19" x14ac:dyDescent="0.3">
      <c r="A248" t="s">
        <v>273</v>
      </c>
      <c r="B248">
        <v>1429.2253418</v>
      </c>
      <c r="C248">
        <v>1462.1899414</v>
      </c>
      <c r="D248">
        <v>1259.6451416</v>
      </c>
      <c r="E248">
        <v>1468.0732422000001</v>
      </c>
      <c r="F248">
        <v>1438.6800536999999</v>
      </c>
      <c r="G248">
        <v>1462.1899414</v>
      </c>
      <c r="H248">
        <v>1494.0699463000001</v>
      </c>
      <c r="I248">
        <v>1430.2399902</v>
      </c>
      <c r="J248">
        <v>1405.8706055</v>
      </c>
      <c r="L248" t="str">
        <f t="shared" si="24"/>
        <v>11FEB2023:07:00:00</v>
      </c>
      <c r="M248">
        <v>7</v>
      </c>
      <c r="N248">
        <f t="shared" si="25"/>
        <v>32.964599599999929</v>
      </c>
      <c r="O248" t="str">
        <f t="shared" si="26"/>
        <v/>
      </c>
      <c r="P248">
        <f t="shared" si="27"/>
        <v>32.964599599999929</v>
      </c>
      <c r="Q248" t="str">
        <f t="shared" si="28"/>
        <v/>
      </c>
      <c r="R248">
        <f t="shared" si="29"/>
        <v>1</v>
      </c>
      <c r="S248">
        <f t="shared" si="30"/>
        <v>2.3064662118629622</v>
      </c>
    </row>
    <row r="249" spans="1:19" x14ac:dyDescent="0.3">
      <c r="A249" t="s">
        <v>274</v>
      </c>
      <c r="B249">
        <v>1482.6203613</v>
      </c>
      <c r="C249">
        <v>1525.6400146000001</v>
      </c>
      <c r="D249">
        <v>1307.7817382999999</v>
      </c>
      <c r="E249">
        <v>1506.8825684000001</v>
      </c>
      <c r="F249">
        <v>1508.6199951000001</v>
      </c>
      <c r="G249">
        <v>1525.6400146000001</v>
      </c>
      <c r="H249">
        <v>1566.1700439000001</v>
      </c>
      <c r="I249">
        <v>1512.75</v>
      </c>
      <c r="J249">
        <v>1467.1217041</v>
      </c>
      <c r="L249" t="str">
        <f t="shared" si="24"/>
        <v>11FEB2023:08:00:00</v>
      </c>
      <c r="M249">
        <v>8</v>
      </c>
      <c r="N249">
        <f t="shared" si="25"/>
        <v>43.019653300000073</v>
      </c>
      <c r="O249" t="str">
        <f t="shared" si="26"/>
        <v/>
      </c>
      <c r="P249">
        <f t="shared" si="27"/>
        <v>43.019653300000073</v>
      </c>
      <c r="Q249" t="str">
        <f t="shared" si="28"/>
        <v/>
      </c>
      <c r="R249">
        <f t="shared" si="29"/>
        <v>1</v>
      </c>
      <c r="S249">
        <f t="shared" si="30"/>
        <v>2.9015960135795873</v>
      </c>
    </row>
    <row r="250" spans="1:19" x14ac:dyDescent="0.3">
      <c r="A250" t="s">
        <v>275</v>
      </c>
      <c r="B250">
        <v>1476.135376</v>
      </c>
      <c r="C250">
        <v>1509.7199707</v>
      </c>
      <c r="D250">
        <v>1308.4964600000001</v>
      </c>
      <c r="E250">
        <v>1430.5570068</v>
      </c>
      <c r="F250">
        <v>1493.6500243999999</v>
      </c>
      <c r="G250">
        <v>1509.7199707</v>
      </c>
      <c r="H250">
        <v>1549.8499756000001</v>
      </c>
      <c r="I250">
        <v>1507.0799560999999</v>
      </c>
      <c r="J250">
        <v>1456.559082</v>
      </c>
      <c r="L250" t="str">
        <f t="shared" si="24"/>
        <v>11FEB2023:09:00:00</v>
      </c>
      <c r="M250">
        <v>9</v>
      </c>
      <c r="N250">
        <f t="shared" si="25"/>
        <v>33.584594700000025</v>
      </c>
      <c r="O250" t="str">
        <f t="shared" si="26"/>
        <v/>
      </c>
      <c r="P250">
        <f t="shared" si="27"/>
        <v>33.584594700000025</v>
      </c>
      <c r="Q250" t="str">
        <f t="shared" si="28"/>
        <v/>
      </c>
      <c r="R250">
        <f t="shared" si="29"/>
        <v>1</v>
      </c>
      <c r="S250">
        <f t="shared" si="30"/>
        <v>2.2751703702818125</v>
      </c>
    </row>
    <row r="251" spans="1:19" x14ac:dyDescent="0.3">
      <c r="A251" t="s">
        <v>276</v>
      </c>
      <c r="B251">
        <v>1477.7553711</v>
      </c>
      <c r="C251">
        <v>1481.9899902</v>
      </c>
      <c r="D251">
        <v>1231.9349365</v>
      </c>
      <c r="E251">
        <v>1358.9470214999999</v>
      </c>
      <c r="F251">
        <v>1470.8699951000001</v>
      </c>
      <c r="G251">
        <v>1481.9899902</v>
      </c>
      <c r="H251">
        <v>1514.1500243999999</v>
      </c>
      <c r="I251">
        <v>1487.9699707</v>
      </c>
      <c r="J251">
        <v>1410.0847168</v>
      </c>
      <c r="L251" t="str">
        <f t="shared" si="24"/>
        <v>11FEB2023:10:00:00</v>
      </c>
      <c r="M251">
        <v>10</v>
      </c>
      <c r="N251">
        <f t="shared" si="25"/>
        <v>4.234619099999918</v>
      </c>
      <c r="O251" t="str">
        <f t="shared" si="26"/>
        <v/>
      </c>
      <c r="P251">
        <f t="shared" si="27"/>
        <v>4.234619099999918</v>
      </c>
      <c r="Q251" t="str">
        <f t="shared" si="28"/>
        <v/>
      </c>
      <c r="R251">
        <f t="shared" si="29"/>
        <v>1</v>
      </c>
      <c r="S251">
        <f t="shared" si="30"/>
        <v>0.28655751708402083</v>
      </c>
    </row>
    <row r="252" spans="1:19" x14ac:dyDescent="0.3">
      <c r="A252" t="s">
        <v>277</v>
      </c>
      <c r="B252">
        <v>1404.0731201000001</v>
      </c>
      <c r="C252">
        <v>1412.7399902</v>
      </c>
      <c r="D252">
        <v>1157.5477295000001</v>
      </c>
      <c r="E252">
        <v>1253.7468262</v>
      </c>
      <c r="F252">
        <v>1397.5500488</v>
      </c>
      <c r="G252">
        <v>1412.7399902</v>
      </c>
      <c r="H252">
        <v>1441.6500243999999</v>
      </c>
      <c r="I252">
        <v>1428.3499756000001</v>
      </c>
      <c r="J252">
        <v>1338.0668945</v>
      </c>
      <c r="L252" t="str">
        <f t="shared" si="24"/>
        <v>11FEB2023:11:00:00</v>
      </c>
      <c r="M252">
        <v>11</v>
      </c>
      <c r="N252">
        <f t="shared" si="25"/>
        <v>8.6668700999998691</v>
      </c>
      <c r="O252" t="str">
        <f t="shared" si="26"/>
        <v/>
      </c>
      <c r="P252">
        <f t="shared" si="27"/>
        <v>8.6668700999998691</v>
      </c>
      <c r="Q252" t="str">
        <f t="shared" si="28"/>
        <v/>
      </c>
      <c r="R252">
        <f t="shared" si="29"/>
        <v>1</v>
      </c>
      <c r="S252">
        <f t="shared" si="30"/>
        <v>0.61726629303911196</v>
      </c>
    </row>
    <row r="253" spans="1:19" x14ac:dyDescent="0.3">
      <c r="A253" t="s">
        <v>278</v>
      </c>
      <c r="B253">
        <v>1337.0665283000001</v>
      </c>
      <c r="C253">
        <v>1343.6600341999999</v>
      </c>
      <c r="D253">
        <v>1136.0866699000001</v>
      </c>
      <c r="E253">
        <v>1220.0598144999999</v>
      </c>
      <c r="F253">
        <v>1315.8199463000001</v>
      </c>
      <c r="G253">
        <v>1343.6600341999999</v>
      </c>
      <c r="H253">
        <v>1358.3900146000001</v>
      </c>
      <c r="I253">
        <v>1345.5799560999999</v>
      </c>
      <c r="J253">
        <v>1280.0217285000001</v>
      </c>
      <c r="L253" t="str">
        <f t="shared" si="24"/>
        <v>11FEB2023:12:00:00</v>
      </c>
      <c r="M253">
        <v>12</v>
      </c>
      <c r="N253">
        <f t="shared" si="25"/>
        <v>6.5935058999998546</v>
      </c>
      <c r="O253" t="str">
        <f t="shared" si="26"/>
        <v/>
      </c>
      <c r="P253">
        <f t="shared" si="27"/>
        <v>6.5935058999998546</v>
      </c>
      <c r="Q253" t="str">
        <f t="shared" si="28"/>
        <v/>
      </c>
      <c r="R253">
        <f t="shared" si="29"/>
        <v>1</v>
      </c>
      <c r="S253">
        <f t="shared" si="30"/>
        <v>0.49313222344912799</v>
      </c>
    </row>
    <row r="254" spans="1:19" x14ac:dyDescent="0.3">
      <c r="A254" t="s">
        <v>279</v>
      </c>
      <c r="B254">
        <v>1266.4353027</v>
      </c>
      <c r="C254">
        <v>1278.4000243999999</v>
      </c>
      <c r="D254">
        <v>1104.8270264</v>
      </c>
      <c r="E254">
        <v>1222.1618652</v>
      </c>
      <c r="F254">
        <v>1246.9100341999999</v>
      </c>
      <c r="G254">
        <v>1278.4000243999999</v>
      </c>
      <c r="H254">
        <v>1284.9699707</v>
      </c>
      <c r="I254">
        <v>1276.9899902</v>
      </c>
      <c r="J254">
        <v>1223.2890625</v>
      </c>
      <c r="L254" t="str">
        <f t="shared" si="24"/>
        <v>11FEB2023:13:00:00</v>
      </c>
      <c r="M254">
        <v>13</v>
      </c>
      <c r="N254">
        <f t="shared" si="25"/>
        <v>11.964721699999927</v>
      </c>
      <c r="O254" t="str">
        <f t="shared" si="26"/>
        <v/>
      </c>
      <c r="P254">
        <f t="shared" si="27"/>
        <v>11.964721699999927</v>
      </c>
      <c r="Q254" t="str">
        <f t="shared" si="28"/>
        <v/>
      </c>
      <c r="R254">
        <f t="shared" si="29"/>
        <v>1</v>
      </c>
      <c r="S254">
        <f t="shared" si="30"/>
        <v>0.94475585720735356</v>
      </c>
    </row>
    <row r="255" spans="1:19" x14ac:dyDescent="0.3">
      <c r="A255" t="s">
        <v>280</v>
      </c>
      <c r="B255">
        <v>1200.2042236</v>
      </c>
      <c r="C255">
        <v>1213.0200195</v>
      </c>
      <c r="D255">
        <v>1052.5819091999999</v>
      </c>
      <c r="E255">
        <v>1180.4511719</v>
      </c>
      <c r="F255">
        <v>1184.5799560999999</v>
      </c>
      <c r="G255">
        <v>1213.0200195</v>
      </c>
      <c r="H255">
        <v>1220.0699463000001</v>
      </c>
      <c r="I255">
        <v>1211.0300293</v>
      </c>
      <c r="J255">
        <v>1162.4019774999999</v>
      </c>
      <c r="L255" t="str">
        <f t="shared" si="24"/>
        <v>11FEB2023:14:00:00</v>
      </c>
      <c r="M255">
        <v>14</v>
      </c>
      <c r="N255">
        <f t="shared" si="25"/>
        <v>12.815795900000012</v>
      </c>
      <c r="O255" t="str">
        <f t="shared" si="26"/>
        <v/>
      </c>
      <c r="P255">
        <f t="shared" si="27"/>
        <v>12.815795900000012</v>
      </c>
      <c r="Q255" t="str">
        <f t="shared" si="28"/>
        <v/>
      </c>
      <c r="R255">
        <f t="shared" si="29"/>
        <v>1</v>
      </c>
      <c r="S255">
        <f t="shared" si="30"/>
        <v>1.0678012664843961</v>
      </c>
    </row>
    <row r="256" spans="1:19" x14ac:dyDescent="0.3">
      <c r="A256" t="s">
        <v>281</v>
      </c>
      <c r="B256">
        <v>1154.9262695</v>
      </c>
      <c r="C256">
        <v>1160.3900146000001</v>
      </c>
      <c r="D256">
        <v>1027.5583495999999</v>
      </c>
      <c r="E256">
        <v>1160.8583983999999</v>
      </c>
      <c r="F256">
        <v>1129.6099853999999</v>
      </c>
      <c r="G256">
        <v>1160.3900146000001</v>
      </c>
      <c r="H256">
        <v>1159.6099853999999</v>
      </c>
      <c r="I256">
        <v>1151.3399658000001</v>
      </c>
      <c r="J256">
        <v>1116.2982178</v>
      </c>
      <c r="L256" t="str">
        <f t="shared" si="24"/>
        <v>11FEB2023:15:00:00</v>
      </c>
      <c r="M256">
        <v>15</v>
      </c>
      <c r="N256">
        <f t="shared" si="25"/>
        <v>5.4637451000000965</v>
      </c>
      <c r="O256" t="str">
        <f t="shared" si="26"/>
        <v/>
      </c>
      <c r="P256">
        <f t="shared" si="27"/>
        <v>5.4637451000000965</v>
      </c>
      <c r="Q256" t="str">
        <f t="shared" si="28"/>
        <v/>
      </c>
      <c r="R256">
        <f t="shared" si="29"/>
        <v>1</v>
      </c>
      <c r="S256">
        <f t="shared" si="30"/>
        <v>0.47308172342166099</v>
      </c>
    </row>
    <row r="257" spans="1:19" x14ac:dyDescent="0.3">
      <c r="A257" t="s">
        <v>282</v>
      </c>
      <c r="B257">
        <v>1118.5098877</v>
      </c>
      <c r="C257">
        <v>1124.5699463000001</v>
      </c>
      <c r="D257">
        <v>1014.1647948999999</v>
      </c>
      <c r="E257">
        <v>1166.7270507999999</v>
      </c>
      <c r="F257">
        <v>1098.6899414</v>
      </c>
      <c r="G257">
        <v>1124.5699463000001</v>
      </c>
      <c r="H257">
        <v>1131.6899414</v>
      </c>
      <c r="I257">
        <v>1123.3599853999999</v>
      </c>
      <c r="J257">
        <v>1090.4858397999999</v>
      </c>
      <c r="L257" t="str">
        <f t="shared" si="24"/>
        <v>11FEB2023:16:00:00</v>
      </c>
      <c r="M257">
        <v>16</v>
      </c>
      <c r="N257">
        <f t="shared" si="25"/>
        <v>6.0600586000000476</v>
      </c>
      <c r="O257" t="str">
        <f t="shared" si="26"/>
        <v/>
      </c>
      <c r="P257">
        <f t="shared" si="27"/>
        <v>6.0600586000000476</v>
      </c>
      <c r="Q257" t="str">
        <f t="shared" si="28"/>
        <v/>
      </c>
      <c r="R257">
        <f t="shared" si="29"/>
        <v>1</v>
      </c>
      <c r="S257">
        <f t="shared" si="30"/>
        <v>0.54179749921222331</v>
      </c>
    </row>
    <row r="258" spans="1:19" x14ac:dyDescent="0.3">
      <c r="A258" t="s">
        <v>283</v>
      </c>
      <c r="B258">
        <v>1118.9727783000001</v>
      </c>
      <c r="C258">
        <v>1136.1099853999999</v>
      </c>
      <c r="D258">
        <v>1027.4711914</v>
      </c>
      <c r="E258">
        <v>1203.1245117000001</v>
      </c>
      <c r="F258">
        <v>1108.9399414</v>
      </c>
      <c r="G258">
        <v>1136.1099853999999</v>
      </c>
      <c r="H258">
        <v>1155.4300536999999</v>
      </c>
      <c r="I258">
        <v>1138.5100098</v>
      </c>
      <c r="J258">
        <v>1106.6347656</v>
      </c>
      <c r="L258" t="str">
        <f t="shared" si="24"/>
        <v>11FEB2023:17:00:00</v>
      </c>
      <c r="M258">
        <v>17</v>
      </c>
      <c r="N258">
        <f t="shared" si="25"/>
        <v>17.137207099999841</v>
      </c>
      <c r="O258" t="str">
        <f t="shared" si="26"/>
        <v/>
      </c>
      <c r="P258">
        <f t="shared" si="27"/>
        <v>17.137207099999841</v>
      </c>
      <c r="Q258" t="str">
        <f t="shared" si="28"/>
        <v/>
      </c>
      <c r="R258">
        <f t="shared" si="29"/>
        <v>1</v>
      </c>
      <c r="S258">
        <f t="shared" si="30"/>
        <v>1.5315124221373422</v>
      </c>
    </row>
    <row r="259" spans="1:19" x14ac:dyDescent="0.3">
      <c r="A259" t="s">
        <v>284</v>
      </c>
      <c r="B259">
        <v>1157.7780762</v>
      </c>
      <c r="C259">
        <v>1173.5899658000001</v>
      </c>
      <c r="D259">
        <v>1126.9591064000001</v>
      </c>
      <c r="E259">
        <v>1285.7087402</v>
      </c>
      <c r="F259">
        <v>1141.7099608999999</v>
      </c>
      <c r="G259">
        <v>1173.5899658000001</v>
      </c>
      <c r="H259">
        <v>1200.7600098</v>
      </c>
      <c r="I259">
        <v>1172.4200439000001</v>
      </c>
      <c r="J259">
        <v>1167.1679687999999</v>
      </c>
      <c r="L259" t="str">
        <f t="shared" ref="L259:L323" si="31">A259</f>
        <v>11FEB2023:18:00:00</v>
      </c>
      <c r="M259">
        <v>18</v>
      </c>
      <c r="N259">
        <f t="shared" ref="N259:N323" si="32">C259-B259</f>
        <v>15.811889600000086</v>
      </c>
      <c r="O259" t="str">
        <f t="shared" ref="O259:O322" si="33">IF(N259&lt;0,N259,"")</f>
        <v/>
      </c>
      <c r="P259">
        <f t="shared" ref="P259:P322" si="34">IF(N259&gt;0,N259,"")</f>
        <v>15.811889600000086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1.3657098821474545</v>
      </c>
    </row>
    <row r="260" spans="1:19" x14ac:dyDescent="0.3">
      <c r="A260" t="s">
        <v>285</v>
      </c>
      <c r="B260">
        <v>1259.8040771000001</v>
      </c>
      <c r="C260">
        <v>1262.6300048999999</v>
      </c>
      <c r="D260">
        <v>1231.7015381000001</v>
      </c>
      <c r="E260">
        <v>1369.9351807</v>
      </c>
      <c r="F260">
        <v>1241.8299560999999</v>
      </c>
      <c r="G260">
        <v>1262.6300048999999</v>
      </c>
      <c r="H260">
        <v>1318.4599608999999</v>
      </c>
      <c r="I260">
        <v>1282.6099853999999</v>
      </c>
      <c r="J260">
        <v>1270.8475341999999</v>
      </c>
      <c r="L260" t="str">
        <f t="shared" si="31"/>
        <v>11FEB2023:19:00:00</v>
      </c>
      <c r="M260">
        <v>19</v>
      </c>
      <c r="N260">
        <f t="shared" si="32"/>
        <v>2.8259277999998176</v>
      </c>
      <c r="O260" t="str">
        <f t="shared" si="33"/>
        <v/>
      </c>
      <c r="P260">
        <f t="shared" si="34"/>
        <v>2.8259277999998176</v>
      </c>
      <c r="Q260" t="str">
        <f t="shared" si="35"/>
        <v/>
      </c>
      <c r="R260">
        <f t="shared" si="36"/>
        <v>1</v>
      </c>
      <c r="S260">
        <f t="shared" si="37"/>
        <v>0.22431486382429783</v>
      </c>
    </row>
    <row r="261" spans="1:19" x14ac:dyDescent="0.3">
      <c r="A261" t="s">
        <v>286</v>
      </c>
      <c r="B261">
        <v>1330.1811522999999</v>
      </c>
      <c r="C261">
        <v>1332.0100098</v>
      </c>
      <c r="D261">
        <v>1195.6400146000001</v>
      </c>
      <c r="E261">
        <v>1360.6395264</v>
      </c>
      <c r="F261">
        <v>1327.0200195</v>
      </c>
      <c r="G261">
        <v>1332.0100098</v>
      </c>
      <c r="H261">
        <v>1413.2299805</v>
      </c>
      <c r="I261">
        <v>1368.5500488</v>
      </c>
      <c r="J261">
        <v>1313.8105469</v>
      </c>
      <c r="L261" t="str">
        <f t="shared" si="31"/>
        <v>11FEB2023:20:00:00</v>
      </c>
      <c r="M261">
        <v>20</v>
      </c>
      <c r="N261">
        <f t="shared" si="32"/>
        <v>1.8288575000001401</v>
      </c>
      <c r="O261" t="str">
        <f t="shared" si="33"/>
        <v/>
      </c>
      <c r="P261">
        <f t="shared" si="34"/>
        <v>1.8288575000001401</v>
      </c>
      <c r="Q261" t="str">
        <f t="shared" si="35"/>
        <v/>
      </c>
      <c r="R261">
        <f t="shared" si="36"/>
        <v>1</v>
      </c>
      <c r="S261">
        <f t="shared" si="37"/>
        <v>0.13748935600522419</v>
      </c>
    </row>
    <row r="262" spans="1:19" x14ac:dyDescent="0.3">
      <c r="A262" t="s">
        <v>287</v>
      </c>
      <c r="B262">
        <v>1356.7664795000001</v>
      </c>
      <c r="C262">
        <v>1352.5799560999999</v>
      </c>
      <c r="D262">
        <v>1162.8295897999999</v>
      </c>
      <c r="E262">
        <v>1330.1291504000001</v>
      </c>
      <c r="F262">
        <v>1347.4899902</v>
      </c>
      <c r="G262">
        <v>1352.5799560999999</v>
      </c>
      <c r="H262">
        <v>1437.0699463000001</v>
      </c>
      <c r="I262">
        <v>1390.0500488</v>
      </c>
      <c r="J262">
        <v>1317.8439940999999</v>
      </c>
      <c r="L262" t="str">
        <f t="shared" si="31"/>
        <v>11FEB2023:21:00:00</v>
      </c>
      <c r="M262">
        <v>21</v>
      </c>
      <c r="N262">
        <f t="shared" si="32"/>
        <v>-4.1865234000001692</v>
      </c>
      <c r="O262">
        <f t="shared" si="33"/>
        <v>-4.1865234000001692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0.30856624653219616</v>
      </c>
    </row>
    <row r="263" spans="1:19" x14ac:dyDescent="0.3">
      <c r="A263" t="s">
        <v>288</v>
      </c>
      <c r="B263">
        <v>1362.956543</v>
      </c>
      <c r="C263">
        <v>1331.5999756000001</v>
      </c>
      <c r="D263">
        <v>1152.5295410000001</v>
      </c>
      <c r="E263">
        <v>1313.4394531</v>
      </c>
      <c r="F263">
        <v>1321.6800536999999</v>
      </c>
      <c r="G263">
        <v>1331.5999756000001</v>
      </c>
      <c r="H263">
        <v>1410.9599608999999</v>
      </c>
      <c r="I263">
        <v>1355.9599608999999</v>
      </c>
      <c r="J263">
        <v>1298.6955565999999</v>
      </c>
      <c r="L263" t="str">
        <f t="shared" si="31"/>
        <v>11FEB2023:22:00:00</v>
      </c>
      <c r="M263">
        <v>22</v>
      </c>
      <c r="N263">
        <f t="shared" si="32"/>
        <v>-31.356567399999904</v>
      </c>
      <c r="O263">
        <f t="shared" si="33"/>
        <v>-31.356567399999904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2.300628553495994</v>
      </c>
    </row>
    <row r="264" spans="1:19" x14ac:dyDescent="0.3">
      <c r="A264" t="s">
        <v>289</v>
      </c>
      <c r="B264">
        <v>1361.7124022999999</v>
      </c>
      <c r="C264">
        <v>1277.6999512</v>
      </c>
      <c r="D264">
        <v>1158.8305664</v>
      </c>
      <c r="E264">
        <v>1339.1206055</v>
      </c>
      <c r="F264">
        <v>1297.6600341999999</v>
      </c>
      <c r="G264">
        <v>1277.6999512</v>
      </c>
      <c r="H264">
        <v>1366.9200439000001</v>
      </c>
      <c r="I264">
        <v>1297.9699707</v>
      </c>
      <c r="J264">
        <v>1267.9157714999999</v>
      </c>
      <c r="L264" t="str">
        <f t="shared" si="31"/>
        <v>11FEB2023:23:00:00</v>
      </c>
      <c r="M264">
        <v>23</v>
      </c>
      <c r="N264">
        <f t="shared" si="32"/>
        <v>-84.012451099999907</v>
      </c>
      <c r="O264">
        <f t="shared" si="33"/>
        <v>-84.012451099999907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6.1696178251809046</v>
      </c>
    </row>
    <row r="265" spans="1:19" x14ac:dyDescent="0.3">
      <c r="A265" t="s">
        <v>290</v>
      </c>
      <c r="B265">
        <v>1352.8745117000001</v>
      </c>
      <c r="C265">
        <v>1224.2800293</v>
      </c>
      <c r="D265">
        <v>1147.6435547000001</v>
      </c>
      <c r="E265">
        <v>1274.3935547000001</v>
      </c>
      <c r="F265">
        <v>1265.4599608999999</v>
      </c>
      <c r="G265">
        <v>1224.2800293</v>
      </c>
      <c r="H265">
        <v>1311.8399658000001</v>
      </c>
      <c r="I265">
        <v>1231.9300536999999</v>
      </c>
      <c r="J265">
        <v>1227.8847656</v>
      </c>
      <c r="L265" t="str">
        <f t="shared" si="31"/>
        <v>12FEB2023:00:00:00</v>
      </c>
      <c r="M265">
        <v>24</v>
      </c>
      <c r="N265">
        <f t="shared" si="32"/>
        <v>-128.59448240000006</v>
      </c>
      <c r="O265">
        <f t="shared" si="33"/>
        <v>-128.59448240000006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9.5052779313885019</v>
      </c>
    </row>
    <row r="266" spans="1:19" x14ac:dyDescent="0.3">
      <c r="A266" t="s">
        <v>291</v>
      </c>
      <c r="B266">
        <v>1337.2390137</v>
      </c>
      <c r="C266">
        <v>1236.4599608999999</v>
      </c>
      <c r="D266">
        <v>1211.6452637</v>
      </c>
      <c r="E266">
        <v>1289.9940185999999</v>
      </c>
      <c r="F266">
        <v>1259.2600098</v>
      </c>
      <c r="G266">
        <v>1193.6700439000001</v>
      </c>
      <c r="H266">
        <v>1236.4599608999999</v>
      </c>
      <c r="I266">
        <v>1183.6500243999999</v>
      </c>
      <c r="J266">
        <v>1213.7226562999999</v>
      </c>
      <c r="L266" t="str">
        <f t="shared" si="31"/>
        <v>12FEB2023:01:00:00</v>
      </c>
      <c r="M266">
        <v>1</v>
      </c>
      <c r="N266">
        <f t="shared" si="32"/>
        <v>-100.77905280000004</v>
      </c>
      <c r="O266">
        <f t="shared" si="33"/>
        <v>-100.77905280000004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7.5363530204787397</v>
      </c>
    </row>
    <row r="267" spans="1:19" x14ac:dyDescent="0.3">
      <c r="A267" t="s">
        <v>292</v>
      </c>
      <c r="B267">
        <v>1342.0535889</v>
      </c>
      <c r="C267">
        <v>1225.7800293</v>
      </c>
      <c r="D267">
        <v>1247.4455565999999</v>
      </c>
      <c r="E267">
        <v>1305.2327881000001</v>
      </c>
      <c r="F267">
        <v>1250.0699463000001</v>
      </c>
      <c r="G267">
        <v>1175.8599853999999</v>
      </c>
      <c r="H267">
        <v>1225.7800293</v>
      </c>
      <c r="I267">
        <v>1163.8499756000001</v>
      </c>
      <c r="J267">
        <v>1215.9569091999999</v>
      </c>
      <c r="L267" t="str">
        <f t="shared" si="31"/>
        <v>12FEB2023:02:00:00</v>
      </c>
      <c r="M267">
        <v>2</v>
      </c>
      <c r="N267">
        <f t="shared" si="32"/>
        <v>-116.2735596</v>
      </c>
      <c r="O267">
        <f t="shared" si="33"/>
        <v>-116.2735596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8.6638537061178305</v>
      </c>
    </row>
    <row r="268" spans="1:19" x14ac:dyDescent="0.3">
      <c r="A268" t="s">
        <v>293</v>
      </c>
      <c r="B268">
        <v>1344.6271973</v>
      </c>
      <c r="C268">
        <v>1223.6400146000001</v>
      </c>
      <c r="D268">
        <v>1299.1613769999999</v>
      </c>
      <c r="E268">
        <v>1321.9978027</v>
      </c>
      <c r="F268">
        <v>1263</v>
      </c>
      <c r="G268">
        <v>1171.5100098</v>
      </c>
      <c r="H268">
        <v>1223.6400146000001</v>
      </c>
      <c r="I268">
        <v>1163.5</v>
      </c>
      <c r="J268">
        <v>1230.8378906</v>
      </c>
      <c r="L268" t="str">
        <f t="shared" si="31"/>
        <v>12FEB2023:03:00:00</v>
      </c>
      <c r="M268">
        <v>3</v>
      </c>
      <c r="N268">
        <f t="shared" si="32"/>
        <v>-120.98718269999995</v>
      </c>
      <c r="O268">
        <f t="shared" si="33"/>
        <v>-120.98718269999995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8.9978235560712427</v>
      </c>
    </row>
    <row r="269" spans="1:19" x14ac:dyDescent="0.3">
      <c r="A269" t="s">
        <v>294</v>
      </c>
      <c r="B269">
        <v>1351.6723632999999</v>
      </c>
      <c r="C269">
        <v>1246.5200195</v>
      </c>
      <c r="D269">
        <v>1312.8605957</v>
      </c>
      <c r="E269">
        <v>1344.1730957</v>
      </c>
      <c r="F269">
        <v>1281.6999512</v>
      </c>
      <c r="G269">
        <v>1187.8800048999999</v>
      </c>
      <c r="H269">
        <v>1246.5200195</v>
      </c>
      <c r="I269">
        <v>1182.0500488</v>
      </c>
      <c r="J269">
        <v>1248.4748535000001</v>
      </c>
      <c r="L269" t="str">
        <f t="shared" si="31"/>
        <v>12FEB2023:04:00:00</v>
      </c>
      <c r="M269">
        <v>4</v>
      </c>
      <c r="N269">
        <f t="shared" si="32"/>
        <v>-105.15234379999993</v>
      </c>
      <c r="O269">
        <f t="shared" si="33"/>
        <v>-105.15234379999993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7.7794254476934706</v>
      </c>
    </row>
    <row r="270" spans="1:19" x14ac:dyDescent="0.3">
      <c r="A270" t="s">
        <v>295</v>
      </c>
      <c r="B270">
        <v>1377.6148682</v>
      </c>
      <c r="C270">
        <v>1271.4499512</v>
      </c>
      <c r="D270">
        <v>1366.9887695</v>
      </c>
      <c r="E270">
        <v>1389.6926269999999</v>
      </c>
      <c r="F270">
        <v>1310.1700439000001</v>
      </c>
      <c r="G270">
        <v>1208.6600341999999</v>
      </c>
      <c r="H270">
        <v>1271.4499512</v>
      </c>
      <c r="I270">
        <v>1213.3399658000001</v>
      </c>
      <c r="J270">
        <v>1281.6292725000001</v>
      </c>
      <c r="L270" t="str">
        <f t="shared" si="31"/>
        <v>12FEB2023:05:00:00</v>
      </c>
      <c r="M270">
        <v>5</v>
      </c>
      <c r="N270">
        <f t="shared" si="32"/>
        <v>-106.16491700000006</v>
      </c>
      <c r="O270">
        <f t="shared" si="33"/>
        <v>-106.16491700000006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7.7064293839043545</v>
      </c>
    </row>
    <row r="271" spans="1:19" x14ac:dyDescent="0.3">
      <c r="A271" t="s">
        <v>296</v>
      </c>
      <c r="B271">
        <v>1407.3198242000001</v>
      </c>
      <c r="C271">
        <v>1307.6099853999999</v>
      </c>
      <c r="D271">
        <v>1410.3078613</v>
      </c>
      <c r="E271">
        <v>1449.3614502</v>
      </c>
      <c r="F271">
        <v>1361.4399414</v>
      </c>
      <c r="G271">
        <v>1252.7099608999999</v>
      </c>
      <c r="H271">
        <v>1307.6099853999999</v>
      </c>
      <c r="I271">
        <v>1268.1700439000001</v>
      </c>
      <c r="J271">
        <v>1322.8343506000001</v>
      </c>
      <c r="L271" t="str">
        <f t="shared" si="31"/>
        <v>12FEB2023:06:00:00</v>
      </c>
      <c r="M271">
        <v>6</v>
      </c>
      <c r="N271">
        <f t="shared" si="32"/>
        <v>-99.709838800000171</v>
      </c>
      <c r="O271">
        <f t="shared" si="33"/>
        <v>-99.709838800000171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7.0850873472688312</v>
      </c>
    </row>
    <row r="272" spans="1:19" x14ac:dyDescent="0.3">
      <c r="A272" t="s">
        <v>297</v>
      </c>
      <c r="B272">
        <v>1448.2360839999999</v>
      </c>
      <c r="C272">
        <v>1356.9499512</v>
      </c>
      <c r="D272">
        <v>1523.7675781</v>
      </c>
      <c r="E272">
        <v>1554.2115478999999</v>
      </c>
      <c r="F272">
        <v>1436.7299805</v>
      </c>
      <c r="G272">
        <v>1308.1600341999999</v>
      </c>
      <c r="H272">
        <v>1356.9499512</v>
      </c>
      <c r="I272">
        <v>1344.9399414</v>
      </c>
      <c r="J272">
        <v>1395.4112548999999</v>
      </c>
      <c r="L272" t="str">
        <f t="shared" si="31"/>
        <v>12FEB2023:07:00:00</v>
      </c>
      <c r="M272">
        <v>7</v>
      </c>
      <c r="N272">
        <f t="shared" si="32"/>
        <v>-91.286132799999905</v>
      </c>
      <c r="O272">
        <f t="shared" si="33"/>
        <v>-91.286132799999905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6.3032632461324525</v>
      </c>
    </row>
    <row r="273" spans="1:19" x14ac:dyDescent="0.3">
      <c r="A273" t="s">
        <v>298</v>
      </c>
      <c r="B273">
        <v>1483.7556152</v>
      </c>
      <c r="C273">
        <v>1389.4699707</v>
      </c>
      <c r="D273">
        <v>1565.8433838000001</v>
      </c>
      <c r="E273">
        <v>1601.3918457</v>
      </c>
      <c r="F273">
        <v>1472.7800293</v>
      </c>
      <c r="G273">
        <v>1344.8800048999999</v>
      </c>
      <c r="H273">
        <v>1389.4699707</v>
      </c>
      <c r="I273">
        <v>1393.3900146000001</v>
      </c>
      <c r="J273">
        <v>1432.5126952999999</v>
      </c>
      <c r="L273" t="str">
        <f t="shared" si="31"/>
        <v>12FEB2023:08:00:00</v>
      </c>
      <c r="M273">
        <v>8</v>
      </c>
      <c r="N273">
        <f t="shared" si="32"/>
        <v>-94.285644499999989</v>
      </c>
      <c r="O273">
        <f t="shared" si="33"/>
        <v>-94.285644499999989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6.3545265496630279</v>
      </c>
    </row>
    <row r="274" spans="1:19" x14ac:dyDescent="0.3">
      <c r="A274" t="s">
        <v>299</v>
      </c>
      <c r="B274">
        <v>1434.9599608999999</v>
      </c>
      <c r="C274">
        <v>1379.8199463000001</v>
      </c>
      <c r="D274">
        <v>1491.0206298999999</v>
      </c>
      <c r="E274">
        <v>1552.5825195</v>
      </c>
      <c r="F274">
        <v>1451.8699951000001</v>
      </c>
      <c r="G274">
        <v>1330.9499512</v>
      </c>
      <c r="H274">
        <v>1379.8199463000001</v>
      </c>
      <c r="I274">
        <v>1381.9100341999999</v>
      </c>
      <c r="J274">
        <v>1399.9003906</v>
      </c>
      <c r="L274" t="str">
        <f t="shared" si="31"/>
        <v>12FEB2023:09:00:00</v>
      </c>
      <c r="M274">
        <v>9</v>
      </c>
      <c r="N274">
        <f t="shared" si="32"/>
        <v>-55.140014599999859</v>
      </c>
      <c r="O274">
        <f t="shared" si="33"/>
        <v>-55.140014599999859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3.842616944197963</v>
      </c>
    </row>
    <row r="275" spans="1:19" x14ac:dyDescent="0.3">
      <c r="A275" t="s">
        <v>300</v>
      </c>
      <c r="B275">
        <v>1329.5772704999999</v>
      </c>
      <c r="C275">
        <v>1329.4499512</v>
      </c>
      <c r="D275">
        <v>1404.5787353999999</v>
      </c>
      <c r="E275">
        <v>1508.5268555</v>
      </c>
      <c r="F275">
        <v>1406.2600098</v>
      </c>
      <c r="G275">
        <v>1290.8699951000001</v>
      </c>
      <c r="H275">
        <v>1329.4499512</v>
      </c>
      <c r="I275">
        <v>1352.0300293</v>
      </c>
      <c r="J275">
        <v>1341.1252440999999</v>
      </c>
      <c r="L275" t="str">
        <f t="shared" si="31"/>
        <v>12FEB2023:10:00:00</v>
      </c>
      <c r="M275">
        <v>10</v>
      </c>
      <c r="N275">
        <f t="shared" si="32"/>
        <v>-0.12731929999995373</v>
      </c>
      <c r="O275">
        <f t="shared" si="33"/>
        <v>-0.12731929999995373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9.5759233272748497E-3</v>
      </c>
    </row>
    <row r="276" spans="1:19" x14ac:dyDescent="0.3">
      <c r="A276" t="s">
        <v>301</v>
      </c>
      <c r="B276">
        <v>1253.2589111</v>
      </c>
      <c r="C276">
        <v>1276.9399414</v>
      </c>
      <c r="D276">
        <v>1306.5490723</v>
      </c>
      <c r="E276">
        <v>1436.4432373</v>
      </c>
      <c r="F276">
        <v>1326.5400391000001</v>
      </c>
      <c r="G276">
        <v>1226.8599853999999</v>
      </c>
      <c r="H276">
        <v>1276.9399414</v>
      </c>
      <c r="I276">
        <v>1278.6899414</v>
      </c>
      <c r="J276">
        <v>1269.6838379000001</v>
      </c>
      <c r="L276" t="str">
        <f t="shared" si="31"/>
        <v>12FEB2023:11:00:00</v>
      </c>
      <c r="M276">
        <v>11</v>
      </c>
      <c r="N276">
        <f t="shared" si="32"/>
        <v>23.681030299999975</v>
      </c>
      <c r="O276" t="str">
        <f t="shared" si="33"/>
        <v/>
      </c>
      <c r="P276">
        <f t="shared" si="34"/>
        <v>23.681030299999975</v>
      </c>
      <c r="Q276" t="str">
        <f t="shared" si="35"/>
        <v/>
      </c>
      <c r="R276">
        <f t="shared" si="36"/>
        <v>1</v>
      </c>
      <c r="S276">
        <f t="shared" si="37"/>
        <v>1.8895561077012297</v>
      </c>
    </row>
    <row r="277" spans="1:19" x14ac:dyDescent="0.3">
      <c r="A277" t="s">
        <v>302</v>
      </c>
      <c r="B277">
        <v>1157.5224608999999</v>
      </c>
      <c r="C277">
        <v>1209.1700439000001</v>
      </c>
      <c r="D277">
        <v>1232.5552978999999</v>
      </c>
      <c r="E277">
        <v>1375.7783202999999</v>
      </c>
      <c r="F277">
        <v>1269.5799560999999</v>
      </c>
      <c r="G277">
        <v>1174.5500488</v>
      </c>
      <c r="H277">
        <v>1209.1700439000001</v>
      </c>
      <c r="I277">
        <v>1223.8000488</v>
      </c>
      <c r="J277">
        <v>1205.1164550999999</v>
      </c>
      <c r="L277" t="str">
        <f t="shared" si="31"/>
        <v>12FEB2023:12:00:00</v>
      </c>
      <c r="M277">
        <v>12</v>
      </c>
      <c r="N277">
        <f t="shared" si="32"/>
        <v>51.647583000000168</v>
      </c>
      <c r="O277" t="str">
        <f t="shared" si="33"/>
        <v/>
      </c>
      <c r="P277">
        <f t="shared" si="34"/>
        <v>51.647583000000168</v>
      </c>
      <c r="Q277" t="str">
        <f t="shared" si="35"/>
        <v/>
      </c>
      <c r="R277">
        <f t="shared" si="36"/>
        <v>1</v>
      </c>
      <c r="S277">
        <f t="shared" si="37"/>
        <v>4.4619076298392519</v>
      </c>
    </row>
    <row r="278" spans="1:19" x14ac:dyDescent="0.3">
      <c r="A278" t="s">
        <v>303</v>
      </c>
      <c r="B278">
        <v>1109.9970702999999</v>
      </c>
      <c r="C278">
        <v>1172</v>
      </c>
      <c r="D278">
        <v>1150.7681885</v>
      </c>
      <c r="E278">
        <v>1275.6036377</v>
      </c>
      <c r="F278">
        <v>1222.75</v>
      </c>
      <c r="G278">
        <v>1131.1500243999999</v>
      </c>
      <c r="H278">
        <v>1172</v>
      </c>
      <c r="I278">
        <v>1178.3499756000001</v>
      </c>
      <c r="J278">
        <v>1151.1044922000001</v>
      </c>
      <c r="L278" t="str">
        <f t="shared" si="31"/>
        <v>12FEB2023:13:00:00</v>
      </c>
      <c r="M278">
        <v>13</v>
      </c>
      <c r="N278">
        <f t="shared" si="32"/>
        <v>62.002929700000095</v>
      </c>
      <c r="O278" t="str">
        <f t="shared" si="33"/>
        <v/>
      </c>
      <c r="P278">
        <f t="shared" si="34"/>
        <v>62.002929700000095</v>
      </c>
      <c r="Q278" t="str">
        <f t="shared" si="35"/>
        <v/>
      </c>
      <c r="R278">
        <f t="shared" si="36"/>
        <v>1</v>
      </c>
      <c r="S278">
        <f t="shared" si="37"/>
        <v>5.5858642656815762</v>
      </c>
    </row>
    <row r="279" spans="1:19" x14ac:dyDescent="0.3">
      <c r="A279" t="s">
        <v>304</v>
      </c>
      <c r="B279">
        <v>1074.3374022999999</v>
      </c>
      <c r="C279">
        <v>1127.1800536999999</v>
      </c>
      <c r="D279">
        <v>1050.6777344</v>
      </c>
      <c r="E279">
        <v>1183.5380858999999</v>
      </c>
      <c r="F279">
        <v>1175.5999756000001</v>
      </c>
      <c r="G279">
        <v>1090.6600341999999</v>
      </c>
      <c r="H279">
        <v>1127.1800536999999</v>
      </c>
      <c r="I279">
        <v>1136.0600586</v>
      </c>
      <c r="J279">
        <v>1089.5175781</v>
      </c>
      <c r="L279" t="str">
        <f t="shared" si="31"/>
        <v>12FEB2023:14:00:00</v>
      </c>
      <c r="M279">
        <v>14</v>
      </c>
      <c r="N279">
        <f t="shared" si="32"/>
        <v>52.842651400000022</v>
      </c>
      <c r="O279" t="str">
        <f t="shared" si="33"/>
        <v/>
      </c>
      <c r="P279">
        <f t="shared" si="34"/>
        <v>52.842651400000022</v>
      </c>
      <c r="Q279" t="str">
        <f t="shared" si="35"/>
        <v/>
      </c>
      <c r="R279">
        <f t="shared" si="36"/>
        <v>1</v>
      </c>
      <c r="S279">
        <f t="shared" si="37"/>
        <v>4.9186271730716626</v>
      </c>
    </row>
    <row r="280" spans="1:19" x14ac:dyDescent="0.3">
      <c r="A280" t="s">
        <v>305</v>
      </c>
      <c r="B280">
        <v>1037.6796875</v>
      </c>
      <c r="C280">
        <v>1095.7199707</v>
      </c>
      <c r="D280">
        <v>985.81695557</v>
      </c>
      <c r="E280">
        <v>1136.9204102000001</v>
      </c>
      <c r="F280">
        <v>1139.6899414</v>
      </c>
      <c r="G280">
        <v>1057.4000243999999</v>
      </c>
      <c r="H280">
        <v>1095.7199707</v>
      </c>
      <c r="I280">
        <v>1119.5400391000001</v>
      </c>
      <c r="J280">
        <v>1046.4232178</v>
      </c>
      <c r="L280" t="str">
        <f t="shared" si="31"/>
        <v>12FEB2023:15:00:00</v>
      </c>
      <c r="M280">
        <v>15</v>
      </c>
      <c r="N280">
        <f t="shared" si="32"/>
        <v>58.040283199999976</v>
      </c>
      <c r="O280" t="str">
        <f t="shared" si="33"/>
        <v/>
      </c>
      <c r="P280">
        <f t="shared" si="34"/>
        <v>58.040283199999976</v>
      </c>
      <c r="Q280" t="str">
        <f t="shared" si="35"/>
        <v/>
      </c>
      <c r="R280">
        <f t="shared" si="36"/>
        <v>1</v>
      </c>
      <c r="S280">
        <f t="shared" si="37"/>
        <v>5.5932754489809717</v>
      </c>
    </row>
    <row r="281" spans="1:19" x14ac:dyDescent="0.3">
      <c r="A281" t="s">
        <v>306</v>
      </c>
      <c r="B281">
        <v>1030.5855713000001</v>
      </c>
      <c r="C281">
        <v>1061.1700439000001</v>
      </c>
      <c r="D281">
        <v>943.16943359000004</v>
      </c>
      <c r="E281">
        <v>1102.1290283000001</v>
      </c>
      <c r="F281">
        <v>1119.8900146000001</v>
      </c>
      <c r="G281">
        <v>1029.5699463000001</v>
      </c>
      <c r="H281">
        <v>1061.1700439000001</v>
      </c>
      <c r="I281">
        <v>1100.1400146000001</v>
      </c>
      <c r="J281">
        <v>1011.4858398</v>
      </c>
      <c r="L281" t="str">
        <f t="shared" si="31"/>
        <v>12FEB2023:16:00:00</v>
      </c>
      <c r="M281">
        <v>16</v>
      </c>
      <c r="N281">
        <f t="shared" si="32"/>
        <v>30.584472600000026</v>
      </c>
      <c r="O281" t="str">
        <f t="shared" si="33"/>
        <v/>
      </c>
      <c r="P281">
        <f t="shared" si="34"/>
        <v>30.584472600000026</v>
      </c>
      <c r="Q281" t="str">
        <f t="shared" si="35"/>
        <v/>
      </c>
      <c r="R281">
        <f t="shared" si="36"/>
        <v>1</v>
      </c>
      <c r="S281">
        <f t="shared" si="37"/>
        <v>2.9676790993124613</v>
      </c>
    </row>
    <row r="282" spans="1:19" x14ac:dyDescent="0.3">
      <c r="A282" t="s">
        <v>307</v>
      </c>
      <c r="B282">
        <v>1040.5219727000001</v>
      </c>
      <c r="C282">
        <v>1065.6700439000001</v>
      </c>
      <c r="D282">
        <v>935.87792968999997</v>
      </c>
      <c r="E282">
        <v>1099.8725586</v>
      </c>
      <c r="F282">
        <v>1133.5400391000001</v>
      </c>
      <c r="G282">
        <v>1034.5400391000001</v>
      </c>
      <c r="H282">
        <v>1065.6700439000001</v>
      </c>
      <c r="I282">
        <v>1108.1600341999999</v>
      </c>
      <c r="J282">
        <v>1012.2545166</v>
      </c>
      <c r="L282" t="str">
        <f t="shared" si="31"/>
        <v>12FEB2023:17:00:00</v>
      </c>
      <c r="M282">
        <v>17</v>
      </c>
      <c r="N282">
        <f t="shared" si="32"/>
        <v>25.148071200000004</v>
      </c>
      <c r="O282" t="str">
        <f t="shared" si="33"/>
        <v/>
      </c>
      <c r="P282">
        <f t="shared" si="34"/>
        <v>25.148071200000004</v>
      </c>
      <c r="Q282" t="str">
        <f t="shared" si="35"/>
        <v/>
      </c>
      <c r="R282">
        <f t="shared" si="36"/>
        <v>1</v>
      </c>
      <c r="S282">
        <f t="shared" si="37"/>
        <v>2.4168707494705268</v>
      </c>
    </row>
    <row r="283" spans="1:19" x14ac:dyDescent="0.3">
      <c r="A283" t="s">
        <v>308</v>
      </c>
      <c r="B283">
        <v>1070.2712402</v>
      </c>
      <c r="C283">
        <v>1075.4399414</v>
      </c>
      <c r="D283">
        <v>963.17004395000004</v>
      </c>
      <c r="E283">
        <v>1082.8327637</v>
      </c>
      <c r="F283">
        <v>1144.75</v>
      </c>
      <c r="G283">
        <v>1051.8399658000001</v>
      </c>
      <c r="H283">
        <v>1075.4399414</v>
      </c>
      <c r="I283">
        <v>1125.9699707</v>
      </c>
      <c r="J283">
        <v>1030.3669434000001</v>
      </c>
      <c r="L283" t="str">
        <f t="shared" si="31"/>
        <v>12FEB2023:18:00:00</v>
      </c>
      <c r="M283">
        <v>18</v>
      </c>
      <c r="N283">
        <f t="shared" si="32"/>
        <v>5.1687011999999868</v>
      </c>
      <c r="O283" t="str">
        <f t="shared" si="33"/>
        <v/>
      </c>
      <c r="P283">
        <f t="shared" si="34"/>
        <v>5.1687011999999868</v>
      </c>
      <c r="Q283" t="str">
        <f t="shared" si="35"/>
        <v/>
      </c>
      <c r="R283">
        <f t="shared" si="36"/>
        <v>1</v>
      </c>
      <c r="S283">
        <f t="shared" si="37"/>
        <v>0.48293376537279648</v>
      </c>
    </row>
    <row r="284" spans="1:19" x14ac:dyDescent="0.3">
      <c r="A284" t="s">
        <v>309</v>
      </c>
      <c r="B284">
        <v>1126.5456543</v>
      </c>
      <c r="C284">
        <v>1155.6600341999999</v>
      </c>
      <c r="D284">
        <v>1023.2275390999999</v>
      </c>
      <c r="E284">
        <v>1101.6646728999999</v>
      </c>
      <c r="F284">
        <v>1221.6600341999999</v>
      </c>
      <c r="G284">
        <v>1106.3900146000001</v>
      </c>
      <c r="H284">
        <v>1155.6600341999999</v>
      </c>
      <c r="I284">
        <v>1208.4899902</v>
      </c>
      <c r="J284">
        <v>1095.2055664</v>
      </c>
      <c r="L284" t="str">
        <f t="shared" si="31"/>
        <v>12FEB2023:19:00:00</v>
      </c>
      <c r="M284">
        <v>19</v>
      </c>
      <c r="N284">
        <f t="shared" si="32"/>
        <v>29.114379899999904</v>
      </c>
      <c r="O284" t="str">
        <f t="shared" si="33"/>
        <v/>
      </c>
      <c r="P284">
        <f t="shared" si="34"/>
        <v>29.114379899999904</v>
      </c>
      <c r="Q284" t="str">
        <f t="shared" si="35"/>
        <v/>
      </c>
      <c r="R284">
        <f t="shared" si="36"/>
        <v>1</v>
      </c>
      <c r="S284">
        <f t="shared" si="37"/>
        <v>2.5843941422942742</v>
      </c>
    </row>
    <row r="285" spans="1:19" x14ac:dyDescent="0.3">
      <c r="A285" t="s">
        <v>310</v>
      </c>
      <c r="B285">
        <v>1146.3895264</v>
      </c>
      <c r="C285">
        <v>1222.2900391000001</v>
      </c>
      <c r="D285">
        <v>1017.6054688</v>
      </c>
      <c r="E285">
        <v>1164.8881836</v>
      </c>
      <c r="F285">
        <v>1293.8000488</v>
      </c>
      <c r="G285">
        <v>1158.7700195</v>
      </c>
      <c r="H285">
        <v>1222.2900391000001</v>
      </c>
      <c r="I285">
        <v>1288.8199463000001</v>
      </c>
      <c r="J285">
        <v>1133.1473389</v>
      </c>
      <c r="L285" t="str">
        <f t="shared" si="31"/>
        <v>12FEB2023:20:00:00</v>
      </c>
      <c r="M285">
        <v>20</v>
      </c>
      <c r="N285">
        <f t="shared" si="32"/>
        <v>75.900512700000036</v>
      </c>
      <c r="O285" t="str">
        <f t="shared" si="33"/>
        <v/>
      </c>
      <c r="P285">
        <f t="shared" si="34"/>
        <v>75.900512700000036</v>
      </c>
      <c r="Q285" t="str">
        <f t="shared" si="35"/>
        <v/>
      </c>
      <c r="R285">
        <f t="shared" si="36"/>
        <v>1</v>
      </c>
      <c r="S285">
        <f t="shared" si="37"/>
        <v>6.6208309612135015</v>
      </c>
    </row>
    <row r="286" spans="1:19" x14ac:dyDescent="0.3">
      <c r="A286" t="s">
        <v>311</v>
      </c>
      <c r="B286">
        <v>1133.7261963000001</v>
      </c>
      <c r="C286">
        <v>1233.5699463000001</v>
      </c>
      <c r="D286">
        <v>1012.6921387</v>
      </c>
      <c r="E286">
        <v>1169.0583495999999</v>
      </c>
      <c r="F286">
        <v>1305.4300536999999</v>
      </c>
      <c r="G286">
        <v>1167.1500243999999</v>
      </c>
      <c r="H286">
        <v>1233.5699463000001</v>
      </c>
      <c r="I286">
        <v>1302.5999756000001</v>
      </c>
      <c r="J286">
        <v>1138.0975341999999</v>
      </c>
      <c r="L286" t="str">
        <f t="shared" si="31"/>
        <v>12FEB2023:21:00:00</v>
      </c>
      <c r="M286">
        <v>21</v>
      </c>
      <c r="N286">
        <f t="shared" si="32"/>
        <v>99.84375</v>
      </c>
      <c r="O286" t="str">
        <f t="shared" si="33"/>
        <v/>
      </c>
      <c r="P286">
        <f t="shared" si="34"/>
        <v>99.84375</v>
      </c>
      <c r="Q286" t="str">
        <f t="shared" si="35"/>
        <v/>
      </c>
      <c r="R286">
        <f t="shared" si="36"/>
        <v>1</v>
      </c>
      <c r="S286">
        <f t="shared" si="37"/>
        <v>8.8066898626712096</v>
      </c>
    </row>
    <row r="287" spans="1:19" x14ac:dyDescent="0.3">
      <c r="A287" t="s">
        <v>312</v>
      </c>
      <c r="B287">
        <v>1115.5700684000001</v>
      </c>
      <c r="C287">
        <v>1217.1500243999999</v>
      </c>
      <c r="D287">
        <v>995.09246826000003</v>
      </c>
      <c r="E287">
        <v>1145.2735596</v>
      </c>
      <c r="F287">
        <v>1283.5500488</v>
      </c>
      <c r="G287">
        <v>1146.8299560999999</v>
      </c>
      <c r="H287">
        <v>1217.1500243999999</v>
      </c>
      <c r="I287">
        <v>1277.3000488</v>
      </c>
      <c r="J287">
        <v>1119.9622803</v>
      </c>
      <c r="L287" t="str">
        <f t="shared" si="31"/>
        <v>12FEB2023:22:00:00</v>
      </c>
      <c r="M287">
        <v>22</v>
      </c>
      <c r="N287">
        <f t="shared" si="32"/>
        <v>101.57995599999981</v>
      </c>
      <c r="O287" t="str">
        <f t="shared" si="33"/>
        <v/>
      </c>
      <c r="P287">
        <f t="shared" si="34"/>
        <v>101.57995599999981</v>
      </c>
      <c r="Q287" t="str">
        <f t="shared" si="35"/>
        <v/>
      </c>
      <c r="R287">
        <f t="shared" si="36"/>
        <v>1</v>
      </c>
      <c r="S287">
        <f t="shared" si="37"/>
        <v>9.1056544879955652</v>
      </c>
    </row>
    <row r="288" spans="1:19" x14ac:dyDescent="0.3">
      <c r="A288" t="s">
        <v>313</v>
      </c>
      <c r="B288">
        <v>1089.8577881000001</v>
      </c>
      <c r="C288">
        <v>1164.1899414</v>
      </c>
      <c r="D288">
        <v>1005.3023071</v>
      </c>
      <c r="E288">
        <v>1188.6474608999999</v>
      </c>
      <c r="F288">
        <v>1217.1700439000001</v>
      </c>
      <c r="G288">
        <v>1096.1099853999999</v>
      </c>
      <c r="H288">
        <v>1164.1899414</v>
      </c>
      <c r="I288">
        <v>1202.0100098</v>
      </c>
      <c r="J288">
        <v>1088.6098632999999</v>
      </c>
      <c r="L288" t="str">
        <f t="shared" si="31"/>
        <v>12FEB2023:23:00:00</v>
      </c>
      <c r="M288">
        <v>23</v>
      </c>
      <c r="N288">
        <f t="shared" si="32"/>
        <v>74.332153299999845</v>
      </c>
      <c r="O288" t="str">
        <f t="shared" si="33"/>
        <v/>
      </c>
      <c r="P288">
        <f t="shared" si="34"/>
        <v>74.332153299999845</v>
      </c>
      <c r="Q288" t="str">
        <f t="shared" si="35"/>
        <v/>
      </c>
      <c r="R288">
        <f t="shared" si="36"/>
        <v>1</v>
      </c>
      <c r="S288">
        <f t="shared" si="37"/>
        <v>6.8203534545169013</v>
      </c>
    </row>
    <row r="289" spans="1:19" x14ac:dyDescent="0.3">
      <c r="A289" t="s">
        <v>314</v>
      </c>
      <c r="B289">
        <v>1045.4528809000001</v>
      </c>
      <c r="C289">
        <v>1112.5799560999999</v>
      </c>
      <c r="D289">
        <v>981.52270508000004</v>
      </c>
      <c r="E289">
        <v>1155.2270507999999</v>
      </c>
      <c r="F289">
        <v>1155.8100586</v>
      </c>
      <c r="G289">
        <v>1054.1099853999999</v>
      </c>
      <c r="H289">
        <v>1112.5799560999999</v>
      </c>
      <c r="I289">
        <v>1137.7199707</v>
      </c>
      <c r="J289">
        <v>1049.4512939000001</v>
      </c>
      <c r="L289" t="str">
        <f t="shared" si="31"/>
        <v>13FEB2023:00:00:00</v>
      </c>
      <c r="M289">
        <v>24</v>
      </c>
      <c r="N289">
        <f t="shared" si="32"/>
        <v>67.127075199999808</v>
      </c>
      <c r="O289" t="str">
        <f t="shared" si="33"/>
        <v/>
      </c>
      <c r="P289">
        <f t="shared" si="34"/>
        <v>67.127075199999808</v>
      </c>
      <c r="Q289" t="str">
        <f t="shared" si="35"/>
        <v/>
      </c>
      <c r="R289">
        <f t="shared" si="36"/>
        <v>1</v>
      </c>
      <c r="S289">
        <f t="shared" si="37"/>
        <v>6.4208608944873777</v>
      </c>
    </row>
    <row r="290" spans="1:19" x14ac:dyDescent="0.3">
      <c r="A290" t="s">
        <v>315</v>
      </c>
      <c r="B290">
        <v>1020.6203003000001</v>
      </c>
      <c r="C290">
        <v>1030.5300293</v>
      </c>
      <c r="D290">
        <v>963.95208739999998</v>
      </c>
      <c r="E290">
        <v>1121.5592041</v>
      </c>
      <c r="F290">
        <v>1082.6500243999999</v>
      </c>
      <c r="G290">
        <v>1030.5300293</v>
      </c>
      <c r="H290">
        <v>1059.4699707</v>
      </c>
      <c r="I290">
        <v>1084.6999512</v>
      </c>
      <c r="J290">
        <v>1018.1094971</v>
      </c>
      <c r="L290" t="str">
        <f t="shared" si="31"/>
        <v>13FEB2023:01:00:00</v>
      </c>
      <c r="M290">
        <v>1</v>
      </c>
      <c r="N290">
        <f t="shared" si="32"/>
        <v>9.9097289999999703</v>
      </c>
      <c r="O290" t="str">
        <f t="shared" si="33"/>
        <v/>
      </c>
      <c r="P290">
        <f t="shared" si="34"/>
        <v>9.9097289999999703</v>
      </c>
      <c r="Q290" t="str">
        <f t="shared" si="35"/>
        <v/>
      </c>
      <c r="R290">
        <f t="shared" si="36"/>
        <v>1</v>
      </c>
      <c r="S290">
        <f t="shared" si="37"/>
        <v>0.97095158670537063</v>
      </c>
    </row>
    <row r="291" spans="1:19" x14ac:dyDescent="0.3">
      <c r="A291" t="s">
        <v>316</v>
      </c>
      <c r="B291">
        <v>1003.5413208</v>
      </c>
      <c r="C291">
        <v>1012.710022</v>
      </c>
      <c r="D291">
        <v>984.53027343999997</v>
      </c>
      <c r="E291">
        <v>1123.4622803</v>
      </c>
      <c r="F291">
        <v>1045.8000488</v>
      </c>
      <c r="G291">
        <v>1012.710022</v>
      </c>
      <c r="H291">
        <v>1028.8800048999999</v>
      </c>
      <c r="I291">
        <v>1046.1700439000001</v>
      </c>
      <c r="J291">
        <v>1008.7468262</v>
      </c>
      <c r="L291" t="str">
        <f t="shared" si="31"/>
        <v>13FEB2023:02:00:00</v>
      </c>
      <c r="M291">
        <v>2</v>
      </c>
      <c r="N291">
        <f t="shared" si="32"/>
        <v>9.1687011999999868</v>
      </c>
      <c r="O291" t="str">
        <f t="shared" si="33"/>
        <v/>
      </c>
      <c r="P291">
        <f t="shared" si="34"/>
        <v>9.1687011999999868</v>
      </c>
      <c r="Q291" t="str">
        <f t="shared" si="35"/>
        <v/>
      </c>
      <c r="R291">
        <f t="shared" si="36"/>
        <v>1</v>
      </c>
      <c r="S291">
        <f t="shared" si="37"/>
        <v>0.91363464662231431</v>
      </c>
    </row>
    <row r="292" spans="1:19" x14ac:dyDescent="0.3">
      <c r="A292" t="s">
        <v>317</v>
      </c>
      <c r="B292">
        <v>1021.2165527</v>
      </c>
      <c r="C292">
        <v>1017.9400024</v>
      </c>
      <c r="D292">
        <v>1024.4879149999999</v>
      </c>
      <c r="E292">
        <v>1124.4367675999999</v>
      </c>
      <c r="F292">
        <v>1032.2800293</v>
      </c>
      <c r="G292">
        <v>1017.9400024</v>
      </c>
      <c r="H292">
        <v>1020.6799927</v>
      </c>
      <c r="I292">
        <v>1088.5500488</v>
      </c>
      <c r="J292">
        <v>1021.0050659</v>
      </c>
      <c r="L292" t="str">
        <f t="shared" ref="L292" si="38">A292</f>
        <v>13FEB2023:03:00:00</v>
      </c>
      <c r="M292">
        <v>3</v>
      </c>
      <c r="N292">
        <f t="shared" ref="N292" si="39">C292-B292</f>
        <v>-3.2765502999999399</v>
      </c>
      <c r="O292">
        <f t="shared" si="33"/>
        <v>-3.2765502999999399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0.32084774686985346</v>
      </c>
    </row>
    <row r="293" spans="1:19" x14ac:dyDescent="0.3">
      <c r="A293" t="s">
        <v>318</v>
      </c>
      <c r="B293">
        <v>1048.6300048999999</v>
      </c>
      <c r="C293">
        <v>1035.1999512</v>
      </c>
      <c r="D293">
        <v>1067.2285156</v>
      </c>
      <c r="E293">
        <v>1155.3260498</v>
      </c>
      <c r="F293">
        <v>1053.4499512</v>
      </c>
      <c r="G293">
        <v>1035.1999512</v>
      </c>
      <c r="H293">
        <v>1044.6199951000001</v>
      </c>
      <c r="I293">
        <v>1142.6500243999999</v>
      </c>
      <c r="J293">
        <v>1048.8780518000001</v>
      </c>
      <c r="L293" t="str">
        <f t="shared" si="31"/>
        <v>13FEB2023:04:00:00</v>
      </c>
      <c r="M293">
        <v>4</v>
      </c>
      <c r="N293">
        <f t="shared" si="32"/>
        <v>-13.430053699999917</v>
      </c>
      <c r="O293">
        <f t="shared" si="33"/>
        <v>-13.430053699999917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1.2807237669382388</v>
      </c>
    </row>
    <row r="294" spans="1:19" x14ac:dyDescent="0.3">
      <c r="A294" t="s">
        <v>319</v>
      </c>
      <c r="B294">
        <v>1097.128418</v>
      </c>
      <c r="C294">
        <v>1064.7399902</v>
      </c>
      <c r="D294">
        <v>1108.6340332</v>
      </c>
      <c r="E294">
        <v>1211.0275879000001</v>
      </c>
      <c r="F294">
        <v>1084.1500243999999</v>
      </c>
      <c r="G294">
        <v>1064.7399902</v>
      </c>
      <c r="H294">
        <v>1080.1099853999999</v>
      </c>
      <c r="I294">
        <v>1178.3699951000001</v>
      </c>
      <c r="J294">
        <v>1084.2971190999999</v>
      </c>
      <c r="L294" t="str">
        <f t="shared" si="31"/>
        <v>13FEB2023:05:00:00</v>
      </c>
      <c r="M294">
        <v>5</v>
      </c>
      <c r="N294">
        <f t="shared" si="32"/>
        <v>-32.388427800000045</v>
      </c>
      <c r="O294">
        <f t="shared" si="33"/>
        <v>-32.388427800000045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2.952109093942004</v>
      </c>
    </row>
    <row r="295" spans="1:19" x14ac:dyDescent="0.3">
      <c r="A295" t="s">
        <v>320</v>
      </c>
      <c r="B295">
        <v>1192.5893555</v>
      </c>
      <c r="C295">
        <v>1137.5100098</v>
      </c>
      <c r="D295">
        <v>1161.4462891000001</v>
      </c>
      <c r="E295">
        <v>1278.0650635</v>
      </c>
      <c r="F295">
        <v>1173.1800536999999</v>
      </c>
      <c r="G295">
        <v>1137.5100098</v>
      </c>
      <c r="H295">
        <v>1153.4499512</v>
      </c>
      <c r="I295">
        <v>1354.1999512</v>
      </c>
      <c r="J295">
        <v>1150.6691894999999</v>
      </c>
      <c r="L295" t="str">
        <f t="shared" si="31"/>
        <v>13FEB2023:06:00:00</v>
      </c>
      <c r="M295">
        <v>6</v>
      </c>
      <c r="N295">
        <f t="shared" si="32"/>
        <v>-55.079345699999976</v>
      </c>
      <c r="O295">
        <f t="shared" si="33"/>
        <v>-55.079345699999976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4.6184669891597041</v>
      </c>
    </row>
    <row r="296" spans="1:19" x14ac:dyDescent="0.3">
      <c r="A296" t="s">
        <v>321</v>
      </c>
      <c r="B296">
        <v>1224.5200195</v>
      </c>
      <c r="C296">
        <v>1254.5</v>
      </c>
      <c r="D296">
        <v>1264.5892334</v>
      </c>
      <c r="E296">
        <v>1464.1583252</v>
      </c>
      <c r="F296">
        <v>1319.8599853999999</v>
      </c>
      <c r="G296">
        <v>1254.5</v>
      </c>
      <c r="H296">
        <v>1286.6199951000001</v>
      </c>
      <c r="I296">
        <v>1706.4799805</v>
      </c>
      <c r="J296">
        <v>1268.4290771000001</v>
      </c>
      <c r="L296" t="str">
        <f t="shared" si="31"/>
        <v>13FEB2023:07:00:00</v>
      </c>
      <c r="M296">
        <v>7</v>
      </c>
      <c r="N296">
        <f t="shared" si="32"/>
        <v>29.979980500000011</v>
      </c>
      <c r="O296" t="str">
        <f t="shared" si="33"/>
        <v/>
      </c>
      <c r="P296">
        <f t="shared" si="34"/>
        <v>29.979980500000011</v>
      </c>
      <c r="Q296" t="str">
        <f t="shared" si="35"/>
        <v/>
      </c>
      <c r="R296">
        <f t="shared" si="36"/>
        <v>1</v>
      </c>
      <c r="S296">
        <f t="shared" si="37"/>
        <v>2.4483046436628726</v>
      </c>
    </row>
    <row r="297" spans="1:19" x14ac:dyDescent="0.3">
      <c r="A297" t="s">
        <v>322</v>
      </c>
      <c r="B297">
        <v>1267.8081055</v>
      </c>
      <c r="C297">
        <v>1305.5400391000001</v>
      </c>
      <c r="D297">
        <v>1322.2686768000001</v>
      </c>
      <c r="E297">
        <v>1547.3251952999999</v>
      </c>
      <c r="F297">
        <v>1380.7399902</v>
      </c>
      <c r="G297">
        <v>1305.5400391000001</v>
      </c>
      <c r="H297">
        <v>1341.3299560999999</v>
      </c>
      <c r="I297">
        <v>1928.1300048999999</v>
      </c>
      <c r="J297">
        <v>1322.8712158000001</v>
      </c>
      <c r="L297" t="str">
        <f t="shared" si="31"/>
        <v>13FEB2023:08:00:00</v>
      </c>
      <c r="M297">
        <v>8</v>
      </c>
      <c r="N297">
        <f t="shared" si="32"/>
        <v>37.731933600000048</v>
      </c>
      <c r="O297" t="str">
        <f t="shared" si="33"/>
        <v/>
      </c>
      <c r="P297">
        <f t="shared" si="34"/>
        <v>37.731933600000048</v>
      </c>
      <c r="Q297" t="str">
        <f t="shared" si="35"/>
        <v/>
      </c>
      <c r="R297">
        <f t="shared" si="36"/>
        <v>1</v>
      </c>
      <c r="S297">
        <f t="shared" si="37"/>
        <v>2.9761549430321139</v>
      </c>
    </row>
    <row r="298" spans="1:19" x14ac:dyDescent="0.3">
      <c r="A298" t="s">
        <v>323</v>
      </c>
      <c r="B298">
        <v>1315.0587158000001</v>
      </c>
      <c r="C298">
        <v>1276.0899658000001</v>
      </c>
      <c r="D298">
        <v>1459.7255858999999</v>
      </c>
      <c r="E298">
        <v>1529.2558594</v>
      </c>
      <c r="F298">
        <v>1344.5999756000001</v>
      </c>
      <c r="G298">
        <v>1276.0899658000001</v>
      </c>
      <c r="H298">
        <v>1322.0200195</v>
      </c>
      <c r="I298">
        <v>1999.0100098</v>
      </c>
      <c r="J298">
        <v>1351.8466797000001</v>
      </c>
      <c r="L298" t="str">
        <f t="shared" si="31"/>
        <v>13FEB2023:09:00:00</v>
      </c>
      <c r="M298">
        <v>9</v>
      </c>
      <c r="N298">
        <f t="shared" si="32"/>
        <v>-38.96875</v>
      </c>
      <c r="O298">
        <f t="shared" si="33"/>
        <v>-38.96875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2.9632707294209166</v>
      </c>
    </row>
    <row r="299" spans="1:19" x14ac:dyDescent="0.3">
      <c r="A299" t="s">
        <v>324</v>
      </c>
      <c r="B299">
        <v>1255.3188477000001</v>
      </c>
      <c r="C299">
        <v>1241.9200439000001</v>
      </c>
      <c r="D299">
        <v>1378.2423096</v>
      </c>
      <c r="E299">
        <v>1504.2885742000001</v>
      </c>
      <c r="F299">
        <v>1323.5</v>
      </c>
      <c r="G299">
        <v>1241.9200439000001</v>
      </c>
      <c r="H299">
        <v>1274.4699707</v>
      </c>
      <c r="I299">
        <v>2057.7900390999998</v>
      </c>
      <c r="J299">
        <v>1297.6478271000001</v>
      </c>
      <c r="L299" t="str">
        <f t="shared" si="31"/>
        <v>13FEB2023:10:00:00</v>
      </c>
      <c r="M299">
        <v>10</v>
      </c>
      <c r="N299">
        <f t="shared" si="32"/>
        <v>-13.398803799999996</v>
      </c>
      <c r="O299">
        <f t="shared" si="33"/>
        <v>-13.398803799999996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1.0673625927428187</v>
      </c>
    </row>
    <row r="300" spans="1:19" x14ac:dyDescent="0.3">
      <c r="A300" t="s">
        <v>325</v>
      </c>
      <c r="B300">
        <v>1197.4785156</v>
      </c>
      <c r="C300">
        <v>1196.3900146000001</v>
      </c>
      <c r="D300">
        <v>1302.6727295000001</v>
      </c>
      <c r="E300">
        <v>1421.8873291</v>
      </c>
      <c r="F300">
        <v>1267.3100586</v>
      </c>
      <c r="G300">
        <v>1196.3900146000001</v>
      </c>
      <c r="H300">
        <v>1234.4000243999999</v>
      </c>
      <c r="I300">
        <v>2123.6899414</v>
      </c>
      <c r="J300">
        <v>1244.0067139</v>
      </c>
      <c r="L300" t="str">
        <f t="shared" si="31"/>
        <v>13FEB2023:11:00:00</v>
      </c>
      <c r="M300">
        <v>11</v>
      </c>
      <c r="N300">
        <f t="shared" si="32"/>
        <v>-1.0885009999999511</v>
      </c>
      <c r="O300">
        <f t="shared" si="33"/>
        <v>-1.0885009999999511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9.0899417886804806E-2</v>
      </c>
    </row>
    <row r="301" spans="1:19" x14ac:dyDescent="0.3">
      <c r="A301" t="s">
        <v>326</v>
      </c>
      <c r="B301">
        <v>1147.2801514</v>
      </c>
      <c r="C301">
        <v>1144.1099853999999</v>
      </c>
      <c r="D301">
        <v>1222.4434814000001</v>
      </c>
      <c r="E301">
        <v>1301.2294922000001</v>
      </c>
      <c r="F301">
        <v>1210.0300293</v>
      </c>
      <c r="G301">
        <v>1144.1099853999999</v>
      </c>
      <c r="H301">
        <v>1189.1400146000001</v>
      </c>
      <c r="I301">
        <v>2257.4699707</v>
      </c>
      <c r="J301">
        <v>1184.8200684000001</v>
      </c>
      <c r="L301" t="str">
        <f t="shared" si="31"/>
        <v>13FEB2023:12:00:00</v>
      </c>
      <c r="M301">
        <v>12</v>
      </c>
      <c r="N301">
        <f t="shared" si="32"/>
        <v>-3.1701660000001084</v>
      </c>
      <c r="O301">
        <f t="shared" si="33"/>
        <v>-3.1701660000001084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0.27632012949336104</v>
      </c>
    </row>
    <row r="302" spans="1:19" x14ac:dyDescent="0.3">
      <c r="A302" t="s">
        <v>327</v>
      </c>
      <c r="B302">
        <v>1121.2502440999999</v>
      </c>
      <c r="C302">
        <v>1102.6600341999999</v>
      </c>
      <c r="D302">
        <v>1135.1848144999999</v>
      </c>
      <c r="E302">
        <v>1200.4281006000001</v>
      </c>
      <c r="F302">
        <v>1160.0699463000001</v>
      </c>
      <c r="G302">
        <v>1102.6600341999999</v>
      </c>
      <c r="H302">
        <v>1158.6199951000001</v>
      </c>
      <c r="I302">
        <v>2300.5400390999998</v>
      </c>
      <c r="J302">
        <v>1131.8599853999999</v>
      </c>
      <c r="L302" t="str">
        <f t="shared" si="31"/>
        <v>13FEB2023:13:00:00</v>
      </c>
      <c r="M302">
        <v>13</v>
      </c>
      <c r="N302">
        <f t="shared" si="32"/>
        <v>-18.590209899999991</v>
      </c>
      <c r="O302">
        <f t="shared" si="33"/>
        <v>-18.590209899999991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1.6579893737211087</v>
      </c>
    </row>
    <row r="303" spans="1:19" x14ac:dyDescent="0.3">
      <c r="A303" t="s">
        <v>328</v>
      </c>
      <c r="B303">
        <v>1097.0683594</v>
      </c>
      <c r="C303">
        <v>1072.9100341999999</v>
      </c>
      <c r="D303">
        <v>1057.4462891000001</v>
      </c>
      <c r="E303">
        <v>1114.1152344</v>
      </c>
      <c r="F303">
        <v>1131.25</v>
      </c>
      <c r="G303">
        <v>1072.9100341999999</v>
      </c>
      <c r="H303">
        <v>1121.2399902</v>
      </c>
      <c r="I303">
        <v>2328.8601073999998</v>
      </c>
      <c r="J303">
        <v>1083.7558594</v>
      </c>
      <c r="L303" t="str">
        <f t="shared" si="31"/>
        <v>13FEB2023:14:00:00</v>
      </c>
      <c r="M303">
        <v>14</v>
      </c>
      <c r="N303">
        <f t="shared" si="32"/>
        <v>-24.158325200000036</v>
      </c>
      <c r="O303">
        <f t="shared" si="33"/>
        <v>-24.158325200000036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2.2020802070358241</v>
      </c>
    </row>
    <row r="304" spans="1:19" x14ac:dyDescent="0.3">
      <c r="A304" t="s">
        <v>329</v>
      </c>
      <c r="B304">
        <v>1121.255249</v>
      </c>
      <c r="C304">
        <v>1055</v>
      </c>
      <c r="D304">
        <v>1007.0661621</v>
      </c>
      <c r="E304">
        <v>1071.2204589999999</v>
      </c>
      <c r="F304">
        <v>1113.2600098</v>
      </c>
      <c r="G304">
        <v>1055</v>
      </c>
      <c r="H304">
        <v>1129.5</v>
      </c>
      <c r="I304">
        <v>2310.2099609000002</v>
      </c>
      <c r="J304">
        <v>1063.7668457</v>
      </c>
      <c r="L304" t="str">
        <f t="shared" si="31"/>
        <v>13FEB2023:15:00:00</v>
      </c>
      <c r="M304">
        <v>15</v>
      </c>
      <c r="N304">
        <f t="shared" si="32"/>
        <v>-66.255249000000049</v>
      </c>
      <c r="O304">
        <f t="shared" si="33"/>
        <v>-66.255249000000049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5.9090246452884205</v>
      </c>
    </row>
    <row r="305" spans="1:19" x14ac:dyDescent="0.3">
      <c r="A305" t="s">
        <v>330</v>
      </c>
      <c r="B305">
        <v>1141.7889404</v>
      </c>
      <c r="C305">
        <v>1047.6199951000001</v>
      </c>
      <c r="D305">
        <v>989.83734131000006</v>
      </c>
      <c r="E305">
        <v>1042.1750488</v>
      </c>
      <c r="F305">
        <v>1110.0600586</v>
      </c>
      <c r="G305">
        <v>1047.6199951000001</v>
      </c>
      <c r="H305">
        <v>1117.6400146000001</v>
      </c>
      <c r="I305">
        <v>2372.4699707</v>
      </c>
      <c r="J305">
        <v>1051.6584473</v>
      </c>
      <c r="L305" t="str">
        <f t="shared" si="31"/>
        <v>13FEB2023:16:00:00</v>
      </c>
      <c r="M305">
        <v>16</v>
      </c>
      <c r="N305">
        <f t="shared" si="32"/>
        <v>-94.168945299999905</v>
      </c>
      <c r="O305">
        <f t="shared" si="33"/>
        <v>-94.168945299999905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8.2474914555583236</v>
      </c>
    </row>
    <row r="306" spans="1:19" x14ac:dyDescent="0.3">
      <c r="A306" t="s">
        <v>331</v>
      </c>
      <c r="B306">
        <v>1148.6157227000001</v>
      </c>
      <c r="C306">
        <v>1053.8399658000001</v>
      </c>
      <c r="D306">
        <v>989.47784423999997</v>
      </c>
      <c r="E306">
        <v>1034.8245850000001</v>
      </c>
      <c r="F306">
        <v>1116.5600586</v>
      </c>
      <c r="G306">
        <v>1053.8399658000001</v>
      </c>
      <c r="H306">
        <v>1132.2399902</v>
      </c>
      <c r="I306">
        <v>2410.25</v>
      </c>
      <c r="J306">
        <v>1058.4725341999999</v>
      </c>
      <c r="L306" t="str">
        <f t="shared" si="31"/>
        <v>13FEB2023:17:00:00</v>
      </c>
      <c r="M306">
        <v>17</v>
      </c>
      <c r="N306">
        <f t="shared" si="32"/>
        <v>-94.775756900000033</v>
      </c>
      <c r="O306">
        <f t="shared" si="33"/>
        <v>-94.775756900000033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8.2513024179413854</v>
      </c>
    </row>
    <row r="307" spans="1:19" x14ac:dyDescent="0.3">
      <c r="A307" t="s">
        <v>332</v>
      </c>
      <c r="B307">
        <v>1181.6707764</v>
      </c>
      <c r="C307">
        <v>1052.8399658000001</v>
      </c>
      <c r="D307">
        <v>999.78967284999999</v>
      </c>
      <c r="E307">
        <v>1023.8255005</v>
      </c>
      <c r="F307">
        <v>1128.9599608999999</v>
      </c>
      <c r="G307">
        <v>1052.8399658000001</v>
      </c>
      <c r="H307">
        <v>1142.6099853999999</v>
      </c>
      <c r="I307">
        <v>2481.4899902000002</v>
      </c>
      <c r="J307">
        <v>1064.9575195</v>
      </c>
      <c r="L307" t="str">
        <f t="shared" si="31"/>
        <v>13FEB2023:18:00:00</v>
      </c>
      <c r="M307">
        <v>18</v>
      </c>
      <c r="N307">
        <f t="shared" si="32"/>
        <v>-128.83081059999995</v>
      </c>
      <c r="O307">
        <f t="shared" si="33"/>
        <v>-128.83081059999995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10.902428423633136</v>
      </c>
    </row>
    <row r="308" spans="1:19" x14ac:dyDescent="0.3">
      <c r="A308" t="s">
        <v>333</v>
      </c>
      <c r="B308">
        <v>1223.1785889</v>
      </c>
      <c r="C308">
        <v>1101.0899658000001</v>
      </c>
      <c r="D308">
        <v>1059.5418701000001</v>
      </c>
      <c r="E308">
        <v>1086.8210449000001</v>
      </c>
      <c r="F308">
        <v>1175.8800048999999</v>
      </c>
      <c r="G308">
        <v>1101.0899658000001</v>
      </c>
      <c r="H308">
        <v>1184.8100586</v>
      </c>
      <c r="I308">
        <v>2491.1899414</v>
      </c>
      <c r="J308">
        <v>1115.0067139</v>
      </c>
      <c r="L308" t="str">
        <f t="shared" si="31"/>
        <v>13FEB2023:19:00:00</v>
      </c>
      <c r="M308">
        <v>19</v>
      </c>
      <c r="N308">
        <f t="shared" si="32"/>
        <v>-122.08862309999995</v>
      </c>
      <c r="O308">
        <f t="shared" si="33"/>
        <v>-122.08862309999995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9.981259008939471</v>
      </c>
    </row>
    <row r="309" spans="1:19" x14ac:dyDescent="0.3">
      <c r="A309" t="s">
        <v>334</v>
      </c>
      <c r="B309">
        <v>1245.109375</v>
      </c>
      <c r="C309">
        <v>1132.0300293</v>
      </c>
      <c r="D309">
        <v>1083.3970947</v>
      </c>
      <c r="E309">
        <v>1156.7873535000001</v>
      </c>
      <c r="F309">
        <v>1222.1600341999999</v>
      </c>
      <c r="G309">
        <v>1132.0300293</v>
      </c>
      <c r="H309">
        <v>1223.9200439000001</v>
      </c>
      <c r="I309">
        <v>2532.4799804999998</v>
      </c>
      <c r="J309">
        <v>1146.3049315999999</v>
      </c>
      <c r="L309" t="str">
        <f t="shared" si="31"/>
        <v>13FEB2023:20:00:00</v>
      </c>
      <c r="M309">
        <v>20</v>
      </c>
      <c r="N309">
        <f t="shared" si="32"/>
        <v>-113.07934569999998</v>
      </c>
      <c r="O309">
        <f t="shared" si="33"/>
        <v>-113.07934569999998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9.0818805135091019</v>
      </c>
    </row>
    <row r="310" spans="1:19" x14ac:dyDescent="0.3">
      <c r="A310" t="s">
        <v>335</v>
      </c>
      <c r="B310">
        <v>1249.8575439000001</v>
      </c>
      <c r="C310">
        <v>1109.6099853999999</v>
      </c>
      <c r="D310">
        <v>1078.4197998</v>
      </c>
      <c r="E310">
        <v>1154.9141846</v>
      </c>
      <c r="F310">
        <v>1206.0400391000001</v>
      </c>
      <c r="G310">
        <v>1109.6099853999999</v>
      </c>
      <c r="H310">
        <v>1193.8599853999999</v>
      </c>
      <c r="I310">
        <v>2375.4299316000001</v>
      </c>
      <c r="J310">
        <v>1127.119751</v>
      </c>
      <c r="L310" t="str">
        <f t="shared" si="31"/>
        <v>13FEB2023:21:00:00</v>
      </c>
      <c r="M310">
        <v>21</v>
      </c>
      <c r="N310">
        <f t="shared" si="32"/>
        <v>-140.2475585000002</v>
      </c>
      <c r="O310">
        <f t="shared" si="33"/>
        <v>-140.2475585000002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11.221083489433358</v>
      </c>
    </row>
    <row r="311" spans="1:19" x14ac:dyDescent="0.3">
      <c r="A311" t="s">
        <v>336</v>
      </c>
      <c r="B311">
        <v>1205.8354492000001</v>
      </c>
      <c r="C311">
        <v>1071.3399658000001</v>
      </c>
      <c r="D311">
        <v>1063.0031738</v>
      </c>
      <c r="E311">
        <v>1138.9097899999999</v>
      </c>
      <c r="F311">
        <v>1179.6199951000001</v>
      </c>
      <c r="G311">
        <v>1071.3399658000001</v>
      </c>
      <c r="H311">
        <v>1164.7700195</v>
      </c>
      <c r="I311">
        <v>2240.1101073999998</v>
      </c>
      <c r="J311">
        <v>1099.4207764</v>
      </c>
      <c r="L311" t="str">
        <f t="shared" si="31"/>
        <v>13FEB2023:22:00:00</v>
      </c>
      <c r="M311">
        <v>22</v>
      </c>
      <c r="N311">
        <f t="shared" si="32"/>
        <v>-134.49548340000001</v>
      </c>
      <c r="O311">
        <f t="shared" si="33"/>
        <v>-134.49548340000001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11.153717821882724</v>
      </c>
    </row>
    <row r="312" spans="1:19" x14ac:dyDescent="0.3">
      <c r="A312" t="s">
        <v>337</v>
      </c>
      <c r="B312">
        <v>1151.0229492000001</v>
      </c>
      <c r="C312">
        <v>1011.9099731</v>
      </c>
      <c r="D312">
        <v>1056.7761230000001</v>
      </c>
      <c r="E312">
        <v>1124.7487793</v>
      </c>
      <c r="F312">
        <v>1113.5799560999999</v>
      </c>
      <c r="G312">
        <v>1011.9099731</v>
      </c>
      <c r="H312">
        <v>1092.3299560999999</v>
      </c>
      <c r="I312">
        <v>1961.5799560999999</v>
      </c>
      <c r="J312">
        <v>1053.2543945</v>
      </c>
      <c r="L312" t="str">
        <f t="shared" si="31"/>
        <v>13FEB2023:23:00:00</v>
      </c>
      <c r="M312">
        <v>23</v>
      </c>
      <c r="N312">
        <f t="shared" si="32"/>
        <v>-139.11297610000008</v>
      </c>
      <c r="O312">
        <f t="shared" si="33"/>
        <v>-139.11297610000008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12.086029752637712</v>
      </c>
    </row>
    <row r="313" spans="1:19" x14ac:dyDescent="0.3">
      <c r="A313" t="s">
        <v>338</v>
      </c>
      <c r="B313">
        <v>1073.7961425999999</v>
      </c>
      <c r="C313">
        <v>957.125</v>
      </c>
      <c r="D313">
        <v>1020.5925293</v>
      </c>
      <c r="E313">
        <v>1087.2547606999999</v>
      </c>
      <c r="F313">
        <v>1059.6099853999999</v>
      </c>
      <c r="G313">
        <v>957.125</v>
      </c>
      <c r="H313">
        <v>1026.2600098</v>
      </c>
      <c r="I313">
        <v>1736.1700439000001</v>
      </c>
      <c r="J313">
        <v>1000.8839111</v>
      </c>
      <c r="L313" t="str">
        <f t="shared" si="31"/>
        <v>14FEB2023:00:00:00</v>
      </c>
      <c r="M313">
        <v>24</v>
      </c>
      <c r="N313">
        <f t="shared" si="32"/>
        <v>-116.67114259999994</v>
      </c>
      <c r="O313">
        <f t="shared" si="33"/>
        <v>-116.67114259999994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10.86529723579582</v>
      </c>
    </row>
    <row r="314" spans="1:19" x14ac:dyDescent="0.3">
      <c r="A314" t="s">
        <v>339</v>
      </c>
      <c r="B314">
        <v>1008.8603515999999</v>
      </c>
      <c r="C314">
        <v>911.32702637</v>
      </c>
      <c r="D314">
        <v>975.42443848000005</v>
      </c>
      <c r="E314">
        <v>1050.9130858999999</v>
      </c>
      <c r="F314">
        <v>1006.8099976</v>
      </c>
      <c r="G314">
        <v>911.32702637</v>
      </c>
      <c r="H314">
        <v>967.64202881000006</v>
      </c>
      <c r="I314">
        <v>967.16302489999998</v>
      </c>
      <c r="J314">
        <v>951.06311034999999</v>
      </c>
      <c r="L314" t="str">
        <f t="shared" si="31"/>
        <v>14FEB2023:01:00:00</v>
      </c>
      <c r="M314">
        <v>1</v>
      </c>
      <c r="N314">
        <f t="shared" si="32"/>
        <v>-97.533325229999946</v>
      </c>
      <c r="O314">
        <f t="shared" si="33"/>
        <v>-97.533325229999946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9.6676735363142363</v>
      </c>
    </row>
    <row r="315" spans="1:19" x14ac:dyDescent="0.3">
      <c r="A315" t="s">
        <v>340</v>
      </c>
      <c r="B315">
        <v>992.25921631000006</v>
      </c>
      <c r="C315">
        <v>891.43298340000001</v>
      </c>
      <c r="D315">
        <v>980.89343262</v>
      </c>
      <c r="E315">
        <v>1040.8034668</v>
      </c>
      <c r="F315">
        <v>984.63800048999997</v>
      </c>
      <c r="G315">
        <v>891.43298340000001</v>
      </c>
      <c r="H315">
        <v>945.22100829999999</v>
      </c>
      <c r="I315">
        <v>934.75402831999997</v>
      </c>
      <c r="J315">
        <v>938.70507812999995</v>
      </c>
      <c r="L315" t="str">
        <f t="shared" si="31"/>
        <v>14FEB2023:02:00:00</v>
      </c>
      <c r="M315">
        <v>2</v>
      </c>
      <c r="N315">
        <f t="shared" si="32"/>
        <v>-100.82623291000004</v>
      </c>
      <c r="O315">
        <f t="shared" si="33"/>
        <v>-100.82623291000004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10.161279558072662</v>
      </c>
    </row>
    <row r="316" spans="1:19" x14ac:dyDescent="0.3">
      <c r="A316" t="s">
        <v>341</v>
      </c>
      <c r="B316">
        <v>955.75433350000003</v>
      </c>
      <c r="C316">
        <v>881.91699218999997</v>
      </c>
      <c r="D316">
        <v>1015.9766846</v>
      </c>
      <c r="E316">
        <v>1038.5612793</v>
      </c>
      <c r="F316">
        <v>987.48602295000001</v>
      </c>
      <c r="G316">
        <v>881.91699218999997</v>
      </c>
      <c r="H316">
        <v>943.50799560999997</v>
      </c>
      <c r="I316">
        <v>934.55700683999999</v>
      </c>
      <c r="J316">
        <v>946.48175048999997</v>
      </c>
      <c r="L316" t="str">
        <f t="shared" si="31"/>
        <v>14FEB2023:03:00:00</v>
      </c>
      <c r="M316">
        <v>3</v>
      </c>
      <c r="N316">
        <f t="shared" si="32"/>
        <v>-73.837341310000056</v>
      </c>
      <c r="O316">
        <f t="shared" si="33"/>
        <v>-73.837341310000056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7.7255565286955665</v>
      </c>
    </row>
    <row r="317" spans="1:19" x14ac:dyDescent="0.3">
      <c r="A317" t="s">
        <v>342</v>
      </c>
      <c r="B317">
        <v>1049.050293</v>
      </c>
      <c r="C317">
        <v>891.16900635000002</v>
      </c>
      <c r="D317">
        <v>1020.5223999</v>
      </c>
      <c r="E317">
        <v>1036.4993896000001</v>
      </c>
      <c r="F317">
        <v>995.51599121000004</v>
      </c>
      <c r="G317">
        <v>891.16900635000002</v>
      </c>
      <c r="H317">
        <v>961.35900878999996</v>
      </c>
      <c r="I317">
        <v>953.33001708999996</v>
      </c>
      <c r="J317">
        <v>957.01837158000001</v>
      </c>
      <c r="L317" t="str">
        <f t="shared" si="31"/>
        <v>14FEB2023:04:00:00</v>
      </c>
      <c r="M317">
        <v>4</v>
      </c>
      <c r="N317">
        <f t="shared" si="32"/>
        <v>-157.88128664999999</v>
      </c>
      <c r="O317">
        <f t="shared" si="33"/>
        <v>-157.88128664999999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15.049925413823795</v>
      </c>
    </row>
    <row r="318" spans="1:19" x14ac:dyDescent="0.3">
      <c r="A318" t="s">
        <v>343</v>
      </c>
      <c r="B318">
        <v>1062.6910399999999</v>
      </c>
      <c r="C318">
        <v>908.37298583999996</v>
      </c>
      <c r="D318">
        <v>1033.5466309000001</v>
      </c>
      <c r="E318">
        <v>1051.8039550999999</v>
      </c>
      <c r="F318">
        <v>1012.289978</v>
      </c>
      <c r="G318">
        <v>908.37298583999996</v>
      </c>
      <c r="H318">
        <v>991.32897949000005</v>
      </c>
      <c r="I318">
        <v>975.36700439000003</v>
      </c>
      <c r="J318">
        <v>977.05578613</v>
      </c>
      <c r="L318" t="str">
        <f t="shared" si="31"/>
        <v>14FEB2023:05:00:00</v>
      </c>
      <c r="M318">
        <v>5</v>
      </c>
      <c r="N318">
        <f t="shared" si="32"/>
        <v>-154.31805415999997</v>
      </c>
      <c r="O318">
        <f t="shared" si="33"/>
        <v>-154.31805415999997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14.521441166945378</v>
      </c>
    </row>
    <row r="319" spans="1:19" x14ac:dyDescent="0.3">
      <c r="A319" t="s">
        <v>344</v>
      </c>
      <c r="B319">
        <v>1127.5430908000001</v>
      </c>
      <c r="C319">
        <v>953.94396973000005</v>
      </c>
      <c r="D319">
        <v>1058.1340332</v>
      </c>
      <c r="E319">
        <v>1064.9996338000001</v>
      </c>
      <c r="F319">
        <v>1059.7399902</v>
      </c>
      <c r="G319">
        <v>953.94396973000005</v>
      </c>
      <c r="H319">
        <v>1047.9399414</v>
      </c>
      <c r="I319">
        <v>1038.4899902</v>
      </c>
      <c r="J319">
        <v>1019.3453369</v>
      </c>
      <c r="L319" t="str">
        <f t="shared" si="31"/>
        <v>14FEB2023:06:00:00</v>
      </c>
      <c r="M319">
        <v>6</v>
      </c>
      <c r="N319">
        <f t="shared" si="32"/>
        <v>-173.59912107000002</v>
      </c>
      <c r="O319">
        <f t="shared" si="33"/>
        <v>-173.59912107000002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15.396229420095173</v>
      </c>
    </row>
    <row r="320" spans="1:19" x14ac:dyDescent="0.3">
      <c r="A320" t="s">
        <v>345</v>
      </c>
      <c r="B320">
        <v>1231.7266846</v>
      </c>
      <c r="C320">
        <v>1040.4300536999999</v>
      </c>
      <c r="D320">
        <v>1110.2629394999999</v>
      </c>
      <c r="E320">
        <v>1074.3104248</v>
      </c>
      <c r="F320">
        <v>1185.8499756000001</v>
      </c>
      <c r="G320">
        <v>1040.4300536999999</v>
      </c>
      <c r="H320">
        <v>1206.9499512</v>
      </c>
      <c r="I320">
        <v>1211.7900391000001</v>
      </c>
      <c r="J320">
        <v>1118.4265137</v>
      </c>
      <c r="L320" t="str">
        <f t="shared" si="31"/>
        <v>14FEB2023:07:00:00</v>
      </c>
      <c r="M320">
        <v>7</v>
      </c>
      <c r="N320">
        <f t="shared" si="32"/>
        <v>-191.29663090000008</v>
      </c>
      <c r="O320">
        <f t="shared" si="33"/>
        <v>-191.29663090000008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15.530769389974136</v>
      </c>
    </row>
    <row r="321" spans="1:19" x14ac:dyDescent="0.3">
      <c r="A321" t="s">
        <v>346</v>
      </c>
      <c r="B321">
        <v>1293.0482178</v>
      </c>
      <c r="C321">
        <v>1113.3800048999999</v>
      </c>
      <c r="D321">
        <v>1146.6770019999999</v>
      </c>
      <c r="E321">
        <v>1122.065918</v>
      </c>
      <c r="F321">
        <v>1236.5500488</v>
      </c>
      <c r="G321">
        <v>1113.3800048999999</v>
      </c>
      <c r="H321">
        <v>1277.7700195</v>
      </c>
      <c r="I321">
        <v>1292.8100586</v>
      </c>
      <c r="J321">
        <v>1178.6166992000001</v>
      </c>
      <c r="L321" t="str">
        <f t="shared" si="31"/>
        <v>14FEB2023:08:00:00</v>
      </c>
      <c r="M321">
        <v>8</v>
      </c>
      <c r="N321">
        <f t="shared" si="32"/>
        <v>-179.66821290000007</v>
      </c>
      <c r="O321">
        <f t="shared" si="33"/>
        <v>-179.66821290000007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13.894935272072734</v>
      </c>
    </row>
    <row r="322" spans="1:19" x14ac:dyDescent="0.3">
      <c r="A322" t="s">
        <v>347</v>
      </c>
      <c r="B322">
        <v>1286.3652344</v>
      </c>
      <c r="C322">
        <v>1123.1199951000001</v>
      </c>
      <c r="D322">
        <v>1106.6328125</v>
      </c>
      <c r="E322">
        <v>1110.8820800999999</v>
      </c>
      <c r="F322">
        <v>1226.7399902</v>
      </c>
      <c r="G322">
        <v>1123.1199951000001</v>
      </c>
      <c r="H322">
        <v>1273.6099853999999</v>
      </c>
      <c r="I322">
        <v>1286.8299560999999</v>
      </c>
      <c r="J322">
        <v>1167.3410644999999</v>
      </c>
      <c r="L322" t="str">
        <f t="shared" si="31"/>
        <v>14FEB2023:09:00:00</v>
      </c>
      <c r="M322">
        <v>9</v>
      </c>
      <c r="N322">
        <f t="shared" si="32"/>
        <v>-163.24523929999987</v>
      </c>
      <c r="O322">
        <f t="shared" si="33"/>
        <v>-163.24523929999987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12.690426865908144</v>
      </c>
    </row>
    <row r="323" spans="1:19" x14ac:dyDescent="0.3">
      <c r="A323" t="s">
        <v>348</v>
      </c>
      <c r="B323">
        <v>1248.4727783000001</v>
      </c>
      <c r="C323">
        <v>1128.6999512</v>
      </c>
      <c r="D323">
        <v>1081.6516113</v>
      </c>
      <c r="E323">
        <v>1104.2348632999999</v>
      </c>
      <c r="F323">
        <v>1230.2600098</v>
      </c>
      <c r="G323">
        <v>1128.6999512</v>
      </c>
      <c r="H323">
        <v>1255.2900391000001</v>
      </c>
      <c r="I323">
        <v>1274.1099853999999</v>
      </c>
      <c r="J323">
        <v>1154.9487305</v>
      </c>
      <c r="L323" t="str">
        <f t="shared" si="31"/>
        <v>14FEB2023:10:00:00</v>
      </c>
      <c r="M323">
        <v>10</v>
      </c>
      <c r="N323">
        <f t="shared" si="32"/>
        <v>-119.77282710000009</v>
      </c>
      <c r="O323">
        <f t="shared" ref="O323:O386" si="41">IF(N323&lt;0,N323,"")</f>
        <v>-119.77282710000009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9.593547346950599</v>
      </c>
    </row>
    <row r="324" spans="1:19" x14ac:dyDescent="0.3">
      <c r="A324" t="s">
        <v>349</v>
      </c>
      <c r="B324">
        <v>1209.9283447</v>
      </c>
      <c r="C324">
        <v>1119.7900391000001</v>
      </c>
      <c r="D324">
        <v>1067.7073975000001</v>
      </c>
      <c r="E324">
        <v>1074.3989257999999</v>
      </c>
      <c r="F324">
        <v>1209.9799805</v>
      </c>
      <c r="G324">
        <v>1119.7900391000001</v>
      </c>
      <c r="H324">
        <v>1236.4300536999999</v>
      </c>
      <c r="I324">
        <v>1259.8399658000001</v>
      </c>
      <c r="J324">
        <v>1141.0939940999999</v>
      </c>
      <c r="L324" t="str">
        <f t="shared" ref="L324:L387" si="45">A324</f>
        <v>14FEB2023:11:00:00</v>
      </c>
      <c r="M324">
        <v>11</v>
      </c>
      <c r="N324">
        <f t="shared" ref="N324:N387" si="46">C324-B324</f>
        <v>-90.138305599999967</v>
      </c>
      <c r="O324">
        <f t="shared" si="41"/>
        <v>-90.138305599999967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7.4498879206230706</v>
      </c>
    </row>
    <row r="325" spans="1:19" x14ac:dyDescent="0.3">
      <c r="A325" t="s">
        <v>350</v>
      </c>
      <c r="B325">
        <v>1133.3795166</v>
      </c>
      <c r="C325">
        <v>1091.5799560999999</v>
      </c>
      <c r="D325">
        <v>1049.5026855000001</v>
      </c>
      <c r="E325">
        <v>1038.6424560999999</v>
      </c>
      <c r="F325">
        <v>1169.1700439000001</v>
      </c>
      <c r="G325">
        <v>1091.5799560999999</v>
      </c>
      <c r="H325">
        <v>1194.2399902</v>
      </c>
      <c r="I325">
        <v>1220.9200439000001</v>
      </c>
      <c r="J325">
        <v>1111.5722656</v>
      </c>
      <c r="L325" t="str">
        <f t="shared" si="45"/>
        <v>14FEB2023:12:00:00</v>
      </c>
      <c r="M325">
        <v>12</v>
      </c>
      <c r="N325">
        <f t="shared" si="46"/>
        <v>-41.799560500000098</v>
      </c>
      <c r="O325">
        <f t="shared" si="41"/>
        <v>-41.799560500000098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3.688046227039083</v>
      </c>
    </row>
    <row r="326" spans="1:19" x14ac:dyDescent="0.3">
      <c r="A326" t="s">
        <v>351</v>
      </c>
      <c r="B326">
        <v>1072.4086914</v>
      </c>
      <c r="C326">
        <v>1065.2800293</v>
      </c>
      <c r="D326">
        <v>1030.9300536999999</v>
      </c>
      <c r="E326">
        <v>1017.3717650999999</v>
      </c>
      <c r="F326">
        <v>1143.2700195</v>
      </c>
      <c r="G326">
        <v>1065.2800293</v>
      </c>
      <c r="H326">
        <v>1179.3299560999999</v>
      </c>
      <c r="I326">
        <v>1197.1300048999999</v>
      </c>
      <c r="J326">
        <v>1091.5810547000001</v>
      </c>
      <c r="L326" t="str">
        <f t="shared" si="45"/>
        <v>14FEB2023:13:00:00</v>
      </c>
      <c r="M326">
        <v>13</v>
      </c>
      <c r="N326">
        <f t="shared" si="46"/>
        <v>-7.1286620999999286</v>
      </c>
      <c r="O326">
        <f t="shared" si="41"/>
        <v>-7.1286620999999286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0.66473371179915153</v>
      </c>
    </row>
    <row r="327" spans="1:19" x14ac:dyDescent="0.3">
      <c r="A327" t="s">
        <v>352</v>
      </c>
      <c r="B327">
        <v>1096.6987305</v>
      </c>
      <c r="C327">
        <v>1040.9899902</v>
      </c>
      <c r="D327">
        <v>998.33862305000002</v>
      </c>
      <c r="E327">
        <v>990.49584961000005</v>
      </c>
      <c r="F327">
        <v>1119.0799560999999</v>
      </c>
      <c r="G327">
        <v>1040.9899902</v>
      </c>
      <c r="H327">
        <v>1168.1899414</v>
      </c>
      <c r="I327">
        <v>1182.3499756000001</v>
      </c>
      <c r="J327">
        <v>1068.8911132999999</v>
      </c>
      <c r="L327" t="str">
        <f t="shared" si="45"/>
        <v>14FEB2023:14:00:00</v>
      </c>
      <c r="M327">
        <v>14</v>
      </c>
      <c r="N327">
        <f t="shared" si="46"/>
        <v>-55.708740300000045</v>
      </c>
      <c r="O327">
        <f t="shared" si="41"/>
        <v>-55.708740300000045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5.0796758262500834</v>
      </c>
    </row>
    <row r="328" spans="1:19" x14ac:dyDescent="0.3">
      <c r="A328" t="s">
        <v>353</v>
      </c>
      <c r="B328">
        <v>1086.8957519999999</v>
      </c>
      <c r="C328">
        <v>1007.2700195</v>
      </c>
      <c r="D328">
        <v>971.74987793000003</v>
      </c>
      <c r="E328">
        <v>966.08288574000005</v>
      </c>
      <c r="F328">
        <v>1101.9699707</v>
      </c>
      <c r="G328">
        <v>1007.2700195</v>
      </c>
      <c r="H328">
        <v>1151.2299805</v>
      </c>
      <c r="I328">
        <v>1144.9399414</v>
      </c>
      <c r="J328">
        <v>1043.0551757999999</v>
      </c>
      <c r="L328" t="str">
        <f t="shared" si="45"/>
        <v>14FEB2023:15:00:00</v>
      </c>
      <c r="M328">
        <v>15</v>
      </c>
      <c r="N328">
        <f t="shared" si="46"/>
        <v>-79.625732499999913</v>
      </c>
      <c r="O328">
        <f t="shared" si="41"/>
        <v>-79.625732499999913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7.3259769718926933</v>
      </c>
    </row>
    <row r="329" spans="1:19" x14ac:dyDescent="0.3">
      <c r="A329" t="s">
        <v>354</v>
      </c>
      <c r="B329">
        <v>1081.239624</v>
      </c>
      <c r="C329">
        <v>984.93402100000003</v>
      </c>
      <c r="D329">
        <v>969.00988770000004</v>
      </c>
      <c r="E329">
        <v>957.70874022999999</v>
      </c>
      <c r="F329">
        <v>1055.2099608999999</v>
      </c>
      <c r="G329">
        <v>984.93402100000003</v>
      </c>
      <c r="H329">
        <v>1116.3000488</v>
      </c>
      <c r="I329">
        <v>1110.3599853999999</v>
      </c>
      <c r="J329">
        <v>1023.0299072</v>
      </c>
      <c r="L329" t="str">
        <f t="shared" si="45"/>
        <v>14FEB2023:16:00:00</v>
      </c>
      <c r="M329">
        <v>16</v>
      </c>
      <c r="N329">
        <f t="shared" si="46"/>
        <v>-96.305603000000019</v>
      </c>
      <c r="O329">
        <f t="shared" si="41"/>
        <v>-96.305603000000019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8.9069620519197716</v>
      </c>
    </row>
    <row r="330" spans="1:19" x14ac:dyDescent="0.3">
      <c r="A330" t="s">
        <v>355</v>
      </c>
      <c r="B330">
        <v>1062.2366943</v>
      </c>
      <c r="C330">
        <v>980.56701659999999</v>
      </c>
      <c r="D330">
        <v>974.31872558999999</v>
      </c>
      <c r="E330">
        <v>966.59692383000004</v>
      </c>
      <c r="F330">
        <v>1057.5400391000001</v>
      </c>
      <c r="G330">
        <v>980.56701659999999</v>
      </c>
      <c r="H330">
        <v>1112.3499756000001</v>
      </c>
      <c r="I330">
        <v>1108.2900391000001</v>
      </c>
      <c r="J330">
        <v>1021.9934692</v>
      </c>
      <c r="L330" t="str">
        <f t="shared" si="45"/>
        <v>14FEB2023:17:00:00</v>
      </c>
      <c r="M330">
        <v>17</v>
      </c>
      <c r="N330">
        <f t="shared" si="46"/>
        <v>-81.669677699999966</v>
      </c>
      <c r="O330">
        <f t="shared" si="41"/>
        <v>-81.669677699999966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7.688463234064721</v>
      </c>
    </row>
    <row r="331" spans="1:19" x14ac:dyDescent="0.3">
      <c r="A331" t="s">
        <v>356</v>
      </c>
      <c r="B331">
        <v>1113.8378906</v>
      </c>
      <c r="C331">
        <v>964.65002441000001</v>
      </c>
      <c r="D331">
        <v>987.33001708999996</v>
      </c>
      <c r="E331">
        <v>979.66802978999999</v>
      </c>
      <c r="F331">
        <v>1047</v>
      </c>
      <c r="G331">
        <v>964.65002441000001</v>
      </c>
      <c r="H331">
        <v>1072.9200439000001</v>
      </c>
      <c r="I331">
        <v>1079.8399658000001</v>
      </c>
      <c r="J331">
        <v>1007.8635254</v>
      </c>
      <c r="L331" t="str">
        <f t="shared" si="45"/>
        <v>14FEB2023:18:00:00</v>
      </c>
      <c r="M331">
        <v>18</v>
      </c>
      <c r="N331">
        <f t="shared" si="46"/>
        <v>-149.18786619000002</v>
      </c>
      <c r="O331">
        <f t="shared" si="41"/>
        <v>-149.18786619000002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13.394037628728523</v>
      </c>
    </row>
    <row r="332" spans="1:19" x14ac:dyDescent="0.3">
      <c r="A332" t="s">
        <v>357</v>
      </c>
      <c r="B332">
        <v>1181.574707</v>
      </c>
      <c r="C332">
        <v>1029.0200195</v>
      </c>
      <c r="D332">
        <v>1043.2237548999999</v>
      </c>
      <c r="E332">
        <v>1037.1682129000001</v>
      </c>
      <c r="F332">
        <v>1122.0600586</v>
      </c>
      <c r="G332">
        <v>1029.0200195</v>
      </c>
      <c r="H332">
        <v>1166.3399658000001</v>
      </c>
      <c r="I332">
        <v>1184.2099608999999</v>
      </c>
      <c r="J332">
        <v>1079.0229492000001</v>
      </c>
      <c r="L332" t="str">
        <f t="shared" si="45"/>
        <v>14FEB2023:19:00:00</v>
      </c>
      <c r="M332">
        <v>19</v>
      </c>
      <c r="N332">
        <f t="shared" si="46"/>
        <v>-152.5546875</v>
      </c>
      <c r="O332">
        <f t="shared" si="41"/>
        <v>-152.5546875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12.911133472663275</v>
      </c>
    </row>
    <row r="333" spans="1:19" x14ac:dyDescent="0.3">
      <c r="A333" t="s">
        <v>358</v>
      </c>
      <c r="B333">
        <v>1211.0761719</v>
      </c>
      <c r="C333">
        <v>1089.1199951000001</v>
      </c>
      <c r="D333">
        <v>1067.5743408000001</v>
      </c>
      <c r="E333">
        <v>1079.7723389</v>
      </c>
      <c r="F333">
        <v>1188.7800293</v>
      </c>
      <c r="G333">
        <v>1089.1199951000001</v>
      </c>
      <c r="H333">
        <v>1249.3100586</v>
      </c>
      <c r="I333">
        <v>1270.7299805</v>
      </c>
      <c r="J333">
        <v>1134.8726807</v>
      </c>
      <c r="L333" t="str">
        <f t="shared" si="45"/>
        <v>14FEB2023:20:00:00</v>
      </c>
      <c r="M333">
        <v>20</v>
      </c>
      <c r="N333">
        <f t="shared" si="46"/>
        <v>-121.95617679999987</v>
      </c>
      <c r="O333">
        <f t="shared" si="41"/>
        <v>-121.95617679999987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10.070066576297064</v>
      </c>
    </row>
    <row r="334" spans="1:19" x14ac:dyDescent="0.3">
      <c r="A334" t="s">
        <v>359</v>
      </c>
      <c r="B334">
        <v>1190.9503173999999</v>
      </c>
      <c r="C334">
        <v>1092.4799805</v>
      </c>
      <c r="D334">
        <v>1077.7183838000001</v>
      </c>
      <c r="E334">
        <v>1089.3338623</v>
      </c>
      <c r="F334">
        <v>1196.3000488</v>
      </c>
      <c r="G334">
        <v>1092.4799805</v>
      </c>
      <c r="H334">
        <v>1258.4100341999999</v>
      </c>
      <c r="I334">
        <v>1275.0300293</v>
      </c>
      <c r="J334">
        <v>1142.3657227000001</v>
      </c>
      <c r="L334" t="str">
        <f t="shared" si="45"/>
        <v>14FEB2023:21:00:00</v>
      </c>
      <c r="M334">
        <v>21</v>
      </c>
      <c r="N334">
        <f t="shared" si="46"/>
        <v>-98.470336899999893</v>
      </c>
      <c r="O334">
        <f t="shared" si="41"/>
        <v>-98.470336899999893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8.2682153454539975</v>
      </c>
    </row>
    <row r="335" spans="1:19" x14ac:dyDescent="0.3">
      <c r="A335" t="s">
        <v>360</v>
      </c>
      <c r="B335">
        <v>1173.8974608999999</v>
      </c>
      <c r="C335">
        <v>1063.3900146000001</v>
      </c>
      <c r="D335">
        <v>1066.8645019999999</v>
      </c>
      <c r="E335">
        <v>1068.7625731999999</v>
      </c>
      <c r="F335">
        <v>1164.3900146000001</v>
      </c>
      <c r="G335">
        <v>1063.3900146000001</v>
      </c>
      <c r="H335">
        <v>1207.3299560999999</v>
      </c>
      <c r="I335">
        <v>1220.6099853999999</v>
      </c>
      <c r="J335">
        <v>1112.0368652</v>
      </c>
      <c r="L335" t="str">
        <f t="shared" si="45"/>
        <v>14FEB2023:22:00:00</v>
      </c>
      <c r="M335">
        <v>22</v>
      </c>
      <c r="N335">
        <f t="shared" si="46"/>
        <v>-110.50744629999986</v>
      </c>
      <c r="O335">
        <f t="shared" si="41"/>
        <v>-110.50744629999986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9.4137222356096046</v>
      </c>
    </row>
    <row r="336" spans="1:19" x14ac:dyDescent="0.3">
      <c r="A336" t="s">
        <v>361</v>
      </c>
      <c r="B336">
        <v>1128.3903809000001</v>
      </c>
      <c r="C336">
        <v>998.45098876999998</v>
      </c>
      <c r="D336">
        <v>1071.3624268000001</v>
      </c>
      <c r="E336">
        <v>1066.1102295000001</v>
      </c>
      <c r="F336">
        <v>1096.8599853999999</v>
      </c>
      <c r="G336">
        <v>998.45098876999998</v>
      </c>
      <c r="H336">
        <v>1129.0600586</v>
      </c>
      <c r="I336">
        <v>1134.9799805</v>
      </c>
      <c r="J336">
        <v>1065.612793</v>
      </c>
      <c r="L336" t="str">
        <f t="shared" si="45"/>
        <v>14FEB2023:23:00:00</v>
      </c>
      <c r="M336">
        <v>23</v>
      </c>
      <c r="N336">
        <f t="shared" si="46"/>
        <v>-129.9393921300001</v>
      </c>
      <c r="O336">
        <f t="shared" si="41"/>
        <v>-129.9393921300001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11.515464357854674</v>
      </c>
    </row>
    <row r="337" spans="1:19" x14ac:dyDescent="0.3">
      <c r="A337" t="s">
        <v>362</v>
      </c>
      <c r="B337">
        <v>1075.1003418</v>
      </c>
      <c r="C337">
        <v>949.02697753999996</v>
      </c>
      <c r="D337">
        <v>1050.0488281</v>
      </c>
      <c r="E337">
        <v>1042.0146483999999</v>
      </c>
      <c r="F337">
        <v>1044.2199707</v>
      </c>
      <c r="G337">
        <v>949.02697753999996</v>
      </c>
      <c r="H337">
        <v>1068.3299560999999</v>
      </c>
      <c r="I337">
        <v>1069.4100341999999</v>
      </c>
      <c r="J337">
        <v>1021.7341919</v>
      </c>
      <c r="L337" t="str">
        <f t="shared" si="45"/>
        <v>15FEB2023:00:00:00</v>
      </c>
      <c r="M337">
        <v>24</v>
      </c>
      <c r="N337">
        <f t="shared" si="46"/>
        <v>-126.07336426000006</v>
      </c>
      <c r="O337">
        <f t="shared" si="41"/>
        <v>-126.07336426000006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11.726660234236386</v>
      </c>
    </row>
    <row r="338" spans="1:19" x14ac:dyDescent="0.3">
      <c r="A338" t="s">
        <v>363</v>
      </c>
      <c r="B338">
        <v>1024.0142822</v>
      </c>
      <c r="C338">
        <v>861.96899413999995</v>
      </c>
      <c r="D338">
        <v>1029.9622803</v>
      </c>
      <c r="E338">
        <v>1017.7250977</v>
      </c>
      <c r="F338">
        <v>956.84399413999995</v>
      </c>
      <c r="G338">
        <v>902.93701171999999</v>
      </c>
      <c r="H338">
        <v>861.96899413999995</v>
      </c>
      <c r="I338">
        <v>917.52001953000001</v>
      </c>
      <c r="J338">
        <v>931.3359375</v>
      </c>
      <c r="L338" t="str">
        <f t="shared" si="45"/>
        <v>15FEB2023:01:00:00</v>
      </c>
      <c r="M338">
        <v>1</v>
      </c>
      <c r="N338">
        <f t="shared" si="46"/>
        <v>-162.04528806000008</v>
      </c>
      <c r="O338">
        <f t="shared" si="41"/>
        <v>-162.04528806000008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15.824514450312233</v>
      </c>
    </row>
    <row r="339" spans="1:19" x14ac:dyDescent="0.3">
      <c r="A339" t="s">
        <v>364</v>
      </c>
      <c r="B339">
        <v>999.17230225000003</v>
      </c>
      <c r="C339">
        <v>845.60900878999996</v>
      </c>
      <c r="D339">
        <v>1048.5377197</v>
      </c>
      <c r="E339">
        <v>1028.4752197</v>
      </c>
      <c r="F339">
        <v>926.86901854999996</v>
      </c>
      <c r="G339">
        <v>863.42700194999998</v>
      </c>
      <c r="H339">
        <v>845.60900878999996</v>
      </c>
      <c r="I339">
        <v>889.71697998000002</v>
      </c>
      <c r="J339">
        <v>918.63366699000005</v>
      </c>
      <c r="L339" t="str">
        <f t="shared" si="45"/>
        <v>15FEB2023:02:00:00</v>
      </c>
      <c r="M339">
        <v>2</v>
      </c>
      <c r="N339">
        <f t="shared" si="46"/>
        <v>-153.56329346000007</v>
      </c>
      <c r="O339">
        <f t="shared" si="41"/>
        <v>-153.56329346000007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15.369050274331709</v>
      </c>
    </row>
    <row r="340" spans="1:19" x14ac:dyDescent="0.3">
      <c r="A340" t="s">
        <v>365</v>
      </c>
      <c r="B340">
        <v>994.35778808999999</v>
      </c>
      <c r="C340">
        <v>878.43499756000006</v>
      </c>
      <c r="D340">
        <v>1100.6090088000001</v>
      </c>
      <c r="E340">
        <v>1057.0844727000001</v>
      </c>
      <c r="F340">
        <v>917.71301270000004</v>
      </c>
      <c r="G340">
        <v>843.96600341999999</v>
      </c>
      <c r="H340">
        <v>878.43499756000006</v>
      </c>
      <c r="I340">
        <v>886.03399658000001</v>
      </c>
      <c r="J340">
        <v>940.03295897999999</v>
      </c>
      <c r="L340" t="str">
        <f t="shared" si="45"/>
        <v>15FEB2023:03:00:00</v>
      </c>
      <c r="M340">
        <v>3</v>
      </c>
      <c r="N340">
        <f t="shared" si="46"/>
        <v>-115.92279052999993</v>
      </c>
      <c r="O340">
        <f t="shared" si="41"/>
        <v>-115.92279052999993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11.658056276973383</v>
      </c>
    </row>
    <row r="341" spans="1:19" x14ac:dyDescent="0.3">
      <c r="A341" t="s">
        <v>366</v>
      </c>
      <c r="B341">
        <v>1003.5707397</v>
      </c>
      <c r="C341">
        <v>918.04699706999997</v>
      </c>
      <c r="D341">
        <v>1123.7520752</v>
      </c>
      <c r="E341">
        <v>1073.2233887</v>
      </c>
      <c r="F341">
        <v>933.44799805000002</v>
      </c>
      <c r="G341">
        <v>858.60797118999994</v>
      </c>
      <c r="H341">
        <v>918.04699706999997</v>
      </c>
      <c r="I341">
        <v>899.27301024999997</v>
      </c>
      <c r="J341">
        <v>965.72045897999999</v>
      </c>
      <c r="L341" t="str">
        <f t="shared" si="45"/>
        <v>15FEB2023:04:00:00</v>
      </c>
      <c r="M341">
        <v>4</v>
      </c>
      <c r="N341">
        <f t="shared" si="46"/>
        <v>-85.523742630000015</v>
      </c>
      <c r="O341">
        <f t="shared" si="41"/>
        <v>-85.523742630000015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8.5219446170347553</v>
      </c>
    </row>
    <row r="342" spans="1:19" x14ac:dyDescent="0.3">
      <c r="A342" t="s">
        <v>367</v>
      </c>
      <c r="B342">
        <v>1041.3132324000001</v>
      </c>
      <c r="C342">
        <v>968.43597411999997</v>
      </c>
      <c r="D342">
        <v>1162.9630127</v>
      </c>
      <c r="E342">
        <v>1123.6384277</v>
      </c>
      <c r="F342">
        <v>967.92999268000005</v>
      </c>
      <c r="G342">
        <v>896.19000243999994</v>
      </c>
      <c r="H342">
        <v>968.43597411999997</v>
      </c>
      <c r="I342">
        <v>939.11901854999996</v>
      </c>
      <c r="J342">
        <v>1008.0662842</v>
      </c>
      <c r="L342" t="str">
        <f t="shared" si="45"/>
        <v>15FEB2023:05:00:00</v>
      </c>
      <c r="M342">
        <v>5</v>
      </c>
      <c r="N342">
        <f t="shared" si="46"/>
        <v>-72.877258280000092</v>
      </c>
      <c r="O342">
        <f t="shared" si="41"/>
        <v>-72.877258280000092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6.9985913952167769</v>
      </c>
    </row>
    <row r="343" spans="1:19" x14ac:dyDescent="0.3">
      <c r="A343" t="s">
        <v>368</v>
      </c>
      <c r="B343">
        <v>1110.1052245999999</v>
      </c>
      <c r="C343">
        <v>1109.8100586</v>
      </c>
      <c r="D343">
        <v>1217.7354736</v>
      </c>
      <c r="E343">
        <v>1174.1988524999999</v>
      </c>
      <c r="F343">
        <v>1052.3399658000001</v>
      </c>
      <c r="G343">
        <v>983.01599121000004</v>
      </c>
      <c r="H343">
        <v>1109.8100586</v>
      </c>
      <c r="I343">
        <v>1027.1400146000001</v>
      </c>
      <c r="J343">
        <v>1102.3154297000001</v>
      </c>
      <c r="L343" t="str">
        <f t="shared" si="45"/>
        <v>15FEB2023:06:00:00</v>
      </c>
      <c r="M343">
        <v>6</v>
      </c>
      <c r="N343">
        <f t="shared" si="46"/>
        <v>-0.29516599999988102</v>
      </c>
      <c r="O343">
        <f t="shared" si="41"/>
        <v>-0.29516599999988102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2.6589010974724228E-2</v>
      </c>
    </row>
    <row r="344" spans="1:19" x14ac:dyDescent="0.3">
      <c r="A344" t="s">
        <v>369</v>
      </c>
      <c r="B344">
        <v>1220.0334473</v>
      </c>
      <c r="C344">
        <v>1389.7900391000001</v>
      </c>
      <c r="D344">
        <v>1283.0974120999999</v>
      </c>
      <c r="E344">
        <v>1120.2905272999999</v>
      </c>
      <c r="F344">
        <v>1208.9399414</v>
      </c>
      <c r="G344">
        <v>1122.7399902</v>
      </c>
      <c r="H344">
        <v>1389.7900391000001</v>
      </c>
      <c r="I344">
        <v>1184.5600586</v>
      </c>
      <c r="J344">
        <v>1263.7844238</v>
      </c>
      <c r="L344" t="str">
        <f t="shared" si="45"/>
        <v>15FEB2023:07:00:00</v>
      </c>
      <c r="M344">
        <v>7</v>
      </c>
      <c r="N344">
        <f t="shared" si="46"/>
        <v>169.75659180000002</v>
      </c>
      <c r="O344" t="str">
        <f t="shared" si="41"/>
        <v/>
      </c>
      <c r="P344">
        <f t="shared" si="42"/>
        <v>169.75659180000002</v>
      </c>
      <c r="Q344" t="str">
        <f t="shared" si="43"/>
        <v/>
      </c>
      <c r="R344">
        <f t="shared" si="44"/>
        <v>1</v>
      </c>
      <c r="S344">
        <f t="shared" si="47"/>
        <v>13.91409327143289</v>
      </c>
    </row>
    <row r="345" spans="1:19" x14ac:dyDescent="0.3">
      <c r="A345" t="s">
        <v>370</v>
      </c>
      <c r="B345">
        <v>1271.9053954999999</v>
      </c>
      <c r="C345">
        <v>1541.1899414</v>
      </c>
      <c r="D345">
        <v>1335.8068848</v>
      </c>
      <c r="E345">
        <v>1162.4840088000001</v>
      </c>
      <c r="F345">
        <v>1270.3399658000001</v>
      </c>
      <c r="G345">
        <v>1206.5999756000001</v>
      </c>
      <c r="H345">
        <v>1541.1899414</v>
      </c>
      <c r="I345">
        <v>1252.2800293</v>
      </c>
      <c r="J345">
        <v>1359.6530762</v>
      </c>
      <c r="L345" t="str">
        <f t="shared" si="45"/>
        <v>15FEB2023:08:00:00</v>
      </c>
      <c r="M345">
        <v>8</v>
      </c>
      <c r="N345">
        <f t="shared" si="46"/>
        <v>269.28454590000001</v>
      </c>
      <c r="O345" t="str">
        <f t="shared" si="41"/>
        <v/>
      </c>
      <c r="P345">
        <f t="shared" si="42"/>
        <v>269.28454590000001</v>
      </c>
      <c r="Q345" t="str">
        <f t="shared" si="43"/>
        <v/>
      </c>
      <c r="R345">
        <f t="shared" si="44"/>
        <v>1</v>
      </c>
      <c r="S345">
        <f t="shared" si="47"/>
        <v>21.171743342919093</v>
      </c>
    </row>
    <row r="346" spans="1:19" x14ac:dyDescent="0.3">
      <c r="A346" t="s">
        <v>371</v>
      </c>
      <c r="B346">
        <v>1238.6230469</v>
      </c>
      <c r="C346">
        <v>1591.5600586</v>
      </c>
      <c r="D346">
        <v>1257.5261230000001</v>
      </c>
      <c r="E346">
        <v>1182.4006348</v>
      </c>
      <c r="F346">
        <v>1242.3199463000001</v>
      </c>
      <c r="G346">
        <v>1187.9399414</v>
      </c>
      <c r="H346">
        <v>1591.5600586</v>
      </c>
      <c r="I346">
        <v>1240.5400391000001</v>
      </c>
      <c r="J346">
        <v>1344.0981445</v>
      </c>
      <c r="L346" t="str">
        <f t="shared" si="45"/>
        <v>15FEB2023:09:00:00</v>
      </c>
      <c r="M346">
        <v>9</v>
      </c>
      <c r="N346">
        <f t="shared" si="46"/>
        <v>352.93701170000008</v>
      </c>
      <c r="O346" t="str">
        <f t="shared" si="41"/>
        <v/>
      </c>
      <c r="P346">
        <f t="shared" si="42"/>
        <v>352.93701170000008</v>
      </c>
      <c r="Q346" t="str">
        <f t="shared" si="43"/>
        <v/>
      </c>
      <c r="R346">
        <f t="shared" si="44"/>
        <v>1</v>
      </c>
      <c r="S346">
        <f t="shared" si="47"/>
        <v>28.494303620728157</v>
      </c>
    </row>
    <row r="347" spans="1:19" x14ac:dyDescent="0.3">
      <c r="A347" t="s">
        <v>372</v>
      </c>
      <c r="B347">
        <v>1166.6540527</v>
      </c>
      <c r="C347">
        <v>1624.4699707</v>
      </c>
      <c r="D347">
        <v>1198.5917969</v>
      </c>
      <c r="E347">
        <v>1130.9886475000001</v>
      </c>
      <c r="F347">
        <v>1230.2700195</v>
      </c>
      <c r="G347">
        <v>1170</v>
      </c>
      <c r="H347">
        <v>1624.4699707</v>
      </c>
      <c r="I347">
        <v>1256.5699463000001</v>
      </c>
      <c r="J347">
        <v>1329.4104004000001</v>
      </c>
      <c r="L347" t="str">
        <f t="shared" si="45"/>
        <v>15FEB2023:10:00:00</v>
      </c>
      <c r="M347">
        <v>10</v>
      </c>
      <c r="N347">
        <f t="shared" si="46"/>
        <v>457.81591800000001</v>
      </c>
      <c r="O347" t="str">
        <f t="shared" si="41"/>
        <v/>
      </c>
      <c r="P347">
        <f t="shared" si="42"/>
        <v>457.81591800000001</v>
      </c>
      <c r="Q347" t="str">
        <f t="shared" si="43"/>
        <v/>
      </c>
      <c r="R347">
        <f t="shared" si="44"/>
        <v>1</v>
      </c>
      <c r="S347">
        <f t="shared" si="47"/>
        <v>39.241788681098029</v>
      </c>
    </row>
    <row r="348" spans="1:19" x14ac:dyDescent="0.3">
      <c r="A348" t="s">
        <v>373</v>
      </c>
      <c r="B348">
        <v>1138.6717529</v>
      </c>
      <c r="C348">
        <v>1662.2199707</v>
      </c>
      <c r="D348">
        <v>1128.744751</v>
      </c>
      <c r="E348">
        <v>1074.7764893000001</v>
      </c>
      <c r="F348">
        <v>1179.4300536999999</v>
      </c>
      <c r="G348">
        <v>1131.75</v>
      </c>
      <c r="H348">
        <v>1662.2199707</v>
      </c>
      <c r="I348">
        <v>1230.5699463000001</v>
      </c>
      <c r="J348">
        <v>1305.8133545000001</v>
      </c>
      <c r="L348" t="str">
        <f t="shared" si="45"/>
        <v>15FEB2023:11:00:00</v>
      </c>
      <c r="M348">
        <v>11</v>
      </c>
      <c r="N348">
        <f t="shared" si="46"/>
        <v>523.54821779999997</v>
      </c>
      <c r="O348" t="str">
        <f t="shared" si="41"/>
        <v/>
      </c>
      <c r="P348">
        <f t="shared" si="42"/>
        <v>523.54821779999997</v>
      </c>
      <c r="Q348" t="str">
        <f t="shared" si="43"/>
        <v/>
      </c>
      <c r="R348">
        <f t="shared" si="44"/>
        <v>1</v>
      </c>
      <c r="S348">
        <f t="shared" si="47"/>
        <v>45.978853560441209</v>
      </c>
    </row>
    <row r="349" spans="1:19" x14ac:dyDescent="0.3">
      <c r="A349" t="s">
        <v>374</v>
      </c>
      <c r="B349">
        <v>1088.0336914</v>
      </c>
      <c r="C349">
        <v>1739.9699707</v>
      </c>
      <c r="D349">
        <v>1052.5582274999999</v>
      </c>
      <c r="E349">
        <v>1018.5662842</v>
      </c>
      <c r="F349">
        <v>1128.5100098</v>
      </c>
      <c r="G349">
        <v>1088.5600586</v>
      </c>
      <c r="H349">
        <v>1739.9699707</v>
      </c>
      <c r="I349">
        <v>1199.6400146000001</v>
      </c>
      <c r="J349">
        <v>1291.6447754000001</v>
      </c>
      <c r="L349" t="str">
        <f t="shared" si="45"/>
        <v>15FEB2023:12:00:00</v>
      </c>
      <c r="M349">
        <v>12</v>
      </c>
      <c r="N349">
        <f t="shared" si="46"/>
        <v>651.93627930000002</v>
      </c>
      <c r="O349" t="str">
        <f t="shared" si="41"/>
        <v/>
      </c>
      <c r="P349">
        <f t="shared" si="42"/>
        <v>651.93627930000002</v>
      </c>
      <c r="Q349" t="str">
        <f t="shared" si="43"/>
        <v/>
      </c>
      <c r="R349">
        <f t="shared" si="44"/>
        <v>1</v>
      </c>
      <c r="S349">
        <f t="shared" si="47"/>
        <v>59.918758440387762</v>
      </c>
    </row>
    <row r="350" spans="1:19" x14ac:dyDescent="0.3">
      <c r="A350" t="s">
        <v>375</v>
      </c>
      <c r="B350">
        <v>1059.7254639</v>
      </c>
      <c r="C350">
        <v>1776.6099853999999</v>
      </c>
      <c r="D350">
        <v>1010.3649902</v>
      </c>
      <c r="E350">
        <v>990.22900390999996</v>
      </c>
      <c r="F350">
        <v>1089.2299805</v>
      </c>
      <c r="G350">
        <v>1053.4200439000001</v>
      </c>
      <c r="H350">
        <v>1776.6099853999999</v>
      </c>
      <c r="I350">
        <v>1167.1999512</v>
      </c>
      <c r="J350">
        <v>1277.8645019999999</v>
      </c>
      <c r="L350" t="str">
        <f t="shared" si="45"/>
        <v>15FEB2023:13:00:00</v>
      </c>
      <c r="M350">
        <v>13</v>
      </c>
      <c r="N350">
        <f t="shared" si="46"/>
        <v>716.88452149999989</v>
      </c>
      <c r="O350" t="str">
        <f t="shared" si="41"/>
        <v/>
      </c>
      <c r="P350">
        <f t="shared" si="42"/>
        <v>716.88452149999989</v>
      </c>
      <c r="Q350" t="str">
        <f t="shared" si="43"/>
        <v/>
      </c>
      <c r="R350">
        <f t="shared" si="44"/>
        <v>1</v>
      </c>
      <c r="S350">
        <f t="shared" si="47"/>
        <v>67.648135854141174</v>
      </c>
    </row>
    <row r="351" spans="1:19" x14ac:dyDescent="0.3">
      <c r="A351" t="s">
        <v>376</v>
      </c>
      <c r="B351">
        <v>975.46594238</v>
      </c>
      <c r="C351">
        <v>1806.9799805</v>
      </c>
      <c r="D351">
        <v>973.76116943</v>
      </c>
      <c r="E351">
        <v>959.91491699000005</v>
      </c>
      <c r="F351">
        <v>1067.0100098</v>
      </c>
      <c r="G351">
        <v>1035.4200439000001</v>
      </c>
      <c r="H351">
        <v>1806.9799805</v>
      </c>
      <c r="I351">
        <v>1160.8499756000001</v>
      </c>
      <c r="J351">
        <v>1269.6875</v>
      </c>
      <c r="L351" t="str">
        <f t="shared" si="45"/>
        <v>15FEB2023:14:00:00</v>
      </c>
      <c r="M351">
        <v>14</v>
      </c>
      <c r="N351">
        <f t="shared" si="46"/>
        <v>831.51403812000001</v>
      </c>
      <c r="O351" t="str">
        <f t="shared" si="41"/>
        <v/>
      </c>
      <c r="P351">
        <f t="shared" si="42"/>
        <v>831.51403812000001</v>
      </c>
      <c r="Q351" t="str">
        <f t="shared" si="43"/>
        <v/>
      </c>
      <c r="R351">
        <f t="shared" si="44"/>
        <v>1</v>
      </c>
      <c r="S351">
        <f t="shared" si="47"/>
        <v>85.242754461649625</v>
      </c>
    </row>
    <row r="352" spans="1:19" x14ac:dyDescent="0.3">
      <c r="A352" t="s">
        <v>377</v>
      </c>
      <c r="B352">
        <v>1042.7056885</v>
      </c>
      <c r="C352">
        <v>1810.4399414</v>
      </c>
      <c r="D352">
        <v>957.36328125</v>
      </c>
      <c r="E352">
        <v>959.70648193</v>
      </c>
      <c r="F352">
        <v>1085.4000243999999</v>
      </c>
      <c r="G352">
        <v>1026.9899902</v>
      </c>
      <c r="H352">
        <v>1810.4399414</v>
      </c>
      <c r="I352">
        <v>1138.9799805</v>
      </c>
      <c r="J352">
        <v>1262.5517577999999</v>
      </c>
      <c r="L352" t="str">
        <f t="shared" si="45"/>
        <v>15FEB2023:15:00:00</v>
      </c>
      <c r="M352">
        <v>15</v>
      </c>
      <c r="N352">
        <f t="shared" si="46"/>
        <v>767.7342529</v>
      </c>
      <c r="O352" t="str">
        <f t="shared" si="41"/>
        <v/>
      </c>
      <c r="P352">
        <f t="shared" si="42"/>
        <v>767.7342529</v>
      </c>
      <c r="Q352" t="str">
        <f t="shared" si="43"/>
        <v/>
      </c>
      <c r="R352">
        <f t="shared" si="44"/>
        <v>1</v>
      </c>
      <c r="S352">
        <f t="shared" si="47"/>
        <v>73.629046179314102</v>
      </c>
    </row>
    <row r="353" spans="1:19" x14ac:dyDescent="0.3">
      <c r="A353" t="s">
        <v>378</v>
      </c>
      <c r="B353">
        <v>1063.979126</v>
      </c>
      <c r="C353">
        <v>1836.1400146000001</v>
      </c>
      <c r="D353">
        <v>961.03063965000001</v>
      </c>
      <c r="E353">
        <v>959.05926513999998</v>
      </c>
      <c r="F353">
        <v>1081.8499756000001</v>
      </c>
      <c r="G353">
        <v>1023.289978</v>
      </c>
      <c r="H353">
        <v>1836.1400146000001</v>
      </c>
      <c r="I353">
        <v>1125.6500243999999</v>
      </c>
      <c r="J353">
        <v>1270.9848632999999</v>
      </c>
      <c r="L353" t="str">
        <f t="shared" si="45"/>
        <v>15FEB2023:16:00:00</v>
      </c>
      <c r="M353">
        <v>16</v>
      </c>
      <c r="N353">
        <f t="shared" si="46"/>
        <v>772.16088860000013</v>
      </c>
      <c r="O353" t="str">
        <f t="shared" si="41"/>
        <v/>
      </c>
      <c r="P353">
        <f t="shared" si="42"/>
        <v>772.16088860000013</v>
      </c>
      <c r="Q353" t="str">
        <f t="shared" si="43"/>
        <v/>
      </c>
      <c r="R353">
        <f t="shared" si="44"/>
        <v>1</v>
      </c>
      <c r="S353">
        <f t="shared" si="47"/>
        <v>72.572935852878771</v>
      </c>
    </row>
    <row r="354" spans="1:19" x14ac:dyDescent="0.3">
      <c r="A354" t="s">
        <v>379</v>
      </c>
      <c r="B354">
        <v>1105.7056885</v>
      </c>
      <c r="C354">
        <v>1837.0799560999999</v>
      </c>
      <c r="D354">
        <v>964.66510010000002</v>
      </c>
      <c r="E354">
        <v>956.32580566000001</v>
      </c>
      <c r="F354">
        <v>1092.3499756000001</v>
      </c>
      <c r="G354">
        <v>1023.0100098</v>
      </c>
      <c r="H354">
        <v>1837.0799560999999</v>
      </c>
      <c r="I354">
        <v>1126.4799805</v>
      </c>
      <c r="J354">
        <v>1272.3992920000001</v>
      </c>
      <c r="L354" t="str">
        <f t="shared" si="45"/>
        <v>15FEB2023:17:00:00</v>
      </c>
      <c r="M354">
        <v>17</v>
      </c>
      <c r="N354">
        <f t="shared" si="46"/>
        <v>731.37426759999994</v>
      </c>
      <c r="O354" t="str">
        <f t="shared" si="41"/>
        <v/>
      </c>
      <c r="P354">
        <f t="shared" si="42"/>
        <v>731.37426759999994</v>
      </c>
      <c r="Q354" t="str">
        <f t="shared" si="43"/>
        <v/>
      </c>
      <c r="R354">
        <f t="shared" si="44"/>
        <v>1</v>
      </c>
      <c r="S354">
        <f t="shared" si="47"/>
        <v>66.145473900218605</v>
      </c>
    </row>
    <row r="355" spans="1:19" x14ac:dyDescent="0.3">
      <c r="A355" t="s">
        <v>380</v>
      </c>
      <c r="B355">
        <v>1137.9362793</v>
      </c>
      <c r="C355">
        <v>1826.7700195</v>
      </c>
      <c r="D355">
        <v>979.97851562999995</v>
      </c>
      <c r="E355">
        <v>976.48150635000002</v>
      </c>
      <c r="F355">
        <v>1073.25</v>
      </c>
      <c r="G355">
        <v>1005.0900269</v>
      </c>
      <c r="H355">
        <v>1826.7700195</v>
      </c>
      <c r="I355">
        <v>1094.7399902</v>
      </c>
      <c r="J355">
        <v>1267.9576416</v>
      </c>
      <c r="L355" t="str">
        <f t="shared" si="45"/>
        <v>15FEB2023:18:00:00</v>
      </c>
      <c r="M355">
        <v>18</v>
      </c>
      <c r="N355">
        <f t="shared" si="46"/>
        <v>688.83374019999997</v>
      </c>
      <c r="O355" t="str">
        <f t="shared" si="41"/>
        <v/>
      </c>
      <c r="P355">
        <f t="shared" si="42"/>
        <v>688.83374019999997</v>
      </c>
      <c r="Q355" t="str">
        <f t="shared" si="43"/>
        <v/>
      </c>
      <c r="R355">
        <f t="shared" si="44"/>
        <v>1</v>
      </c>
      <c r="S355">
        <f t="shared" si="47"/>
        <v>60.533595134495158</v>
      </c>
    </row>
    <row r="356" spans="1:19" x14ac:dyDescent="0.3">
      <c r="A356" t="s">
        <v>381</v>
      </c>
      <c r="B356">
        <v>1209.8875731999999</v>
      </c>
      <c r="C356">
        <v>1826.4300536999999</v>
      </c>
      <c r="D356">
        <v>1026.0144043</v>
      </c>
      <c r="E356">
        <v>1016.6737671</v>
      </c>
      <c r="F356">
        <v>1129.7399902</v>
      </c>
      <c r="G356">
        <v>1049.1400146000001</v>
      </c>
      <c r="H356">
        <v>1826.4300536999999</v>
      </c>
      <c r="I356">
        <v>1145.0999756000001</v>
      </c>
      <c r="J356">
        <v>1298.0142822</v>
      </c>
      <c r="L356" t="str">
        <f t="shared" si="45"/>
        <v>15FEB2023:19:00:00</v>
      </c>
      <c r="M356">
        <v>19</v>
      </c>
      <c r="N356">
        <f t="shared" si="46"/>
        <v>616.54248050000001</v>
      </c>
      <c r="O356" t="str">
        <f t="shared" si="41"/>
        <v/>
      </c>
      <c r="P356">
        <f t="shared" si="42"/>
        <v>616.54248050000001</v>
      </c>
      <c r="Q356" t="str">
        <f t="shared" si="43"/>
        <v/>
      </c>
      <c r="R356">
        <f t="shared" si="44"/>
        <v>1</v>
      </c>
      <c r="S356">
        <f t="shared" si="47"/>
        <v>50.958658817308368</v>
      </c>
    </row>
    <row r="357" spans="1:19" x14ac:dyDescent="0.3">
      <c r="A357" t="s">
        <v>382</v>
      </c>
      <c r="B357">
        <v>1214.8979492000001</v>
      </c>
      <c r="C357">
        <v>1843.0400391000001</v>
      </c>
      <c r="D357">
        <v>1046.7650146000001</v>
      </c>
      <c r="E357">
        <v>1047.7764893000001</v>
      </c>
      <c r="F357">
        <v>1167.0200195</v>
      </c>
      <c r="G357">
        <v>1088.8100586</v>
      </c>
      <c r="H357">
        <v>1843.0400391000001</v>
      </c>
      <c r="I357">
        <v>1188.1899414</v>
      </c>
      <c r="J357">
        <v>1323.8311768000001</v>
      </c>
      <c r="L357" t="str">
        <f t="shared" si="45"/>
        <v>15FEB2023:20:00:00</v>
      </c>
      <c r="M357">
        <v>20</v>
      </c>
      <c r="N357">
        <f t="shared" si="46"/>
        <v>628.14208989999997</v>
      </c>
      <c r="O357" t="str">
        <f t="shared" si="41"/>
        <v/>
      </c>
      <c r="P357">
        <f t="shared" si="42"/>
        <v>628.14208989999997</v>
      </c>
      <c r="Q357" t="str">
        <f t="shared" si="43"/>
        <v/>
      </c>
      <c r="R357">
        <f t="shared" si="44"/>
        <v>1</v>
      </c>
      <c r="S357">
        <f t="shared" si="47"/>
        <v>51.703280124361569</v>
      </c>
    </row>
    <row r="358" spans="1:19" x14ac:dyDescent="0.3">
      <c r="A358" t="s">
        <v>383</v>
      </c>
      <c r="B358">
        <v>1202.3481445</v>
      </c>
      <c r="C358">
        <v>1762.0799560999999</v>
      </c>
      <c r="D358">
        <v>1049.7609863</v>
      </c>
      <c r="E358">
        <v>1059.2589111</v>
      </c>
      <c r="F358">
        <v>1147.4300536999999</v>
      </c>
      <c r="G358">
        <v>1076.0799560999999</v>
      </c>
      <c r="H358">
        <v>1762.0799560999999</v>
      </c>
      <c r="I358">
        <v>1182.2800293</v>
      </c>
      <c r="J358">
        <v>1293.7746582</v>
      </c>
      <c r="L358" t="str">
        <f t="shared" si="45"/>
        <v>15FEB2023:21:00:00</v>
      </c>
      <c r="M358">
        <v>21</v>
      </c>
      <c r="N358">
        <f t="shared" si="46"/>
        <v>559.7318115999999</v>
      </c>
      <c r="O358" t="str">
        <f t="shared" si="41"/>
        <v/>
      </c>
      <c r="P358">
        <f t="shared" si="42"/>
        <v>559.7318115999999</v>
      </c>
      <c r="Q358" t="str">
        <f t="shared" si="43"/>
        <v/>
      </c>
      <c r="R358">
        <f t="shared" si="44"/>
        <v>1</v>
      </c>
      <c r="S358">
        <f t="shared" si="47"/>
        <v>46.553222888098354</v>
      </c>
    </row>
    <row r="359" spans="1:19" x14ac:dyDescent="0.3">
      <c r="A359" t="s">
        <v>384</v>
      </c>
      <c r="B359">
        <v>1175.1778564000001</v>
      </c>
      <c r="C359">
        <v>1657.6899414</v>
      </c>
      <c r="D359">
        <v>1035.9100341999999</v>
      </c>
      <c r="E359">
        <v>1041.2919922000001</v>
      </c>
      <c r="F359">
        <v>1109.3100586</v>
      </c>
      <c r="G359">
        <v>1028.0200195</v>
      </c>
      <c r="H359">
        <v>1657.6899414</v>
      </c>
      <c r="I359">
        <v>1139.2600098</v>
      </c>
      <c r="J359">
        <v>1238.4147949000001</v>
      </c>
      <c r="L359" t="str">
        <f t="shared" si="45"/>
        <v>15FEB2023:22:00:00</v>
      </c>
      <c r="M359">
        <v>22</v>
      </c>
      <c r="N359">
        <f t="shared" si="46"/>
        <v>482.51208499999984</v>
      </c>
      <c r="O359" t="str">
        <f t="shared" si="41"/>
        <v/>
      </c>
      <c r="P359">
        <f t="shared" si="42"/>
        <v>482.51208499999984</v>
      </c>
      <c r="Q359" t="str">
        <f t="shared" si="43"/>
        <v/>
      </c>
      <c r="R359">
        <f t="shared" si="44"/>
        <v>1</v>
      </c>
      <c r="S359">
        <f t="shared" si="47"/>
        <v>41.058643368086514</v>
      </c>
    </row>
    <row r="360" spans="1:19" x14ac:dyDescent="0.3">
      <c r="A360" t="s">
        <v>385</v>
      </c>
      <c r="B360">
        <v>1132.0380858999999</v>
      </c>
      <c r="C360">
        <v>1493.0100098</v>
      </c>
      <c r="D360">
        <v>1036.4135742000001</v>
      </c>
      <c r="E360">
        <v>1030.5247803</v>
      </c>
      <c r="F360">
        <v>1059.4399414</v>
      </c>
      <c r="G360">
        <v>981.70397949000005</v>
      </c>
      <c r="H360">
        <v>1493.0100098</v>
      </c>
      <c r="I360">
        <v>1081.3299560999999</v>
      </c>
      <c r="J360">
        <v>1168.4891356999999</v>
      </c>
      <c r="L360" t="str">
        <f t="shared" si="45"/>
        <v>15FEB2023:23:00:00</v>
      </c>
      <c r="M360">
        <v>23</v>
      </c>
      <c r="N360">
        <f t="shared" si="46"/>
        <v>360.97192390000009</v>
      </c>
      <c r="O360" t="str">
        <f t="shared" si="41"/>
        <v/>
      </c>
      <c r="P360">
        <f t="shared" si="42"/>
        <v>360.97192390000009</v>
      </c>
      <c r="Q360" t="str">
        <f t="shared" si="43"/>
        <v/>
      </c>
      <c r="R360">
        <f t="shared" si="44"/>
        <v>1</v>
      </c>
      <c r="S360">
        <f t="shared" si="47"/>
        <v>31.886906314907058</v>
      </c>
    </row>
    <row r="361" spans="1:19" x14ac:dyDescent="0.3">
      <c r="A361" t="s">
        <v>386</v>
      </c>
      <c r="B361">
        <v>1094.0865478999999</v>
      </c>
      <c r="C361">
        <v>1357.1999512</v>
      </c>
      <c r="D361">
        <v>1017.2658691</v>
      </c>
      <c r="E361">
        <v>1015.2949219</v>
      </c>
      <c r="F361">
        <v>1015.6400146</v>
      </c>
      <c r="G361">
        <v>938.08398437999995</v>
      </c>
      <c r="H361">
        <v>1357.1999512</v>
      </c>
      <c r="I361">
        <v>1029.7099608999999</v>
      </c>
      <c r="J361">
        <v>1102.5223389</v>
      </c>
      <c r="L361" t="str">
        <f t="shared" si="45"/>
        <v>16FEB2023:00:00:00</v>
      </c>
      <c r="M361">
        <v>24</v>
      </c>
      <c r="N361">
        <f t="shared" si="46"/>
        <v>263.11340330000007</v>
      </c>
      <c r="O361" t="str">
        <f t="shared" si="41"/>
        <v/>
      </c>
      <c r="P361">
        <f t="shared" si="42"/>
        <v>263.11340330000007</v>
      </c>
      <c r="Q361" t="str">
        <f t="shared" si="43"/>
        <v/>
      </c>
      <c r="R361">
        <f t="shared" si="44"/>
        <v>1</v>
      </c>
      <c r="S361">
        <f t="shared" si="47"/>
        <v>24.048682785198523</v>
      </c>
    </row>
    <row r="362" spans="1:19" x14ac:dyDescent="0.3">
      <c r="A362" t="s">
        <v>387</v>
      </c>
      <c r="B362">
        <v>1068.784668</v>
      </c>
      <c r="C362">
        <v>980.19396973000005</v>
      </c>
      <c r="D362">
        <v>984.50610352000001</v>
      </c>
      <c r="E362">
        <v>974.65130614999998</v>
      </c>
      <c r="F362">
        <v>1019.9799805</v>
      </c>
      <c r="G362">
        <v>983.28198241999996</v>
      </c>
      <c r="H362">
        <v>997.55200194999998</v>
      </c>
      <c r="I362">
        <v>980.19396973000005</v>
      </c>
      <c r="J362">
        <v>988.39501953000001</v>
      </c>
      <c r="L362" t="str">
        <f t="shared" si="45"/>
        <v>16FEB2023:01:00:00</v>
      </c>
      <c r="M362">
        <v>1</v>
      </c>
      <c r="N362">
        <f t="shared" si="46"/>
        <v>-88.590698269999962</v>
      </c>
      <c r="O362">
        <f t="shared" si="41"/>
        <v>-88.590698269999962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8.2889192671315488</v>
      </c>
    </row>
    <row r="363" spans="1:19" x14ac:dyDescent="0.3">
      <c r="A363" t="s">
        <v>388</v>
      </c>
      <c r="B363">
        <v>1077.9328613</v>
      </c>
      <c r="C363">
        <v>974.52899170000001</v>
      </c>
      <c r="D363">
        <v>1025.0904541</v>
      </c>
      <c r="E363">
        <v>1012.1114502</v>
      </c>
      <c r="F363">
        <v>1012.7999878000001</v>
      </c>
      <c r="G363">
        <v>987.49200439000003</v>
      </c>
      <c r="H363">
        <v>999.06201171999999</v>
      </c>
      <c r="I363">
        <v>974.52899170000001</v>
      </c>
      <c r="J363">
        <v>1003.7176514</v>
      </c>
      <c r="L363" t="str">
        <f t="shared" si="45"/>
        <v>16FEB2023:02:00:00</v>
      </c>
      <c r="M363">
        <v>2</v>
      </c>
      <c r="N363">
        <f t="shared" si="46"/>
        <v>-103.40386960000001</v>
      </c>
      <c r="O363">
        <f t="shared" si="41"/>
        <v>-103.40386960000001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9.592793142542634</v>
      </c>
    </row>
    <row r="364" spans="1:19" x14ac:dyDescent="0.3">
      <c r="A364" t="s">
        <v>389</v>
      </c>
      <c r="B364">
        <v>1095.8311768000001</v>
      </c>
      <c r="C364">
        <v>992.05401611000002</v>
      </c>
      <c r="D364">
        <v>1076.2535399999999</v>
      </c>
      <c r="E364">
        <v>1022.0153198</v>
      </c>
      <c r="F364">
        <v>1031.3900146000001</v>
      </c>
      <c r="G364">
        <v>1010.0499878000001</v>
      </c>
      <c r="H364">
        <v>1015.5300293</v>
      </c>
      <c r="I364">
        <v>992.05401611000002</v>
      </c>
      <c r="J364">
        <v>1033.7055664</v>
      </c>
      <c r="L364" t="str">
        <f t="shared" si="45"/>
        <v>16FEB2023:03:00:00</v>
      </c>
      <c r="M364">
        <v>3</v>
      </c>
      <c r="N364">
        <f t="shared" si="46"/>
        <v>-103.77716069000007</v>
      </c>
      <c r="O364">
        <f t="shared" si="41"/>
        <v>-103.77716069000007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9.470177787152009</v>
      </c>
    </row>
    <row r="365" spans="1:19" x14ac:dyDescent="0.3">
      <c r="A365" t="s">
        <v>390</v>
      </c>
      <c r="B365">
        <v>1120.5272216999999</v>
      </c>
      <c r="C365">
        <v>998.28900146000001</v>
      </c>
      <c r="D365">
        <v>1147.6115723</v>
      </c>
      <c r="E365">
        <v>1111.5909423999999</v>
      </c>
      <c r="F365">
        <v>1048.3199463000001</v>
      </c>
      <c r="G365">
        <v>1029.8800048999999</v>
      </c>
      <c r="H365">
        <v>1023.289978</v>
      </c>
      <c r="I365">
        <v>998.28900146000001</v>
      </c>
      <c r="J365">
        <v>1066.5567627</v>
      </c>
      <c r="L365" t="str">
        <f t="shared" si="45"/>
        <v>16FEB2023:04:00:00</v>
      </c>
      <c r="M365">
        <v>4</v>
      </c>
      <c r="N365">
        <f t="shared" si="46"/>
        <v>-122.23822023999992</v>
      </c>
      <c r="O365">
        <f t="shared" si="41"/>
        <v>-122.23822023999992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10.908991577602825</v>
      </c>
    </row>
    <row r="366" spans="1:19" x14ac:dyDescent="0.3">
      <c r="A366" t="s">
        <v>391</v>
      </c>
      <c r="B366">
        <v>1175.1955565999999</v>
      </c>
      <c r="C366">
        <v>1036.0500488</v>
      </c>
      <c r="D366">
        <v>1214.4328613</v>
      </c>
      <c r="E366">
        <v>1172.7435303</v>
      </c>
      <c r="F366">
        <v>1083.1300048999999</v>
      </c>
      <c r="G366">
        <v>1075.6600341999999</v>
      </c>
      <c r="H366">
        <v>1065.9399414</v>
      </c>
      <c r="I366">
        <v>1036.0500488</v>
      </c>
      <c r="J366">
        <v>1118.2475586</v>
      </c>
      <c r="L366" t="str">
        <f t="shared" si="45"/>
        <v>16FEB2023:05:00:00</v>
      </c>
      <c r="M366">
        <v>5</v>
      </c>
      <c r="N366">
        <f t="shared" si="46"/>
        <v>-139.1455077999999</v>
      </c>
      <c r="O366">
        <f t="shared" si="41"/>
        <v>-139.1455077999999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11.840200298456431</v>
      </c>
    </row>
    <row r="367" spans="1:19" x14ac:dyDescent="0.3">
      <c r="A367" t="s">
        <v>392</v>
      </c>
      <c r="B367">
        <v>1263.8764647999999</v>
      </c>
      <c r="C367">
        <v>1129.7600098</v>
      </c>
      <c r="D367">
        <v>1300.6733397999999</v>
      </c>
      <c r="E367">
        <v>1261.2874756000001</v>
      </c>
      <c r="F367">
        <v>1179.1099853999999</v>
      </c>
      <c r="G367">
        <v>1183.4699707</v>
      </c>
      <c r="H367">
        <v>1156.8299560999999</v>
      </c>
      <c r="I367">
        <v>1129.7600098</v>
      </c>
      <c r="J367">
        <v>1213.355957</v>
      </c>
      <c r="L367" t="str">
        <f t="shared" si="45"/>
        <v>16FEB2023:06:00:00</v>
      </c>
      <c r="M367">
        <v>6</v>
      </c>
      <c r="N367">
        <f t="shared" si="46"/>
        <v>-134.11645499999986</v>
      </c>
      <c r="O367">
        <f t="shared" si="41"/>
        <v>-134.11645499999986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10.611516135892513</v>
      </c>
    </row>
    <row r="368" spans="1:19" x14ac:dyDescent="0.3">
      <c r="A368" t="s">
        <v>393</v>
      </c>
      <c r="B368">
        <v>1413.2907714999999</v>
      </c>
      <c r="C368">
        <v>1258.9499512</v>
      </c>
      <c r="D368">
        <v>1414.4600829999999</v>
      </c>
      <c r="E368">
        <v>1339.996582</v>
      </c>
      <c r="F368">
        <v>1345.4599608999999</v>
      </c>
      <c r="G368">
        <v>1350.2700195</v>
      </c>
      <c r="H368">
        <v>1293.0200195</v>
      </c>
      <c r="I368">
        <v>1258.9499512</v>
      </c>
      <c r="J368">
        <v>1352.5603027</v>
      </c>
      <c r="L368" t="str">
        <f t="shared" si="45"/>
        <v>16FEB2023:07:00:00</v>
      </c>
      <c r="M368">
        <v>7</v>
      </c>
      <c r="N368">
        <f t="shared" si="46"/>
        <v>-154.3408202999999</v>
      </c>
      <c r="O368">
        <f t="shared" si="41"/>
        <v>-154.3408202999999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10.920669929528364</v>
      </c>
    </row>
    <row r="369" spans="1:19" x14ac:dyDescent="0.3">
      <c r="A369" t="s">
        <v>394</v>
      </c>
      <c r="B369">
        <v>1491.3959961</v>
      </c>
      <c r="C369">
        <v>1311.6099853999999</v>
      </c>
      <c r="D369">
        <v>1520.4848632999999</v>
      </c>
      <c r="E369">
        <v>1428.0688477000001</v>
      </c>
      <c r="F369">
        <v>1436.1199951000001</v>
      </c>
      <c r="G369">
        <v>1436.8800048999999</v>
      </c>
      <c r="H369">
        <v>1363.1400146000001</v>
      </c>
      <c r="I369">
        <v>1311.6099853999999</v>
      </c>
      <c r="J369">
        <v>1440.135376</v>
      </c>
      <c r="L369" t="str">
        <f t="shared" si="45"/>
        <v>16FEB2023:08:00:00</v>
      </c>
      <c r="M369">
        <v>8</v>
      </c>
      <c r="N369">
        <f t="shared" si="46"/>
        <v>-179.78601070000013</v>
      </c>
      <c r="O369">
        <f t="shared" si="41"/>
        <v>-179.78601070000013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12.054880874706683</v>
      </c>
    </row>
    <row r="370" spans="1:19" x14ac:dyDescent="0.3">
      <c r="A370" t="s">
        <v>395</v>
      </c>
      <c r="B370">
        <v>1503.4304199000001</v>
      </c>
      <c r="C370">
        <v>1324.8399658000001</v>
      </c>
      <c r="D370">
        <v>1490.7678223</v>
      </c>
      <c r="E370">
        <v>1440.8618164</v>
      </c>
      <c r="F370">
        <v>1449.5400391000001</v>
      </c>
      <c r="G370">
        <v>1450.7900391000001</v>
      </c>
      <c r="H370">
        <v>1378.8000488</v>
      </c>
      <c r="I370">
        <v>1324.8399658000001</v>
      </c>
      <c r="J370">
        <v>1440.2260742000001</v>
      </c>
      <c r="L370" t="str">
        <f t="shared" si="45"/>
        <v>16FEB2023:09:00:00</v>
      </c>
      <c r="M370">
        <v>9</v>
      </c>
      <c r="N370">
        <f t="shared" si="46"/>
        <v>-178.59045409999999</v>
      </c>
      <c r="O370">
        <f t="shared" si="41"/>
        <v>-178.59045409999999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11.878863945820575</v>
      </c>
    </row>
    <row r="371" spans="1:19" x14ac:dyDescent="0.3">
      <c r="A371" t="s">
        <v>396</v>
      </c>
      <c r="B371">
        <v>1499.8886719</v>
      </c>
      <c r="C371">
        <v>1343.1899414</v>
      </c>
      <c r="D371">
        <v>1481.6799315999999</v>
      </c>
      <c r="E371">
        <v>1417.8420410000001</v>
      </c>
      <c r="F371">
        <v>1479.2900391000001</v>
      </c>
      <c r="G371">
        <v>1455.6999512</v>
      </c>
      <c r="H371">
        <v>1379.3800048999999</v>
      </c>
      <c r="I371">
        <v>1343.1899414</v>
      </c>
      <c r="J371">
        <v>1439.0878906</v>
      </c>
      <c r="L371" t="str">
        <f t="shared" si="45"/>
        <v>16FEB2023:10:00:00</v>
      </c>
      <c r="M371">
        <v>10</v>
      </c>
      <c r="N371">
        <f t="shared" si="46"/>
        <v>-156.69873050000001</v>
      </c>
      <c r="O371">
        <f t="shared" si="41"/>
        <v>-156.69873050000001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10.447357422967947</v>
      </c>
    </row>
    <row r="372" spans="1:19" x14ac:dyDescent="0.3">
      <c r="A372" t="s">
        <v>397</v>
      </c>
      <c r="B372">
        <v>1484.8857422000001</v>
      </c>
      <c r="C372">
        <v>1338.0999756000001</v>
      </c>
      <c r="D372">
        <v>1474.6806641000001</v>
      </c>
      <c r="E372">
        <v>1399.5738524999999</v>
      </c>
      <c r="F372">
        <v>1478.7299805</v>
      </c>
      <c r="G372">
        <v>1444.8499756000001</v>
      </c>
      <c r="H372">
        <v>1369.4499512</v>
      </c>
      <c r="I372">
        <v>1338.0999756000001</v>
      </c>
      <c r="J372">
        <v>1429.8121338000001</v>
      </c>
      <c r="L372" t="str">
        <f t="shared" si="45"/>
        <v>16FEB2023:11:00:00</v>
      </c>
      <c r="M372">
        <v>11</v>
      </c>
      <c r="N372">
        <f t="shared" si="46"/>
        <v>-146.78576659999999</v>
      </c>
      <c r="O372">
        <f t="shared" si="41"/>
        <v>-146.78576659999999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9.8853239968836153</v>
      </c>
    </row>
    <row r="373" spans="1:19" x14ac:dyDescent="0.3">
      <c r="A373" t="s">
        <v>398</v>
      </c>
      <c r="B373">
        <v>1445.1612548999999</v>
      </c>
      <c r="C373">
        <v>1329.5200195</v>
      </c>
      <c r="D373">
        <v>1435.8769531</v>
      </c>
      <c r="E373">
        <v>1354.536499</v>
      </c>
      <c r="F373">
        <v>1466.2900391000001</v>
      </c>
      <c r="G373">
        <v>1442.0400391000001</v>
      </c>
      <c r="H373">
        <v>1359.8000488</v>
      </c>
      <c r="I373">
        <v>1329.5200195</v>
      </c>
      <c r="J373">
        <v>1412.8670654</v>
      </c>
      <c r="L373" t="str">
        <f t="shared" si="45"/>
        <v>16FEB2023:12:00:00</v>
      </c>
      <c r="M373">
        <v>12</v>
      </c>
      <c r="N373">
        <f t="shared" si="46"/>
        <v>-115.64123539999991</v>
      </c>
      <c r="O373">
        <f t="shared" si="41"/>
        <v>-115.64123539999991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8.0019606814051958</v>
      </c>
    </row>
    <row r="374" spans="1:19" x14ac:dyDescent="0.3">
      <c r="A374" t="s">
        <v>399</v>
      </c>
      <c r="B374">
        <v>1316.1865233999999</v>
      </c>
      <c r="C374">
        <v>1315.1199951000001</v>
      </c>
      <c r="D374">
        <v>1417.2907714999999</v>
      </c>
      <c r="E374">
        <v>1340.0598144999999</v>
      </c>
      <c r="F374">
        <v>1445.8499756000001</v>
      </c>
      <c r="G374">
        <v>1419</v>
      </c>
      <c r="H374">
        <v>1348.7399902</v>
      </c>
      <c r="I374">
        <v>1315.1199951000001</v>
      </c>
      <c r="J374">
        <v>1395.2502440999999</v>
      </c>
      <c r="L374" t="str">
        <f t="shared" si="45"/>
        <v>16FEB2023:13:00:00</v>
      </c>
      <c r="M374">
        <v>13</v>
      </c>
      <c r="N374">
        <f t="shared" si="46"/>
        <v>-1.0665282999998453</v>
      </c>
      <c r="O374">
        <f t="shared" si="41"/>
        <v>-1.0665282999998453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8.1031698854108283E-2</v>
      </c>
    </row>
    <row r="375" spans="1:19" x14ac:dyDescent="0.3">
      <c r="A375" t="s">
        <v>400</v>
      </c>
      <c r="B375">
        <v>1365.9207764</v>
      </c>
      <c r="C375">
        <v>1308.5799560999999</v>
      </c>
      <c r="D375">
        <v>1415.567749</v>
      </c>
      <c r="E375">
        <v>1375.1672363</v>
      </c>
      <c r="F375">
        <v>1431.9200439000001</v>
      </c>
      <c r="G375">
        <v>1390.7600098</v>
      </c>
      <c r="H375">
        <v>1333.3299560999999</v>
      </c>
      <c r="I375">
        <v>1308.5799560999999</v>
      </c>
      <c r="J375">
        <v>1379.9946289</v>
      </c>
      <c r="L375" t="str">
        <f t="shared" si="45"/>
        <v>16FEB2023:14:00:00</v>
      </c>
      <c r="M375">
        <v>14</v>
      </c>
      <c r="N375">
        <f t="shared" si="46"/>
        <v>-57.340820300000132</v>
      </c>
      <c r="O375">
        <f t="shared" si="41"/>
        <v>-57.340820300000132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4.1979609133061677</v>
      </c>
    </row>
    <row r="376" spans="1:19" x14ac:dyDescent="0.3">
      <c r="A376" t="s">
        <v>401</v>
      </c>
      <c r="B376">
        <v>1335.9299315999999</v>
      </c>
      <c r="C376">
        <v>1262.5500488</v>
      </c>
      <c r="D376">
        <v>1415.0273437999999</v>
      </c>
      <c r="E376">
        <v>1390.5487060999999</v>
      </c>
      <c r="F376">
        <v>1405.2700195</v>
      </c>
      <c r="G376">
        <v>1364.4899902</v>
      </c>
      <c r="H376">
        <v>1306.7600098</v>
      </c>
      <c r="I376">
        <v>1262.5500488</v>
      </c>
      <c r="J376">
        <v>1362.1164550999999</v>
      </c>
      <c r="L376" t="str">
        <f t="shared" si="45"/>
        <v>16FEB2023:15:00:00</v>
      </c>
      <c r="M376">
        <v>15</v>
      </c>
      <c r="N376">
        <f t="shared" si="46"/>
        <v>-73.379882799999905</v>
      </c>
      <c r="O376">
        <f t="shared" si="41"/>
        <v>-73.379882799999905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5.4927942749299135</v>
      </c>
    </row>
    <row r="377" spans="1:19" x14ac:dyDescent="0.3">
      <c r="A377" t="s">
        <v>402</v>
      </c>
      <c r="B377">
        <v>1330.1999512</v>
      </c>
      <c r="C377">
        <v>1243.0600586</v>
      </c>
      <c r="D377">
        <v>1439.2801514</v>
      </c>
      <c r="E377">
        <v>1414.2337646000001</v>
      </c>
      <c r="F377">
        <v>1383.1099853999999</v>
      </c>
      <c r="G377">
        <v>1361.6700439000001</v>
      </c>
      <c r="H377">
        <v>1275.1700439000001</v>
      </c>
      <c r="I377">
        <v>1243.0600586</v>
      </c>
      <c r="J377">
        <v>1358.7364502</v>
      </c>
      <c r="L377" t="str">
        <f t="shared" si="45"/>
        <v>16FEB2023:16:00:00</v>
      </c>
      <c r="M377">
        <v>16</v>
      </c>
      <c r="N377">
        <f t="shared" si="46"/>
        <v>-87.139892599999939</v>
      </c>
      <c r="O377">
        <f t="shared" si="41"/>
        <v>-87.139892599999939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6.550886768668823</v>
      </c>
    </row>
    <row r="378" spans="1:19" x14ac:dyDescent="0.3">
      <c r="A378" t="s">
        <v>403</v>
      </c>
      <c r="B378">
        <v>1360.5109863</v>
      </c>
      <c r="C378">
        <v>1263.7399902</v>
      </c>
      <c r="D378">
        <v>1455.8636475000001</v>
      </c>
      <c r="E378">
        <v>1426.3625488</v>
      </c>
      <c r="F378">
        <v>1401.1400146000001</v>
      </c>
      <c r="G378">
        <v>1395.2399902</v>
      </c>
      <c r="H378">
        <v>1292.4300536999999</v>
      </c>
      <c r="I378">
        <v>1263.7399902</v>
      </c>
      <c r="J378">
        <v>1381.3186035000001</v>
      </c>
      <c r="L378" t="str">
        <f t="shared" si="45"/>
        <v>16FEB2023:17:00:00</v>
      </c>
      <c r="M378">
        <v>17</v>
      </c>
      <c r="N378">
        <f t="shared" si="46"/>
        <v>-96.770996100000048</v>
      </c>
      <c r="O378">
        <f t="shared" si="41"/>
        <v>-96.770996100000048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7.1128419450088538</v>
      </c>
    </row>
    <row r="379" spans="1:19" x14ac:dyDescent="0.3">
      <c r="A379" t="s">
        <v>404</v>
      </c>
      <c r="B379">
        <v>1390.6287841999999</v>
      </c>
      <c r="C379">
        <v>1281.7099608999999</v>
      </c>
      <c r="D379">
        <v>1512.135376</v>
      </c>
      <c r="E379">
        <v>1499.9865723</v>
      </c>
      <c r="F379">
        <v>1412.2700195</v>
      </c>
      <c r="G379">
        <v>1437.1600341999999</v>
      </c>
      <c r="H379">
        <v>1301.9799805</v>
      </c>
      <c r="I379">
        <v>1281.7099608999999</v>
      </c>
      <c r="J379">
        <v>1417.2926024999999</v>
      </c>
      <c r="L379" t="str">
        <f t="shared" si="45"/>
        <v>16FEB2023:18:00:00</v>
      </c>
      <c r="M379">
        <v>18</v>
      </c>
      <c r="N379">
        <f t="shared" si="46"/>
        <v>-108.91882329999999</v>
      </c>
      <c r="O379">
        <f t="shared" si="41"/>
        <v>-108.91882329999999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7.8323435080238717</v>
      </c>
    </row>
    <row r="380" spans="1:19" x14ac:dyDescent="0.3">
      <c r="A380" t="s">
        <v>405</v>
      </c>
      <c r="B380">
        <v>1408.8884277</v>
      </c>
      <c r="C380">
        <v>1359.7600098</v>
      </c>
      <c r="D380">
        <v>1592.2183838000001</v>
      </c>
      <c r="E380">
        <v>1574.3745117000001</v>
      </c>
      <c r="F380">
        <v>1481.6899414</v>
      </c>
      <c r="G380">
        <v>1526.5600586</v>
      </c>
      <c r="H380">
        <v>1384.6700439000001</v>
      </c>
      <c r="I380">
        <v>1359.7600098</v>
      </c>
      <c r="J380">
        <v>1501.4035644999999</v>
      </c>
      <c r="L380" t="str">
        <f t="shared" si="45"/>
        <v>16FEB2023:19:00:00</v>
      </c>
      <c r="M380">
        <v>19</v>
      </c>
      <c r="N380">
        <f t="shared" si="46"/>
        <v>-49.128417899999931</v>
      </c>
      <c r="O380">
        <f t="shared" si="41"/>
        <v>-49.128417899999931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3.4870339576996678</v>
      </c>
    </row>
    <row r="381" spans="1:19" x14ac:dyDescent="0.3">
      <c r="A381" t="s">
        <v>406</v>
      </c>
      <c r="B381">
        <v>1408.5200195</v>
      </c>
      <c r="C381">
        <v>1433.8800048999999</v>
      </c>
      <c r="D381">
        <v>1615.7784423999999</v>
      </c>
      <c r="E381">
        <v>1596.8161620999999</v>
      </c>
      <c r="F381">
        <v>1537.4399414</v>
      </c>
      <c r="G381">
        <v>1589.6500243999999</v>
      </c>
      <c r="H381">
        <v>1449.0999756000001</v>
      </c>
      <c r="I381">
        <v>1433.8800048999999</v>
      </c>
      <c r="J381">
        <v>1551.8909911999999</v>
      </c>
      <c r="L381" t="str">
        <f t="shared" si="45"/>
        <v>16FEB2023:20:00:00</v>
      </c>
      <c r="M381">
        <v>20</v>
      </c>
      <c r="N381">
        <f t="shared" si="46"/>
        <v>25.359985399999914</v>
      </c>
      <c r="O381" t="str">
        <f t="shared" si="41"/>
        <v/>
      </c>
      <c r="P381">
        <f t="shared" si="42"/>
        <v>25.359985399999914</v>
      </c>
      <c r="Q381" t="str">
        <f t="shared" si="43"/>
        <v/>
      </c>
      <c r="R381">
        <f t="shared" si="44"/>
        <v>1</v>
      </c>
      <c r="S381">
        <f t="shared" si="47"/>
        <v>1.8004703553309995</v>
      </c>
    </row>
    <row r="382" spans="1:19" x14ac:dyDescent="0.3">
      <c r="A382" t="s">
        <v>407</v>
      </c>
      <c r="B382">
        <v>1401.199707</v>
      </c>
      <c r="C382">
        <v>1432.7900391000001</v>
      </c>
      <c r="D382">
        <v>1626.5869141000001</v>
      </c>
      <c r="E382">
        <v>1583.9227295000001</v>
      </c>
      <c r="F382">
        <v>1547.3599853999999</v>
      </c>
      <c r="G382">
        <v>1593.4000243999999</v>
      </c>
      <c r="H382">
        <v>1466.8299560999999</v>
      </c>
      <c r="I382">
        <v>1432.7900391000001</v>
      </c>
      <c r="J382">
        <v>1562.5837402</v>
      </c>
      <c r="L382" t="str">
        <f t="shared" si="45"/>
        <v>16FEB2023:21:00:00</v>
      </c>
      <c r="M382">
        <v>21</v>
      </c>
      <c r="N382">
        <f t="shared" si="46"/>
        <v>31.590332100000069</v>
      </c>
      <c r="O382" t="str">
        <f t="shared" si="41"/>
        <v/>
      </c>
      <c r="P382">
        <f t="shared" si="42"/>
        <v>31.590332100000069</v>
      </c>
      <c r="Q382" t="str">
        <f t="shared" si="43"/>
        <v/>
      </c>
      <c r="R382">
        <f t="shared" si="44"/>
        <v>1</v>
      </c>
      <c r="S382">
        <f t="shared" si="47"/>
        <v>2.2545203187085785</v>
      </c>
    </row>
    <row r="383" spans="1:19" x14ac:dyDescent="0.3">
      <c r="A383" t="s">
        <v>408</v>
      </c>
      <c r="B383">
        <v>1371.3480225000001</v>
      </c>
      <c r="C383">
        <v>1400.6300048999999</v>
      </c>
      <c r="D383">
        <v>1615.2999268000001</v>
      </c>
      <c r="E383">
        <v>1528.6917725000001</v>
      </c>
      <c r="F383">
        <v>1501.5699463000001</v>
      </c>
      <c r="G383">
        <v>1550.9899902</v>
      </c>
      <c r="H383">
        <v>1434.4000243999999</v>
      </c>
      <c r="I383">
        <v>1400.6300048999999</v>
      </c>
      <c r="J383">
        <v>1533.7376709</v>
      </c>
      <c r="L383" t="str">
        <f t="shared" si="45"/>
        <v>16FEB2023:22:00:00</v>
      </c>
      <c r="M383">
        <v>22</v>
      </c>
      <c r="N383">
        <f t="shared" si="46"/>
        <v>29.281982399999833</v>
      </c>
      <c r="O383" t="str">
        <f t="shared" si="41"/>
        <v/>
      </c>
      <c r="P383">
        <f t="shared" si="42"/>
        <v>29.281982399999833</v>
      </c>
      <c r="Q383" t="str">
        <f t="shared" si="43"/>
        <v/>
      </c>
      <c r="R383">
        <f t="shared" si="44"/>
        <v>1</v>
      </c>
      <c r="S383">
        <f t="shared" si="47"/>
        <v>2.1352699620784872</v>
      </c>
    </row>
    <row r="384" spans="1:19" x14ac:dyDescent="0.3">
      <c r="A384" t="s">
        <v>409</v>
      </c>
      <c r="B384">
        <v>1412.4392089999999</v>
      </c>
      <c r="C384">
        <v>1350.5400391000001</v>
      </c>
      <c r="D384">
        <v>1598.6025391000001</v>
      </c>
      <c r="E384">
        <v>1455.7634277</v>
      </c>
      <c r="F384">
        <v>1426.9399414</v>
      </c>
      <c r="G384">
        <v>1477.5999756000001</v>
      </c>
      <c r="H384">
        <v>1367.0400391000001</v>
      </c>
      <c r="I384">
        <v>1350.5400391000001</v>
      </c>
      <c r="J384">
        <v>1481.0461425999999</v>
      </c>
      <c r="L384" t="str">
        <f t="shared" si="45"/>
        <v>16FEB2023:23:00:00</v>
      </c>
      <c r="M384">
        <v>23</v>
      </c>
      <c r="N384">
        <f t="shared" si="46"/>
        <v>-61.899169899999833</v>
      </c>
      <c r="O384">
        <f t="shared" si="41"/>
        <v>-61.899169899999833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4.3824307273248344</v>
      </c>
    </row>
    <row r="385" spans="1:19" x14ac:dyDescent="0.3">
      <c r="A385" t="s">
        <v>410</v>
      </c>
      <c r="B385">
        <v>1401.7923584</v>
      </c>
      <c r="C385">
        <v>1306.8499756000001</v>
      </c>
      <c r="D385">
        <v>1548.3082274999999</v>
      </c>
      <c r="E385">
        <v>1395.4442139</v>
      </c>
      <c r="F385">
        <v>1362.6400146000001</v>
      </c>
      <c r="G385">
        <v>1417.75</v>
      </c>
      <c r="H385">
        <v>1306.3399658000001</v>
      </c>
      <c r="I385">
        <v>1306.8499756000001</v>
      </c>
      <c r="J385">
        <v>1424.0689697</v>
      </c>
      <c r="L385" t="str">
        <f t="shared" si="45"/>
        <v>17FEB2023:00:00:00</v>
      </c>
      <c r="M385">
        <v>24</v>
      </c>
      <c r="N385">
        <f t="shared" si="46"/>
        <v>-94.942382799999905</v>
      </c>
      <c r="O385">
        <f t="shared" si="41"/>
        <v>-94.942382799999905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6.7729276901157283</v>
      </c>
    </row>
    <row r="386" spans="1:19" x14ac:dyDescent="0.3">
      <c r="A386" t="s">
        <v>411</v>
      </c>
      <c r="B386">
        <v>1405.2225341999999</v>
      </c>
      <c r="C386">
        <v>1270.4100341999999</v>
      </c>
      <c r="D386">
        <v>1514.6232910000001</v>
      </c>
      <c r="E386">
        <v>1369.3435059000001</v>
      </c>
      <c r="F386">
        <v>1234.7600098</v>
      </c>
      <c r="G386">
        <v>1386.3000488</v>
      </c>
      <c r="H386">
        <v>1270.4100341999999</v>
      </c>
      <c r="I386">
        <v>1247.0200195</v>
      </c>
      <c r="J386">
        <v>1390.4030762</v>
      </c>
      <c r="L386" t="str">
        <f t="shared" si="45"/>
        <v>17FEB2023:01:00:00</v>
      </c>
      <c r="M386">
        <v>1</v>
      </c>
      <c r="N386">
        <f t="shared" si="46"/>
        <v>-134.8125</v>
      </c>
      <c r="O386">
        <f t="shared" si="41"/>
        <v>-134.8125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9.5936762127679245</v>
      </c>
    </row>
    <row r="387" spans="1:19" x14ac:dyDescent="0.3">
      <c r="A387" t="s">
        <v>412</v>
      </c>
      <c r="B387">
        <v>1407.7404785000001</v>
      </c>
      <c r="C387">
        <v>1261.0400391000001</v>
      </c>
      <c r="D387">
        <v>1531.8098144999999</v>
      </c>
      <c r="E387">
        <v>1360.5598144999999</v>
      </c>
      <c r="F387">
        <v>1215.3599853999999</v>
      </c>
      <c r="G387">
        <v>1378.4699707</v>
      </c>
      <c r="H387">
        <v>1261.0400391000001</v>
      </c>
      <c r="I387">
        <v>1231.9599608999999</v>
      </c>
      <c r="J387">
        <v>1390.3203125</v>
      </c>
      <c r="L387" t="str">
        <f t="shared" si="45"/>
        <v>17FEB2023:02:00:00</v>
      </c>
      <c r="M387">
        <v>2</v>
      </c>
      <c r="N387">
        <f t="shared" si="46"/>
        <v>-146.70043940000005</v>
      </c>
      <c r="O387">
        <f t="shared" ref="O387:O450" si="48">IF(N387&lt;0,N387,"")</f>
        <v>-146.70043940000005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10.420986086605597</v>
      </c>
    </row>
    <row r="388" spans="1:19" x14ac:dyDescent="0.3">
      <c r="A388" t="s">
        <v>413</v>
      </c>
      <c r="B388">
        <v>1424.7110596</v>
      </c>
      <c r="C388">
        <v>1269.9399414</v>
      </c>
      <c r="D388">
        <v>1576.8251952999999</v>
      </c>
      <c r="E388">
        <v>1370.1936035000001</v>
      </c>
      <c r="F388">
        <v>1209.6999512</v>
      </c>
      <c r="G388">
        <v>1377.5</v>
      </c>
      <c r="H388">
        <v>1269.9399414</v>
      </c>
      <c r="I388">
        <v>1239.1600341999999</v>
      </c>
      <c r="J388">
        <v>1407.7825928</v>
      </c>
      <c r="L388" t="str">
        <f t="shared" ref="L388:L451" si="52">A388</f>
        <v>17FEB2023:03:00:00</v>
      </c>
      <c r="M388">
        <v>3</v>
      </c>
      <c r="N388">
        <f t="shared" ref="N388:N451" si="53">C388-B388</f>
        <v>-154.77111820000005</v>
      </c>
      <c r="O388">
        <f t="shared" si="48"/>
        <v>-154.77111820000005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10.863333807730346</v>
      </c>
    </row>
    <row r="389" spans="1:19" x14ac:dyDescent="0.3">
      <c r="A389" t="s">
        <v>414</v>
      </c>
      <c r="B389">
        <v>1462.0723877</v>
      </c>
      <c r="C389">
        <v>1290.1999512</v>
      </c>
      <c r="D389">
        <v>1605.6492920000001</v>
      </c>
      <c r="E389">
        <v>1382.4760742000001</v>
      </c>
      <c r="F389">
        <v>1233.6199951000001</v>
      </c>
      <c r="G389">
        <v>1394.1600341999999</v>
      </c>
      <c r="H389">
        <v>1290.1999512</v>
      </c>
      <c r="I389">
        <v>1257.5899658000001</v>
      </c>
      <c r="J389">
        <v>1429.6446533000001</v>
      </c>
      <c r="L389" t="str">
        <f t="shared" si="52"/>
        <v>17FEB2023:04:00:00</v>
      </c>
      <c r="M389">
        <v>4</v>
      </c>
      <c r="N389">
        <f t="shared" si="53"/>
        <v>-171.87243650000005</v>
      </c>
      <c r="O389">
        <f t="shared" si="48"/>
        <v>-171.87243650000005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11.755398566166358</v>
      </c>
    </row>
    <row r="390" spans="1:19" x14ac:dyDescent="0.3">
      <c r="A390" t="s">
        <v>415</v>
      </c>
      <c r="B390">
        <v>1491.8005370999999</v>
      </c>
      <c r="C390">
        <v>1328.6099853999999</v>
      </c>
      <c r="D390">
        <v>1644.4143065999999</v>
      </c>
      <c r="E390">
        <v>1428.0225829999999</v>
      </c>
      <c r="F390">
        <v>1279.1500243999999</v>
      </c>
      <c r="G390">
        <v>1419.5400391000001</v>
      </c>
      <c r="H390">
        <v>1328.6099853999999</v>
      </c>
      <c r="I390">
        <v>1299.0300293</v>
      </c>
      <c r="J390">
        <v>1463.7415771000001</v>
      </c>
      <c r="L390" t="str">
        <f t="shared" si="52"/>
        <v>17FEB2023:05:00:00</v>
      </c>
      <c r="M390">
        <v>5</v>
      </c>
      <c r="N390">
        <f t="shared" si="53"/>
        <v>-163.19055170000001</v>
      </c>
      <c r="O390">
        <f t="shared" si="48"/>
        <v>-163.19055170000001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10.939166975850261</v>
      </c>
    </row>
    <row r="391" spans="1:19" x14ac:dyDescent="0.3">
      <c r="A391" t="s">
        <v>416</v>
      </c>
      <c r="B391">
        <v>1457.9158935999999</v>
      </c>
      <c r="C391">
        <v>1416.0899658000001</v>
      </c>
      <c r="D391">
        <v>1713.9645995999999</v>
      </c>
      <c r="E391">
        <v>1511.3041992000001</v>
      </c>
      <c r="F391">
        <v>1376.1600341999999</v>
      </c>
      <c r="G391">
        <v>1475.7299805</v>
      </c>
      <c r="H391">
        <v>1416.0899658000001</v>
      </c>
      <c r="I391">
        <v>1394.5600586</v>
      </c>
      <c r="J391">
        <v>1534.6662598</v>
      </c>
      <c r="L391" t="str">
        <f t="shared" si="52"/>
        <v>17FEB2023:06:00:00</v>
      </c>
      <c r="M391">
        <v>6</v>
      </c>
      <c r="N391">
        <f t="shared" si="53"/>
        <v>-41.825927799999818</v>
      </c>
      <c r="O391">
        <f t="shared" si="48"/>
        <v>-41.825927799999818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2.8688848227533872</v>
      </c>
    </row>
    <row r="392" spans="1:19" x14ac:dyDescent="0.3">
      <c r="A392" t="s">
        <v>417</v>
      </c>
      <c r="B392">
        <v>1575.7498779</v>
      </c>
      <c r="C392">
        <v>1541.3000488</v>
      </c>
      <c r="D392">
        <v>1822.8105469</v>
      </c>
      <c r="E392">
        <v>1642.3066406</v>
      </c>
      <c r="F392">
        <v>1516.9799805</v>
      </c>
      <c r="G392">
        <v>1571.4699707</v>
      </c>
      <c r="H392">
        <v>1541.3000488</v>
      </c>
      <c r="I392">
        <v>1530.7600098</v>
      </c>
      <c r="J392">
        <v>1644.4564209</v>
      </c>
      <c r="L392" t="str">
        <f t="shared" si="52"/>
        <v>17FEB2023:07:00:00</v>
      </c>
      <c r="M392">
        <v>7</v>
      </c>
      <c r="N392">
        <f t="shared" si="53"/>
        <v>-34.449829099999988</v>
      </c>
      <c r="O392">
        <f t="shared" si="48"/>
        <v>-34.449829099999988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2.1862498346445207</v>
      </c>
    </row>
    <row r="393" spans="1:19" x14ac:dyDescent="0.3">
      <c r="A393" t="s">
        <v>418</v>
      </c>
      <c r="B393">
        <v>1653.0845947</v>
      </c>
      <c r="C393">
        <v>1599.1800536999999</v>
      </c>
      <c r="D393">
        <v>1903.036499</v>
      </c>
      <c r="E393">
        <v>1675.9049072</v>
      </c>
      <c r="F393">
        <v>1584.1999512</v>
      </c>
      <c r="G393">
        <v>1600.5</v>
      </c>
      <c r="H393">
        <v>1599.1800536999999</v>
      </c>
      <c r="I393">
        <v>1592.7099608999999</v>
      </c>
      <c r="J393">
        <v>1699.9016113</v>
      </c>
      <c r="L393" t="str">
        <f t="shared" si="52"/>
        <v>17FEB2023:08:00:00</v>
      </c>
      <c r="M393">
        <v>8</v>
      </c>
      <c r="N393">
        <f t="shared" si="53"/>
        <v>-53.904541000000108</v>
      </c>
      <c r="O393">
        <f t="shared" si="48"/>
        <v>-53.904541000000108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3.2608458860983243</v>
      </c>
    </row>
    <row r="394" spans="1:19" x14ac:dyDescent="0.3">
      <c r="A394" t="s">
        <v>419</v>
      </c>
      <c r="B394">
        <v>1631.5107422000001</v>
      </c>
      <c r="C394">
        <v>1557.8299560999999</v>
      </c>
      <c r="D394">
        <v>1795.2106934000001</v>
      </c>
      <c r="E394">
        <v>1588.9892577999999</v>
      </c>
      <c r="F394">
        <v>1549.3199463000001</v>
      </c>
      <c r="G394">
        <v>1566.9499512</v>
      </c>
      <c r="H394">
        <v>1557.8299560999999</v>
      </c>
      <c r="I394">
        <v>1552.0600586</v>
      </c>
      <c r="J394">
        <v>1639.2666016000001</v>
      </c>
      <c r="L394" t="str">
        <f t="shared" si="52"/>
        <v>17FEB2023:09:00:00</v>
      </c>
      <c r="M394">
        <v>9</v>
      </c>
      <c r="N394">
        <f t="shared" si="53"/>
        <v>-73.680786100000205</v>
      </c>
      <c r="O394">
        <f t="shared" si="48"/>
        <v>-73.680786100000205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4.5161079356821041</v>
      </c>
    </row>
    <row r="395" spans="1:19" x14ac:dyDescent="0.3">
      <c r="A395" t="s">
        <v>420</v>
      </c>
      <c r="B395">
        <v>1523.8806152</v>
      </c>
      <c r="C395">
        <v>1516.5100098</v>
      </c>
      <c r="D395">
        <v>1706.2869873</v>
      </c>
      <c r="E395">
        <v>1485.6887207</v>
      </c>
      <c r="F395">
        <v>1509.1199951000001</v>
      </c>
      <c r="G395">
        <v>1544.2800293</v>
      </c>
      <c r="H395">
        <v>1516.5100098</v>
      </c>
      <c r="I395">
        <v>1513.6400146000001</v>
      </c>
      <c r="J395">
        <v>1588.5782471</v>
      </c>
      <c r="L395" t="str">
        <f t="shared" si="52"/>
        <v>17FEB2023:10:00:00</v>
      </c>
      <c r="M395">
        <v>10</v>
      </c>
      <c r="N395">
        <f t="shared" si="53"/>
        <v>-7.3706053999999313</v>
      </c>
      <c r="O395">
        <f t="shared" si="48"/>
        <v>-7.3706053999999313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0.48367341420853915</v>
      </c>
    </row>
    <row r="396" spans="1:19" x14ac:dyDescent="0.3">
      <c r="A396" t="s">
        <v>421</v>
      </c>
      <c r="B396">
        <v>1432.6660156</v>
      </c>
      <c r="C396">
        <v>1450.0400391000001</v>
      </c>
      <c r="D396">
        <v>1637.6889647999999</v>
      </c>
      <c r="E396">
        <v>1437.0347899999999</v>
      </c>
      <c r="F396">
        <v>1444.9899902</v>
      </c>
      <c r="G396">
        <v>1496.3499756000001</v>
      </c>
      <c r="H396">
        <v>1450.0400391000001</v>
      </c>
      <c r="I396">
        <v>1448.4200439000001</v>
      </c>
      <c r="J396">
        <v>1527.7097168</v>
      </c>
      <c r="L396" t="str">
        <f t="shared" si="52"/>
        <v>17FEB2023:11:00:00</v>
      </c>
      <c r="M396">
        <v>11</v>
      </c>
      <c r="N396">
        <f t="shared" si="53"/>
        <v>17.374023500000021</v>
      </c>
      <c r="O396" t="str">
        <f t="shared" si="48"/>
        <v/>
      </c>
      <c r="P396">
        <f t="shared" si="49"/>
        <v>17.374023500000021</v>
      </c>
      <c r="Q396" t="str">
        <f t="shared" si="50"/>
        <v/>
      </c>
      <c r="R396">
        <f t="shared" si="51"/>
        <v>1</v>
      </c>
      <c r="S396">
        <f t="shared" si="54"/>
        <v>1.2127057744664786</v>
      </c>
    </row>
    <row r="397" spans="1:19" x14ac:dyDescent="0.3">
      <c r="A397" t="s">
        <v>422</v>
      </c>
      <c r="B397">
        <v>1428.6226807</v>
      </c>
      <c r="C397">
        <v>1380.25</v>
      </c>
      <c r="D397">
        <v>1543.722168</v>
      </c>
      <c r="E397">
        <v>1390.2753906</v>
      </c>
      <c r="F397">
        <v>1370.6300048999999</v>
      </c>
      <c r="G397">
        <v>1442.0400391000001</v>
      </c>
      <c r="H397">
        <v>1380.25</v>
      </c>
      <c r="I397">
        <v>1377.7199707</v>
      </c>
      <c r="J397">
        <v>1455.2044678</v>
      </c>
      <c r="L397" t="str">
        <f t="shared" si="52"/>
        <v>17FEB2023:12:00:00</v>
      </c>
      <c r="M397">
        <v>12</v>
      </c>
      <c r="N397">
        <f t="shared" si="53"/>
        <v>-48.372680700000046</v>
      </c>
      <c r="O397">
        <f t="shared" si="48"/>
        <v>-48.372680700000046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3.385966172418478</v>
      </c>
    </row>
    <row r="398" spans="1:19" x14ac:dyDescent="0.3">
      <c r="A398" t="s">
        <v>423</v>
      </c>
      <c r="B398">
        <v>1331.9211425999999</v>
      </c>
      <c r="C398">
        <v>1307.5699463000001</v>
      </c>
      <c r="D398">
        <v>1471.3721923999999</v>
      </c>
      <c r="E398">
        <v>1345.8565673999999</v>
      </c>
      <c r="F398">
        <v>1300.1500243999999</v>
      </c>
      <c r="G398">
        <v>1387.0500488</v>
      </c>
      <c r="H398">
        <v>1307.5699463000001</v>
      </c>
      <c r="I398">
        <v>1303.2299805</v>
      </c>
      <c r="J398">
        <v>1388.6479492000001</v>
      </c>
      <c r="L398" t="str">
        <f t="shared" si="52"/>
        <v>17FEB2023:13:00:00</v>
      </c>
      <c r="M398">
        <v>13</v>
      </c>
      <c r="N398">
        <f t="shared" si="53"/>
        <v>-24.351196299999856</v>
      </c>
      <c r="O398">
        <f t="shared" si="48"/>
        <v>-24.351196299999856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1.8282761284549234</v>
      </c>
    </row>
    <row r="399" spans="1:19" x14ac:dyDescent="0.3">
      <c r="A399" t="s">
        <v>424</v>
      </c>
      <c r="B399">
        <v>1254.3041992000001</v>
      </c>
      <c r="C399">
        <v>1266.3900146000001</v>
      </c>
      <c r="D399">
        <v>1411.7371826000001</v>
      </c>
      <c r="E399">
        <v>1330.2827147999999</v>
      </c>
      <c r="F399">
        <v>1247.6199951000001</v>
      </c>
      <c r="G399">
        <v>1352.2399902</v>
      </c>
      <c r="H399">
        <v>1266.3900146000001</v>
      </c>
      <c r="I399">
        <v>1261.1199951000001</v>
      </c>
      <c r="J399">
        <v>1343.5435791</v>
      </c>
      <c r="L399" t="str">
        <f t="shared" si="52"/>
        <v>17FEB2023:14:00:00</v>
      </c>
      <c r="M399">
        <v>14</v>
      </c>
      <c r="N399">
        <f t="shared" si="53"/>
        <v>12.085815400000001</v>
      </c>
      <c r="O399" t="str">
        <f t="shared" si="48"/>
        <v/>
      </c>
      <c r="P399">
        <f t="shared" si="49"/>
        <v>12.085815400000001</v>
      </c>
      <c r="Q399" t="str">
        <f t="shared" si="50"/>
        <v/>
      </c>
      <c r="R399">
        <f t="shared" si="51"/>
        <v>1</v>
      </c>
      <c r="S399">
        <f t="shared" si="54"/>
        <v>0.96354739206871654</v>
      </c>
    </row>
    <row r="400" spans="1:19" x14ac:dyDescent="0.3">
      <c r="A400" t="s">
        <v>425</v>
      </c>
      <c r="B400">
        <v>1223.9517822</v>
      </c>
      <c r="C400">
        <v>1206.0600586</v>
      </c>
      <c r="D400">
        <v>1408.6030272999999</v>
      </c>
      <c r="E400">
        <v>1373.3474120999999</v>
      </c>
      <c r="F400">
        <v>1182.8199463000001</v>
      </c>
      <c r="G400">
        <v>1305.0400391000001</v>
      </c>
      <c r="H400">
        <v>1206.0600586</v>
      </c>
      <c r="I400">
        <v>1197.1199951000001</v>
      </c>
      <c r="J400">
        <v>1306.5524902</v>
      </c>
      <c r="L400" t="str">
        <f t="shared" si="52"/>
        <v>17FEB2023:15:00:00</v>
      </c>
      <c r="M400">
        <v>15</v>
      </c>
      <c r="N400">
        <f t="shared" si="53"/>
        <v>-17.891723599999978</v>
      </c>
      <c r="O400">
        <f t="shared" si="48"/>
        <v>-17.891723599999978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1.4617997097761797</v>
      </c>
    </row>
    <row r="401" spans="1:19" x14ac:dyDescent="0.3">
      <c r="A401" t="s">
        <v>426</v>
      </c>
      <c r="B401">
        <v>1198.40625</v>
      </c>
      <c r="C401">
        <v>1172.8699951000001</v>
      </c>
      <c r="D401">
        <v>1271.7501221</v>
      </c>
      <c r="E401">
        <v>1365.0279541</v>
      </c>
      <c r="F401">
        <v>1150.6999512</v>
      </c>
      <c r="G401">
        <v>1274.4699707</v>
      </c>
      <c r="H401">
        <v>1172.8699951000001</v>
      </c>
      <c r="I401">
        <v>1162.5100098</v>
      </c>
      <c r="J401">
        <v>1240.0444336</v>
      </c>
      <c r="L401" t="str">
        <f t="shared" si="52"/>
        <v>17FEB2023:16:00:00</v>
      </c>
      <c r="M401">
        <v>16</v>
      </c>
      <c r="N401">
        <f t="shared" si="53"/>
        <v>-25.536254899999904</v>
      </c>
      <c r="O401">
        <f t="shared" si="48"/>
        <v>-25.536254899999904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2.1308512785209439</v>
      </c>
    </row>
    <row r="402" spans="1:19" x14ac:dyDescent="0.3">
      <c r="A402" t="s">
        <v>427</v>
      </c>
      <c r="B402">
        <v>1189.3867187999999</v>
      </c>
      <c r="C402">
        <v>1173.3299560999999</v>
      </c>
      <c r="D402">
        <v>1280.4582519999999</v>
      </c>
      <c r="E402">
        <v>1384.8972168</v>
      </c>
      <c r="F402">
        <v>1143.3800048999999</v>
      </c>
      <c r="G402">
        <v>1270.2299805</v>
      </c>
      <c r="H402">
        <v>1173.3299560999999</v>
      </c>
      <c r="I402">
        <v>1165.1500243999999</v>
      </c>
      <c r="J402">
        <v>1241.628418</v>
      </c>
      <c r="L402" t="str">
        <f t="shared" si="52"/>
        <v>17FEB2023:17:00:00</v>
      </c>
      <c r="M402">
        <v>17</v>
      </c>
      <c r="N402">
        <f t="shared" si="53"/>
        <v>-16.056762700000036</v>
      </c>
      <c r="O402">
        <f t="shared" si="48"/>
        <v>-16.056762700000036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1.3500035309121392</v>
      </c>
    </row>
    <row r="403" spans="1:19" x14ac:dyDescent="0.3">
      <c r="A403" t="s">
        <v>428</v>
      </c>
      <c r="B403">
        <v>1153.4246826000001</v>
      </c>
      <c r="C403">
        <v>1178.9899902</v>
      </c>
      <c r="D403">
        <v>1343.2586670000001</v>
      </c>
      <c r="E403">
        <v>1433.5500488</v>
      </c>
      <c r="F403">
        <v>1142.0500488</v>
      </c>
      <c r="G403">
        <v>1268.9200439000001</v>
      </c>
      <c r="H403">
        <v>1178.9899902</v>
      </c>
      <c r="I403">
        <v>1172.1099853999999</v>
      </c>
      <c r="J403">
        <v>1263.7749022999999</v>
      </c>
      <c r="L403" t="str">
        <f t="shared" si="52"/>
        <v>17FEB2023:18:00:00</v>
      </c>
      <c r="M403">
        <v>18</v>
      </c>
      <c r="N403">
        <f t="shared" si="53"/>
        <v>25.565307599999869</v>
      </c>
      <c r="O403" t="str">
        <f t="shared" si="48"/>
        <v/>
      </c>
      <c r="P403">
        <f t="shared" si="49"/>
        <v>25.565307599999869</v>
      </c>
      <c r="Q403" t="str">
        <f t="shared" si="50"/>
        <v/>
      </c>
      <c r="R403">
        <f t="shared" si="51"/>
        <v>1</v>
      </c>
      <c r="S403">
        <f t="shared" si="54"/>
        <v>2.2164696131152368</v>
      </c>
    </row>
    <row r="404" spans="1:19" x14ac:dyDescent="0.3">
      <c r="A404" t="s">
        <v>429</v>
      </c>
      <c r="B404">
        <v>1269.777832</v>
      </c>
      <c r="C404">
        <v>1256.0100098</v>
      </c>
      <c r="D404">
        <v>1408.0336914</v>
      </c>
      <c r="E404">
        <v>1494.0927733999999</v>
      </c>
      <c r="F404">
        <v>1218.5</v>
      </c>
      <c r="G404">
        <v>1318.2399902</v>
      </c>
      <c r="H404">
        <v>1256.0100098</v>
      </c>
      <c r="I404">
        <v>1255.8000488</v>
      </c>
      <c r="J404">
        <v>1327.3360596</v>
      </c>
      <c r="L404" t="str">
        <f t="shared" si="52"/>
        <v>17FEB2023:19:00:00</v>
      </c>
      <c r="M404">
        <v>19</v>
      </c>
      <c r="N404">
        <f t="shared" si="53"/>
        <v>-13.767822199999955</v>
      </c>
      <c r="O404">
        <f t="shared" si="48"/>
        <v>-13.767822199999955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1.0842701654599334</v>
      </c>
    </row>
    <row r="405" spans="1:19" x14ac:dyDescent="0.3">
      <c r="A405" t="s">
        <v>430</v>
      </c>
      <c r="B405">
        <v>1306.6243896000001</v>
      </c>
      <c r="C405">
        <v>1311.8299560999999</v>
      </c>
      <c r="D405">
        <v>1390.3687743999999</v>
      </c>
      <c r="E405">
        <v>1478.442749</v>
      </c>
      <c r="F405">
        <v>1278.0400391000001</v>
      </c>
      <c r="G405">
        <v>1355.9200439000001</v>
      </c>
      <c r="H405">
        <v>1311.8299560999999</v>
      </c>
      <c r="I405">
        <v>1314.5200195</v>
      </c>
      <c r="J405">
        <v>1352.7384033000001</v>
      </c>
      <c r="L405" t="str">
        <f t="shared" si="52"/>
        <v>17FEB2023:20:00:00</v>
      </c>
      <c r="M405">
        <v>20</v>
      </c>
      <c r="N405">
        <f t="shared" si="53"/>
        <v>5.2055664999998044</v>
      </c>
      <c r="O405" t="str">
        <f t="shared" si="48"/>
        <v/>
      </c>
      <c r="P405">
        <f t="shared" si="49"/>
        <v>5.2055664999998044</v>
      </c>
      <c r="Q405" t="str">
        <f t="shared" si="50"/>
        <v/>
      </c>
      <c r="R405">
        <f t="shared" si="51"/>
        <v>1</v>
      </c>
      <c r="S405">
        <f t="shared" si="54"/>
        <v>0.39839808145578826</v>
      </c>
    </row>
    <row r="406" spans="1:19" x14ac:dyDescent="0.3">
      <c r="A406" t="s">
        <v>431</v>
      </c>
      <c r="B406">
        <v>1324.9595947</v>
      </c>
      <c r="C406">
        <v>1315.4300536999999</v>
      </c>
      <c r="D406">
        <v>1370.8905029</v>
      </c>
      <c r="E406">
        <v>1459.9710693</v>
      </c>
      <c r="F406">
        <v>1276.5799560999999</v>
      </c>
      <c r="G406">
        <v>1354.2399902</v>
      </c>
      <c r="H406">
        <v>1315.4300536999999</v>
      </c>
      <c r="I406">
        <v>1317.5999756000001</v>
      </c>
      <c r="J406">
        <v>1346.9273682</v>
      </c>
      <c r="L406" t="str">
        <f t="shared" si="52"/>
        <v>17FEB2023:21:00:00</v>
      </c>
      <c r="M406">
        <v>21</v>
      </c>
      <c r="N406">
        <f t="shared" si="53"/>
        <v>-9.5295410000001084</v>
      </c>
      <c r="O406">
        <f t="shared" si="48"/>
        <v>-9.5295410000001084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0.71923257419467235</v>
      </c>
    </row>
    <row r="407" spans="1:19" x14ac:dyDescent="0.3">
      <c r="A407" t="s">
        <v>432</v>
      </c>
      <c r="B407">
        <v>1255.2615966999999</v>
      </c>
      <c r="C407">
        <v>1300.8900146000001</v>
      </c>
      <c r="D407">
        <v>1366.2978516000001</v>
      </c>
      <c r="E407">
        <v>1404.8977050999999</v>
      </c>
      <c r="F407">
        <v>1261.75</v>
      </c>
      <c r="G407">
        <v>1344.0400391000001</v>
      </c>
      <c r="H407">
        <v>1300.8900146000001</v>
      </c>
      <c r="I407">
        <v>1301.0400391000001</v>
      </c>
      <c r="J407">
        <v>1337.1456298999999</v>
      </c>
      <c r="L407" t="str">
        <f t="shared" si="52"/>
        <v>17FEB2023:22:00:00</v>
      </c>
      <c r="M407">
        <v>22</v>
      </c>
      <c r="N407">
        <f t="shared" si="53"/>
        <v>45.628417900000159</v>
      </c>
      <c r="O407" t="str">
        <f t="shared" si="48"/>
        <v/>
      </c>
      <c r="P407">
        <f t="shared" si="49"/>
        <v>45.628417900000159</v>
      </c>
      <c r="Q407" t="str">
        <f t="shared" si="50"/>
        <v/>
      </c>
      <c r="R407">
        <f t="shared" si="51"/>
        <v>1</v>
      </c>
      <c r="S407">
        <f t="shared" si="54"/>
        <v>3.6349728231911391</v>
      </c>
    </row>
    <row r="408" spans="1:19" x14ac:dyDescent="0.3">
      <c r="A408" t="s">
        <v>433</v>
      </c>
      <c r="B408">
        <v>1178.4592285000001</v>
      </c>
      <c r="C408">
        <v>1262.8499756000001</v>
      </c>
      <c r="D408">
        <v>1374.8630370999999</v>
      </c>
      <c r="E408">
        <v>1351.5225829999999</v>
      </c>
      <c r="F408">
        <v>1190.6700439000001</v>
      </c>
      <c r="G408">
        <v>1293.0899658000001</v>
      </c>
      <c r="H408">
        <v>1262.8499756000001</v>
      </c>
      <c r="I408">
        <v>1250.3000488</v>
      </c>
      <c r="J408">
        <v>1310.0959473</v>
      </c>
      <c r="L408" t="str">
        <f t="shared" si="52"/>
        <v>17FEB2023:23:00:00</v>
      </c>
      <c r="M408">
        <v>23</v>
      </c>
      <c r="N408">
        <f t="shared" si="53"/>
        <v>84.390747099999999</v>
      </c>
      <c r="O408" t="str">
        <f t="shared" si="48"/>
        <v/>
      </c>
      <c r="P408">
        <f t="shared" si="49"/>
        <v>84.390747099999999</v>
      </c>
      <c r="Q408" t="str">
        <f t="shared" si="50"/>
        <v/>
      </c>
      <c r="R408">
        <f t="shared" si="51"/>
        <v>1</v>
      </c>
      <c r="S408">
        <f t="shared" si="54"/>
        <v>7.1611087646550677</v>
      </c>
    </row>
    <row r="409" spans="1:19" x14ac:dyDescent="0.3">
      <c r="A409" t="s">
        <v>434</v>
      </c>
      <c r="B409">
        <v>1185.1037598</v>
      </c>
      <c r="C409">
        <v>1225.0799560999999</v>
      </c>
      <c r="D409">
        <v>1338.3616943</v>
      </c>
      <c r="E409">
        <v>1300.2177733999999</v>
      </c>
      <c r="F409">
        <v>1122.7800293</v>
      </c>
      <c r="G409">
        <v>1245.0999756000001</v>
      </c>
      <c r="H409">
        <v>1225.0799560999999</v>
      </c>
      <c r="I409">
        <v>1199.2700195</v>
      </c>
      <c r="J409">
        <v>1269.2697754000001</v>
      </c>
      <c r="L409" t="str">
        <f t="shared" si="52"/>
        <v>18FEB2023:00:00:00</v>
      </c>
      <c r="M409">
        <v>24</v>
      </c>
      <c r="N409">
        <f t="shared" si="53"/>
        <v>39.976196299999856</v>
      </c>
      <c r="O409" t="str">
        <f t="shared" si="48"/>
        <v/>
      </c>
      <c r="P409">
        <f t="shared" si="49"/>
        <v>39.976196299999856</v>
      </c>
      <c r="Q409" t="str">
        <f t="shared" si="50"/>
        <v/>
      </c>
      <c r="R409">
        <f t="shared" si="51"/>
        <v>1</v>
      </c>
      <c r="S409">
        <f t="shared" si="54"/>
        <v>3.3732233122563295</v>
      </c>
    </row>
    <row r="410" spans="1:19" x14ac:dyDescent="0.3">
      <c r="A410" t="s">
        <v>435</v>
      </c>
      <c r="B410">
        <v>1211.4248047000001</v>
      </c>
      <c r="C410">
        <v>1192.6800536999999</v>
      </c>
      <c r="D410">
        <v>1324.9069824000001</v>
      </c>
      <c r="E410">
        <v>1319.7984618999999</v>
      </c>
      <c r="F410">
        <v>1176.1300048999999</v>
      </c>
      <c r="G410">
        <v>1192.6800536999999</v>
      </c>
      <c r="H410">
        <v>1304.3299560999999</v>
      </c>
      <c r="I410">
        <v>1190.1199951000001</v>
      </c>
      <c r="J410">
        <v>1273.1594238</v>
      </c>
      <c r="L410" t="str">
        <f t="shared" si="52"/>
        <v>18FEB2023:01:00:00</v>
      </c>
      <c r="M410">
        <v>1</v>
      </c>
      <c r="N410">
        <f t="shared" si="53"/>
        <v>-18.744751000000178</v>
      </c>
      <c r="O410">
        <f t="shared" si="48"/>
        <v>-18.744751000000178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1.5473309550271401</v>
      </c>
    </row>
    <row r="411" spans="1:19" x14ac:dyDescent="0.3">
      <c r="A411" t="s">
        <v>436</v>
      </c>
      <c r="B411">
        <v>1198.6389160000001</v>
      </c>
      <c r="C411">
        <v>1162.4699707</v>
      </c>
      <c r="D411">
        <v>1316.3913574000001</v>
      </c>
      <c r="E411">
        <v>1299.5814209</v>
      </c>
      <c r="F411">
        <v>1154.7199707</v>
      </c>
      <c r="G411">
        <v>1162.4699707</v>
      </c>
      <c r="H411">
        <v>1302.6600341999999</v>
      </c>
      <c r="I411">
        <v>1141.4200439000001</v>
      </c>
      <c r="J411">
        <v>1259.5268555</v>
      </c>
      <c r="L411" t="str">
        <f t="shared" si="52"/>
        <v>18FEB2023:02:00:00</v>
      </c>
      <c r="M411">
        <v>2</v>
      </c>
      <c r="N411">
        <f t="shared" si="53"/>
        <v>-36.168945300000132</v>
      </c>
      <c r="O411">
        <f t="shared" si="48"/>
        <v>-36.168945300000132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3.017501335656628</v>
      </c>
    </row>
    <row r="412" spans="1:19" x14ac:dyDescent="0.3">
      <c r="A412" t="s">
        <v>437</v>
      </c>
      <c r="B412">
        <v>1186.7839355000001</v>
      </c>
      <c r="C412">
        <v>1146.8399658000001</v>
      </c>
      <c r="D412">
        <v>1305.8112793</v>
      </c>
      <c r="E412">
        <v>1284.9029541</v>
      </c>
      <c r="F412">
        <v>1166.9399414</v>
      </c>
      <c r="G412">
        <v>1146.8399658000001</v>
      </c>
      <c r="H412">
        <v>1309.3199463000001</v>
      </c>
      <c r="I412">
        <v>1146.7099608999999</v>
      </c>
      <c r="J412">
        <v>1252.9189452999999</v>
      </c>
      <c r="L412" t="str">
        <f t="shared" si="52"/>
        <v>18FEB2023:03:00:00</v>
      </c>
      <c r="M412">
        <v>3</v>
      </c>
      <c r="N412">
        <f t="shared" si="53"/>
        <v>-39.943969700000025</v>
      </c>
      <c r="O412">
        <f t="shared" si="48"/>
        <v>-39.943969700000025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3.3657322537965904</v>
      </c>
    </row>
    <row r="413" spans="1:19" x14ac:dyDescent="0.3">
      <c r="A413" t="s">
        <v>438</v>
      </c>
      <c r="B413">
        <v>1235.5128173999999</v>
      </c>
      <c r="C413">
        <v>1168.2299805</v>
      </c>
      <c r="D413">
        <v>1314.3444824000001</v>
      </c>
      <c r="E413">
        <v>1282.9056396000001</v>
      </c>
      <c r="F413">
        <v>1200.1400146000001</v>
      </c>
      <c r="G413">
        <v>1168.2299805</v>
      </c>
      <c r="H413">
        <v>1332.4499512</v>
      </c>
      <c r="I413">
        <v>1182.0799560999999</v>
      </c>
      <c r="J413">
        <v>1270.6403809000001</v>
      </c>
      <c r="L413" t="str">
        <f t="shared" si="52"/>
        <v>18FEB2023:04:00:00</v>
      </c>
      <c r="M413">
        <v>4</v>
      </c>
      <c r="N413">
        <f t="shared" si="53"/>
        <v>-67.282836899999893</v>
      </c>
      <c r="O413">
        <f t="shared" si="48"/>
        <v>-67.282836899999893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5.4457417157022441</v>
      </c>
    </row>
    <row r="414" spans="1:19" x14ac:dyDescent="0.3">
      <c r="A414" t="s">
        <v>439</v>
      </c>
      <c r="B414">
        <v>1231.8679199000001</v>
      </c>
      <c r="C414">
        <v>1189.2900391000001</v>
      </c>
      <c r="D414">
        <v>1319.3839111</v>
      </c>
      <c r="E414">
        <v>1295.6486815999999</v>
      </c>
      <c r="F414">
        <v>1244.7299805</v>
      </c>
      <c r="G414">
        <v>1189.2900391000001</v>
      </c>
      <c r="H414">
        <v>1345.4699707</v>
      </c>
      <c r="I414">
        <v>1237.6099853999999</v>
      </c>
      <c r="J414">
        <v>1283.760376</v>
      </c>
      <c r="L414" t="str">
        <f t="shared" si="52"/>
        <v>18FEB2023:05:00:00</v>
      </c>
      <c r="M414">
        <v>5</v>
      </c>
      <c r="N414">
        <f t="shared" si="53"/>
        <v>-42.577880800000003</v>
      </c>
      <c r="O414">
        <f t="shared" si="48"/>
        <v>-42.577880800000003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3.4563673679769473</v>
      </c>
    </row>
    <row r="415" spans="1:19" x14ac:dyDescent="0.3">
      <c r="A415" t="s">
        <v>440</v>
      </c>
      <c r="B415">
        <v>1244.4802245999999</v>
      </c>
      <c r="C415">
        <v>1230.0899658000001</v>
      </c>
      <c r="D415">
        <v>1355.9089355000001</v>
      </c>
      <c r="E415">
        <v>1347.9047852000001</v>
      </c>
      <c r="F415">
        <v>1324.1600341999999</v>
      </c>
      <c r="G415">
        <v>1230.0899658000001</v>
      </c>
      <c r="H415">
        <v>1382.6999512</v>
      </c>
      <c r="I415">
        <v>1329.0100098</v>
      </c>
      <c r="J415">
        <v>1321.9715576000001</v>
      </c>
      <c r="L415" t="str">
        <f t="shared" si="52"/>
        <v>18FEB2023:06:00:00</v>
      </c>
      <c r="M415">
        <v>6</v>
      </c>
      <c r="N415">
        <f t="shared" si="53"/>
        <v>-14.390258799999856</v>
      </c>
      <c r="O415">
        <f t="shared" si="48"/>
        <v>-14.390258799999856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1.1563268355369136</v>
      </c>
    </row>
    <row r="416" spans="1:19" x14ac:dyDescent="0.3">
      <c r="A416" t="s">
        <v>441</v>
      </c>
      <c r="B416">
        <v>1404.1287841999999</v>
      </c>
      <c r="C416">
        <v>1290.4300536999999</v>
      </c>
      <c r="D416">
        <v>1379.1033935999999</v>
      </c>
      <c r="E416">
        <v>1439.7788086</v>
      </c>
      <c r="F416">
        <v>1449.0300293</v>
      </c>
      <c r="G416">
        <v>1290.4300536999999</v>
      </c>
      <c r="H416">
        <v>1465.3299560999999</v>
      </c>
      <c r="I416">
        <v>1460.2199707</v>
      </c>
      <c r="J416">
        <v>1377.4091797000001</v>
      </c>
      <c r="L416" t="str">
        <f t="shared" si="52"/>
        <v>18FEB2023:07:00:00</v>
      </c>
      <c r="M416">
        <v>7</v>
      </c>
      <c r="N416">
        <f t="shared" si="53"/>
        <v>-113.69873050000001</v>
      </c>
      <c r="O416">
        <f t="shared" si="48"/>
        <v>-113.69873050000001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8.0974574255152589</v>
      </c>
    </row>
    <row r="417" spans="1:19" x14ac:dyDescent="0.3">
      <c r="A417" t="s">
        <v>442</v>
      </c>
      <c r="B417">
        <v>1434.0905762</v>
      </c>
      <c r="C417">
        <v>1331.8199463000001</v>
      </c>
      <c r="D417">
        <v>1412.2585449000001</v>
      </c>
      <c r="E417">
        <v>1469.5974120999999</v>
      </c>
      <c r="F417">
        <v>1518.1099853999999</v>
      </c>
      <c r="G417">
        <v>1331.8199463000001</v>
      </c>
      <c r="H417">
        <v>1516.5799560999999</v>
      </c>
      <c r="I417">
        <v>1522.5100098</v>
      </c>
      <c r="J417">
        <v>1419.3355713000001</v>
      </c>
      <c r="L417" t="str">
        <f t="shared" si="52"/>
        <v>18FEB2023:08:00:00</v>
      </c>
      <c r="M417">
        <v>8</v>
      </c>
      <c r="N417">
        <f t="shared" si="53"/>
        <v>-102.2706298999999</v>
      </c>
      <c r="O417">
        <f t="shared" si="48"/>
        <v>-102.2706298999999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7.1313926468293802</v>
      </c>
    </row>
    <row r="418" spans="1:19" x14ac:dyDescent="0.3">
      <c r="A418" t="s">
        <v>443</v>
      </c>
      <c r="B418">
        <v>1413.9331055</v>
      </c>
      <c r="C418">
        <v>1330.5899658000001</v>
      </c>
      <c r="D418">
        <v>1399.3548584</v>
      </c>
      <c r="E418">
        <v>1434.6098632999999</v>
      </c>
      <c r="F418">
        <v>1508.7299805</v>
      </c>
      <c r="G418">
        <v>1330.5899658000001</v>
      </c>
      <c r="H418">
        <v>1494.7299805</v>
      </c>
      <c r="I418">
        <v>1524.1400146000001</v>
      </c>
      <c r="J418">
        <v>1407.4487305</v>
      </c>
      <c r="L418" t="str">
        <f t="shared" si="52"/>
        <v>18FEB2023:09:00:00</v>
      </c>
      <c r="M418">
        <v>9</v>
      </c>
      <c r="N418">
        <f t="shared" si="53"/>
        <v>-83.343139699999938</v>
      </c>
      <c r="O418">
        <f t="shared" si="48"/>
        <v>-83.343139699999938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5.8944188643583564</v>
      </c>
    </row>
    <row r="419" spans="1:19" x14ac:dyDescent="0.3">
      <c r="A419" t="s">
        <v>444</v>
      </c>
      <c r="B419">
        <v>1391.6818848</v>
      </c>
      <c r="C419">
        <v>1313.6600341999999</v>
      </c>
      <c r="D419">
        <v>1341.1868896000001</v>
      </c>
      <c r="E419">
        <v>1376.7485352000001</v>
      </c>
      <c r="F419">
        <v>1473.9000243999999</v>
      </c>
      <c r="G419">
        <v>1313.6600341999999</v>
      </c>
      <c r="H419">
        <v>1445.1600341999999</v>
      </c>
      <c r="I419">
        <v>1487.5100098</v>
      </c>
      <c r="J419">
        <v>1366.1389160000001</v>
      </c>
      <c r="L419" t="str">
        <f t="shared" si="52"/>
        <v>18FEB2023:10:00:00</v>
      </c>
      <c r="M419">
        <v>10</v>
      </c>
      <c r="N419">
        <f t="shared" si="53"/>
        <v>-78.021850600000107</v>
      </c>
      <c r="O419">
        <f t="shared" si="48"/>
        <v>-78.021850600000107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5.6062992162330767</v>
      </c>
    </row>
    <row r="420" spans="1:19" x14ac:dyDescent="0.3">
      <c r="A420" t="s">
        <v>445</v>
      </c>
      <c r="B420">
        <v>1402.4904785000001</v>
      </c>
      <c r="C420">
        <v>1265.3000488</v>
      </c>
      <c r="D420">
        <v>1247.0761719</v>
      </c>
      <c r="E420">
        <v>1300.7275391000001</v>
      </c>
      <c r="F420">
        <v>1407.0500488</v>
      </c>
      <c r="G420">
        <v>1265.3000488</v>
      </c>
      <c r="H420">
        <v>1390.9000243999999</v>
      </c>
      <c r="I420">
        <v>1423.3499756000001</v>
      </c>
      <c r="J420">
        <v>1300.7342529</v>
      </c>
      <c r="L420" t="str">
        <f t="shared" si="52"/>
        <v>18FEB2023:11:00:00</v>
      </c>
      <c r="M420">
        <v>11</v>
      </c>
      <c r="N420">
        <f t="shared" si="53"/>
        <v>-137.1904297000001</v>
      </c>
      <c r="O420">
        <f t="shared" si="48"/>
        <v>-137.1904297000001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9.7819152288811839</v>
      </c>
    </row>
    <row r="421" spans="1:19" x14ac:dyDescent="0.3">
      <c r="A421" t="s">
        <v>446</v>
      </c>
      <c r="B421">
        <v>1454.7615966999999</v>
      </c>
      <c r="C421">
        <v>1212.2900391000001</v>
      </c>
      <c r="D421">
        <v>1196.980957</v>
      </c>
      <c r="E421">
        <v>1264.1470947</v>
      </c>
      <c r="F421">
        <v>1335.6500243999999</v>
      </c>
      <c r="G421">
        <v>1212.2900391000001</v>
      </c>
      <c r="H421">
        <v>1311.6400146000001</v>
      </c>
      <c r="I421">
        <v>1333.6800536999999</v>
      </c>
      <c r="J421">
        <v>1240.0235596</v>
      </c>
      <c r="L421" t="str">
        <f t="shared" si="52"/>
        <v>18FEB2023:12:00:00</v>
      </c>
      <c r="M421">
        <v>12</v>
      </c>
      <c r="N421">
        <f t="shared" si="53"/>
        <v>-242.47155759999987</v>
      </c>
      <c r="O421">
        <f t="shared" si="48"/>
        <v>-242.47155759999987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16.667442840808107</v>
      </c>
    </row>
    <row r="422" spans="1:19" x14ac:dyDescent="0.3">
      <c r="A422" t="s">
        <v>447</v>
      </c>
      <c r="B422">
        <v>1413.7021483999999</v>
      </c>
      <c r="C422">
        <v>1162.9200439000001</v>
      </c>
      <c r="D422">
        <v>1158.3406981999999</v>
      </c>
      <c r="E422">
        <v>1183.4050293</v>
      </c>
      <c r="F422">
        <v>1262.3499756000001</v>
      </c>
      <c r="G422">
        <v>1162.9200439000001</v>
      </c>
      <c r="H422">
        <v>1258.8599853999999</v>
      </c>
      <c r="I422">
        <v>1273.4899902</v>
      </c>
      <c r="J422">
        <v>1193.0690918</v>
      </c>
      <c r="L422" t="str">
        <f t="shared" si="52"/>
        <v>18FEB2023:13:00:00</v>
      </c>
      <c r="M422">
        <v>13</v>
      </c>
      <c r="N422">
        <f t="shared" si="53"/>
        <v>-250.78210449999983</v>
      </c>
      <c r="O422">
        <f t="shared" si="48"/>
        <v>-250.78210449999983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17.73938766265794</v>
      </c>
    </row>
    <row r="423" spans="1:19" x14ac:dyDescent="0.3">
      <c r="A423" t="s">
        <v>448</v>
      </c>
      <c r="B423">
        <v>1376.2357178</v>
      </c>
      <c r="C423">
        <v>1132.3800048999999</v>
      </c>
      <c r="D423">
        <v>1127.4569091999999</v>
      </c>
      <c r="E423">
        <v>1207.3682861</v>
      </c>
      <c r="F423">
        <v>1204.3499756000001</v>
      </c>
      <c r="G423">
        <v>1132.3800048999999</v>
      </c>
      <c r="H423">
        <v>1204.0100098</v>
      </c>
      <c r="I423">
        <v>1207.6300048999999</v>
      </c>
      <c r="J423">
        <v>1154.3933105000001</v>
      </c>
      <c r="L423" t="str">
        <f t="shared" si="52"/>
        <v>18FEB2023:14:00:00</v>
      </c>
      <c r="M423">
        <v>14</v>
      </c>
      <c r="N423">
        <f t="shared" si="53"/>
        <v>-243.85571290000007</v>
      </c>
      <c r="O423">
        <f t="shared" si="48"/>
        <v>-243.85571290000007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17.719036771536413</v>
      </c>
    </row>
    <row r="424" spans="1:19" x14ac:dyDescent="0.3">
      <c r="A424" t="s">
        <v>449</v>
      </c>
      <c r="B424">
        <v>1349.1243896000001</v>
      </c>
      <c r="C424">
        <v>1098.4399414</v>
      </c>
      <c r="D424">
        <v>1132.4547118999999</v>
      </c>
      <c r="E424">
        <v>1210.8469238</v>
      </c>
      <c r="F424">
        <v>1158.9300536999999</v>
      </c>
      <c r="G424">
        <v>1098.4399414</v>
      </c>
      <c r="H424">
        <v>1177.6600341999999</v>
      </c>
      <c r="I424">
        <v>1179.6700439000001</v>
      </c>
      <c r="J424">
        <v>1135.8074951000001</v>
      </c>
      <c r="L424" t="str">
        <f t="shared" si="52"/>
        <v>18FEB2023:15:00:00</v>
      </c>
      <c r="M424">
        <v>15</v>
      </c>
      <c r="N424">
        <f t="shared" si="53"/>
        <v>-250.68444820000013</v>
      </c>
      <c r="O424">
        <f t="shared" si="48"/>
        <v>-250.68444820000013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18.581270202544125</v>
      </c>
    </row>
    <row r="425" spans="1:19" x14ac:dyDescent="0.3">
      <c r="A425" t="s">
        <v>450</v>
      </c>
      <c r="B425">
        <v>1330.1834716999999</v>
      </c>
      <c r="C425">
        <v>1081.3000488</v>
      </c>
      <c r="D425">
        <v>1132.6602783000001</v>
      </c>
      <c r="E425">
        <v>1193.0056152</v>
      </c>
      <c r="F425">
        <v>1148.3900146000001</v>
      </c>
      <c r="G425">
        <v>1081.3000488</v>
      </c>
      <c r="H425">
        <v>1174.9200439000001</v>
      </c>
      <c r="I425">
        <v>1176.7800293</v>
      </c>
      <c r="J425">
        <v>1129.1435547000001</v>
      </c>
      <c r="L425" t="str">
        <f t="shared" si="52"/>
        <v>18FEB2023:16:00:00</v>
      </c>
      <c r="M425">
        <v>16</v>
      </c>
      <c r="N425">
        <f t="shared" si="53"/>
        <v>-248.88342289999991</v>
      </c>
      <c r="O425">
        <f t="shared" si="48"/>
        <v>-248.88342289999991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18.710458233398597</v>
      </c>
    </row>
    <row r="426" spans="1:19" x14ac:dyDescent="0.3">
      <c r="A426" t="s">
        <v>451</v>
      </c>
      <c r="B426">
        <v>1331.1129149999999</v>
      </c>
      <c r="C426">
        <v>1069.0300293</v>
      </c>
      <c r="D426">
        <v>1160.6437988</v>
      </c>
      <c r="E426">
        <v>1230.6549072</v>
      </c>
      <c r="F426">
        <v>1131.3399658000001</v>
      </c>
      <c r="G426">
        <v>1069.0300293</v>
      </c>
      <c r="H426">
        <v>1185.1500243999999</v>
      </c>
      <c r="I426">
        <v>1189.7700195</v>
      </c>
      <c r="J426">
        <v>1137.5821533000001</v>
      </c>
      <c r="L426" t="str">
        <f t="shared" si="52"/>
        <v>18FEB2023:17:00:00</v>
      </c>
      <c r="M426">
        <v>17</v>
      </c>
      <c r="N426">
        <f t="shared" si="53"/>
        <v>-262.08288569999991</v>
      </c>
      <c r="O426">
        <f t="shared" si="48"/>
        <v>-262.08288569999991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19.689004797913775</v>
      </c>
    </row>
    <row r="427" spans="1:19" x14ac:dyDescent="0.3">
      <c r="A427" t="s">
        <v>452</v>
      </c>
      <c r="B427">
        <v>1339.2325439000001</v>
      </c>
      <c r="C427">
        <v>1068.2099608999999</v>
      </c>
      <c r="D427">
        <v>1235.8190918</v>
      </c>
      <c r="E427">
        <v>1295.4233397999999</v>
      </c>
      <c r="F427">
        <v>1137.25</v>
      </c>
      <c r="G427">
        <v>1068.2099608999999</v>
      </c>
      <c r="H427">
        <v>1224.0899658000001</v>
      </c>
      <c r="I427">
        <v>1237.5799560999999</v>
      </c>
      <c r="J427">
        <v>1174.9614257999999</v>
      </c>
      <c r="L427" t="str">
        <f t="shared" si="52"/>
        <v>18FEB2023:18:00:00</v>
      </c>
      <c r="M427">
        <v>18</v>
      </c>
      <c r="N427">
        <f t="shared" si="53"/>
        <v>-271.02258300000017</v>
      </c>
      <c r="O427">
        <f t="shared" si="48"/>
        <v>-271.02258300000017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20.237156290329615</v>
      </c>
    </row>
    <row r="428" spans="1:19" x14ac:dyDescent="0.3">
      <c r="A428" t="s">
        <v>453</v>
      </c>
      <c r="B428">
        <v>1389.2764893000001</v>
      </c>
      <c r="C428">
        <v>1093.75</v>
      </c>
      <c r="D428">
        <v>1290.2875977000001</v>
      </c>
      <c r="E428">
        <v>1327.7403564000001</v>
      </c>
      <c r="F428">
        <v>1172.0600586</v>
      </c>
      <c r="G428">
        <v>1093.75</v>
      </c>
      <c r="H428">
        <v>1271.9100341999999</v>
      </c>
      <c r="I428">
        <v>1306.1500243999999</v>
      </c>
      <c r="J428">
        <v>1217.4002685999999</v>
      </c>
      <c r="L428" t="str">
        <f t="shared" si="52"/>
        <v>18FEB2023:19:00:00</v>
      </c>
      <c r="M428">
        <v>19</v>
      </c>
      <c r="N428">
        <f t="shared" si="53"/>
        <v>-295.52648930000009</v>
      </c>
      <c r="O428">
        <f t="shared" si="48"/>
        <v>-295.52648930000009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21.271970811865092</v>
      </c>
    </row>
    <row r="429" spans="1:19" x14ac:dyDescent="0.3">
      <c r="A429" t="s">
        <v>454</v>
      </c>
      <c r="B429">
        <v>1379.6777344</v>
      </c>
      <c r="C429">
        <v>1122.25</v>
      </c>
      <c r="D429">
        <v>1292.8482666</v>
      </c>
      <c r="E429">
        <v>1319.1871338000001</v>
      </c>
      <c r="F429">
        <v>1228.4399414</v>
      </c>
      <c r="G429">
        <v>1122.25</v>
      </c>
      <c r="H429">
        <v>1320.1400146000001</v>
      </c>
      <c r="I429">
        <v>1350.8199463000001</v>
      </c>
      <c r="J429">
        <v>1243.8511963000001</v>
      </c>
      <c r="L429" t="str">
        <f t="shared" si="52"/>
        <v>18FEB2023:20:00:00</v>
      </c>
      <c r="M429">
        <v>20</v>
      </c>
      <c r="N429">
        <f t="shared" si="53"/>
        <v>-257.42773439999996</v>
      </c>
      <c r="O429">
        <f t="shared" si="48"/>
        <v>-257.42773439999996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18.658540902810991</v>
      </c>
    </row>
    <row r="430" spans="1:19" x14ac:dyDescent="0.3">
      <c r="A430" t="s">
        <v>455</v>
      </c>
      <c r="B430">
        <v>1368.8526611</v>
      </c>
      <c r="C430">
        <v>1118.8800048999999</v>
      </c>
      <c r="D430">
        <v>1254.9731445</v>
      </c>
      <c r="E430">
        <v>1311.3306885</v>
      </c>
      <c r="F430">
        <v>1216.3800048999999</v>
      </c>
      <c r="G430">
        <v>1118.8800048999999</v>
      </c>
      <c r="H430">
        <v>1306.0500488</v>
      </c>
      <c r="I430">
        <v>1358.9799805</v>
      </c>
      <c r="J430">
        <v>1225.5568848</v>
      </c>
      <c r="L430" t="str">
        <f t="shared" si="52"/>
        <v>18FEB2023:21:00:00</v>
      </c>
      <c r="M430">
        <v>21</v>
      </c>
      <c r="N430">
        <f t="shared" si="53"/>
        <v>-249.97265620000007</v>
      </c>
      <c r="O430">
        <f t="shared" si="48"/>
        <v>-249.97265620000007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18.261472786934124</v>
      </c>
    </row>
    <row r="431" spans="1:19" x14ac:dyDescent="0.3">
      <c r="A431" t="s">
        <v>456</v>
      </c>
      <c r="B431">
        <v>1349.4000243999999</v>
      </c>
      <c r="C431">
        <v>1097.1099853999999</v>
      </c>
      <c r="D431">
        <v>1229.3709716999999</v>
      </c>
      <c r="E431">
        <v>1306.1234131000001</v>
      </c>
      <c r="F431">
        <v>1171.0899658000001</v>
      </c>
      <c r="G431">
        <v>1097.1099853999999</v>
      </c>
      <c r="H431">
        <v>1254.1300048999999</v>
      </c>
      <c r="I431">
        <v>1309.6899414</v>
      </c>
      <c r="J431">
        <v>1192.5727539</v>
      </c>
      <c r="L431" t="str">
        <f t="shared" si="52"/>
        <v>18FEB2023:22:00:00</v>
      </c>
      <c r="M431">
        <v>22</v>
      </c>
      <c r="N431">
        <f t="shared" si="53"/>
        <v>-252.29003899999998</v>
      </c>
      <c r="O431">
        <f t="shared" si="48"/>
        <v>-252.29003899999998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18.696460236998941</v>
      </c>
    </row>
    <row r="432" spans="1:19" x14ac:dyDescent="0.3">
      <c r="A432" t="s">
        <v>457</v>
      </c>
      <c r="B432">
        <v>1315.8510742000001</v>
      </c>
      <c r="C432">
        <v>1075.5999756000001</v>
      </c>
      <c r="D432">
        <v>1221.6071777</v>
      </c>
      <c r="E432">
        <v>1318.6018065999999</v>
      </c>
      <c r="F432">
        <v>1123.9499512</v>
      </c>
      <c r="G432">
        <v>1075.5999756000001</v>
      </c>
      <c r="H432">
        <v>1204.0600586</v>
      </c>
      <c r="I432">
        <v>1235.7600098</v>
      </c>
      <c r="J432">
        <v>1166.1741943</v>
      </c>
      <c r="L432" t="str">
        <f t="shared" si="52"/>
        <v>18FEB2023:23:00:00</v>
      </c>
      <c r="M432">
        <v>23</v>
      </c>
      <c r="N432">
        <f t="shared" si="53"/>
        <v>-240.25109859999998</v>
      </c>
      <c r="O432">
        <f t="shared" si="48"/>
        <v>-240.25109859999998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18.258228709207522</v>
      </c>
    </row>
    <row r="433" spans="1:19" x14ac:dyDescent="0.3">
      <c r="A433" t="s">
        <v>458</v>
      </c>
      <c r="B433">
        <v>1285.7543945</v>
      </c>
      <c r="C433">
        <v>1057.2700195</v>
      </c>
      <c r="D433">
        <v>1193.8773193</v>
      </c>
      <c r="E433">
        <v>1302.4299315999999</v>
      </c>
      <c r="F433">
        <v>1085.9799805</v>
      </c>
      <c r="G433">
        <v>1057.2700195</v>
      </c>
      <c r="H433">
        <v>1160.9499512</v>
      </c>
      <c r="I433">
        <v>1156.8000488</v>
      </c>
      <c r="J433">
        <v>1136.5648193</v>
      </c>
      <c r="L433" t="str">
        <f t="shared" si="52"/>
        <v>19FEB2023:00:00:00</v>
      </c>
      <c r="M433">
        <v>24</v>
      </c>
      <c r="N433">
        <f t="shared" si="53"/>
        <v>-228.484375</v>
      </c>
      <c r="O433">
        <f t="shared" si="48"/>
        <v>-228.484375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17.770452582341921</v>
      </c>
    </row>
    <row r="434" spans="1:19" x14ac:dyDescent="0.3">
      <c r="A434" t="s">
        <v>459</v>
      </c>
      <c r="B434">
        <v>1255.9498291</v>
      </c>
      <c r="C434">
        <v>1027.9799805</v>
      </c>
      <c r="D434">
        <v>1165.2115478999999</v>
      </c>
      <c r="E434">
        <v>1300.2614745999999</v>
      </c>
      <c r="F434">
        <v>1059.3599853999999</v>
      </c>
      <c r="G434">
        <v>1027.9799805</v>
      </c>
      <c r="H434">
        <v>1036.6199951000001</v>
      </c>
      <c r="I434">
        <v>967.57098388999998</v>
      </c>
      <c r="J434">
        <v>1076.1176757999999</v>
      </c>
      <c r="L434" t="str">
        <f t="shared" si="52"/>
        <v>19FEB2023:01:00:00</v>
      </c>
      <c r="M434">
        <v>1</v>
      </c>
      <c r="N434">
        <f t="shared" si="53"/>
        <v>-227.96984859999998</v>
      </c>
      <c r="O434">
        <f t="shared" si="48"/>
        <v>-227.96984859999998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18.151190701889796</v>
      </c>
    </row>
    <row r="435" spans="1:19" x14ac:dyDescent="0.3">
      <c r="A435" t="s">
        <v>460</v>
      </c>
      <c r="B435">
        <v>1212.7509766000001</v>
      </c>
      <c r="C435">
        <v>1018.789978</v>
      </c>
      <c r="D435">
        <v>1149.8967285000001</v>
      </c>
      <c r="E435">
        <v>1290.2382812999999</v>
      </c>
      <c r="F435">
        <v>1042.1400146000001</v>
      </c>
      <c r="G435">
        <v>1018.789978</v>
      </c>
      <c r="H435">
        <v>1032.8800048999999</v>
      </c>
      <c r="I435">
        <v>962.21197510000002</v>
      </c>
      <c r="J435">
        <v>1066.7049560999999</v>
      </c>
      <c r="L435" t="str">
        <f t="shared" si="52"/>
        <v>19FEB2023:02:00:00</v>
      </c>
      <c r="M435">
        <v>2</v>
      </c>
      <c r="N435">
        <f t="shared" si="53"/>
        <v>-193.96099860000004</v>
      </c>
      <c r="O435">
        <f t="shared" si="48"/>
        <v>-193.96099860000004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15.99347288457999</v>
      </c>
    </row>
    <row r="436" spans="1:19" x14ac:dyDescent="0.3">
      <c r="A436" t="s">
        <v>461</v>
      </c>
      <c r="B436">
        <v>1198.7762451000001</v>
      </c>
      <c r="C436">
        <v>1020.4199829</v>
      </c>
      <c r="D436">
        <v>1121.0465088000001</v>
      </c>
      <c r="E436">
        <v>1276.6228027</v>
      </c>
      <c r="F436">
        <v>1057.1199951000001</v>
      </c>
      <c r="G436">
        <v>1020.4199829</v>
      </c>
      <c r="H436">
        <v>1031.7900391000001</v>
      </c>
      <c r="I436">
        <v>974.30999756000006</v>
      </c>
      <c r="J436">
        <v>1057.3789062999999</v>
      </c>
      <c r="L436" t="str">
        <f t="shared" si="52"/>
        <v>19FEB2023:03:00:00</v>
      </c>
      <c r="M436">
        <v>3</v>
      </c>
      <c r="N436">
        <f t="shared" si="53"/>
        <v>-178.35626220000006</v>
      </c>
      <c r="O436">
        <f t="shared" si="48"/>
        <v>-178.35626220000006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14.878194569589745</v>
      </c>
    </row>
    <row r="437" spans="1:19" x14ac:dyDescent="0.3">
      <c r="A437" t="s">
        <v>462</v>
      </c>
      <c r="B437">
        <v>1226.050293</v>
      </c>
      <c r="C437">
        <v>1028.9200439000001</v>
      </c>
      <c r="D437">
        <v>1113.2631836</v>
      </c>
      <c r="E437">
        <v>1277.6195068</v>
      </c>
      <c r="F437">
        <v>1069.0600586</v>
      </c>
      <c r="G437">
        <v>1028.9200439000001</v>
      </c>
      <c r="H437">
        <v>1046.4899902</v>
      </c>
      <c r="I437">
        <v>983.05700683999999</v>
      </c>
      <c r="J437">
        <v>1062.5513916</v>
      </c>
      <c r="L437" t="str">
        <f t="shared" si="52"/>
        <v>19FEB2023:04:00:00</v>
      </c>
      <c r="M437">
        <v>4</v>
      </c>
      <c r="N437">
        <f t="shared" si="53"/>
        <v>-197.1302490999999</v>
      </c>
      <c r="O437">
        <f t="shared" si="48"/>
        <v>-197.1302490999999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16.078479832800781</v>
      </c>
    </row>
    <row r="438" spans="1:19" x14ac:dyDescent="0.3">
      <c r="A438" t="s">
        <v>463</v>
      </c>
      <c r="B438">
        <v>1236.8623047000001</v>
      </c>
      <c r="C438">
        <v>1034.3000488</v>
      </c>
      <c r="D438">
        <v>1135.1713867000001</v>
      </c>
      <c r="E438">
        <v>1280.9882812999999</v>
      </c>
      <c r="F438">
        <v>1089.4699707</v>
      </c>
      <c r="G438">
        <v>1034.3000488</v>
      </c>
      <c r="H438">
        <v>1054.6300048999999</v>
      </c>
      <c r="I438">
        <v>997.27099609000004</v>
      </c>
      <c r="J438">
        <v>1074.2965088000001</v>
      </c>
      <c r="L438" t="str">
        <f t="shared" si="52"/>
        <v>19FEB2023:05:00:00</v>
      </c>
      <c r="M438">
        <v>5</v>
      </c>
      <c r="N438">
        <f t="shared" si="53"/>
        <v>-202.56225590000008</v>
      </c>
      <c r="O438">
        <f t="shared" si="48"/>
        <v>-202.56225590000008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16.377106419225168</v>
      </c>
    </row>
    <row r="439" spans="1:19" x14ac:dyDescent="0.3">
      <c r="A439" t="s">
        <v>464</v>
      </c>
      <c r="B439">
        <v>1250.2918701000001</v>
      </c>
      <c r="C439">
        <v>1062.6899414</v>
      </c>
      <c r="D439">
        <v>1146.2646483999999</v>
      </c>
      <c r="E439">
        <v>1257.4564209</v>
      </c>
      <c r="F439">
        <v>1142.7800293</v>
      </c>
      <c r="G439">
        <v>1062.6899414</v>
      </c>
      <c r="H439">
        <v>1069.1400146000001</v>
      </c>
      <c r="I439">
        <v>1028.2600098</v>
      </c>
      <c r="J439">
        <v>1092.3981934000001</v>
      </c>
      <c r="L439" t="str">
        <f t="shared" si="52"/>
        <v>19FEB2023:06:00:00</v>
      </c>
      <c r="M439">
        <v>6</v>
      </c>
      <c r="N439">
        <f t="shared" si="53"/>
        <v>-187.60192870000014</v>
      </c>
      <c r="O439">
        <f t="shared" si="48"/>
        <v>-187.60192870000014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15.004650768863712</v>
      </c>
    </row>
    <row r="440" spans="1:19" x14ac:dyDescent="0.3">
      <c r="A440" t="s">
        <v>465</v>
      </c>
      <c r="B440">
        <v>1287.5336914</v>
      </c>
      <c r="C440">
        <v>1116.5100098</v>
      </c>
      <c r="D440">
        <v>1200.401001</v>
      </c>
      <c r="E440">
        <v>1344.9448242000001</v>
      </c>
      <c r="F440">
        <v>1232.5</v>
      </c>
      <c r="G440">
        <v>1116.5100098</v>
      </c>
      <c r="H440">
        <v>1120.1400146000001</v>
      </c>
      <c r="I440">
        <v>1077.0300293</v>
      </c>
      <c r="J440">
        <v>1145.3919678</v>
      </c>
      <c r="L440" t="str">
        <f t="shared" si="52"/>
        <v>19FEB2023:07:00:00</v>
      </c>
      <c r="M440">
        <v>7</v>
      </c>
      <c r="N440">
        <f t="shared" si="53"/>
        <v>-171.02368159999992</v>
      </c>
      <c r="O440">
        <f t="shared" si="48"/>
        <v>-171.02368159999992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13.283045153873783</v>
      </c>
    </row>
    <row r="441" spans="1:19" x14ac:dyDescent="0.3">
      <c r="A441" t="s">
        <v>466</v>
      </c>
      <c r="B441">
        <v>1316.8055420000001</v>
      </c>
      <c r="C441">
        <v>1159.25</v>
      </c>
      <c r="D441">
        <v>1205.4920654</v>
      </c>
      <c r="E441">
        <v>1385.3096923999999</v>
      </c>
      <c r="F441">
        <v>1279.2399902</v>
      </c>
      <c r="G441">
        <v>1159.25</v>
      </c>
      <c r="H441">
        <v>1163.6700439000001</v>
      </c>
      <c r="I441">
        <v>1106.8000488</v>
      </c>
      <c r="J441">
        <v>1175.9685059000001</v>
      </c>
      <c r="L441" t="str">
        <f t="shared" si="52"/>
        <v>19FEB2023:08:00:00</v>
      </c>
      <c r="M441">
        <v>8</v>
      </c>
      <c r="N441">
        <f t="shared" si="53"/>
        <v>-157.55554200000006</v>
      </c>
      <c r="O441">
        <f t="shared" si="48"/>
        <v>-157.55554200000006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11.964981690516007</v>
      </c>
    </row>
    <row r="442" spans="1:19" x14ac:dyDescent="0.3">
      <c r="A442" t="s">
        <v>467</v>
      </c>
      <c r="B442">
        <v>1311.2462158000001</v>
      </c>
      <c r="C442">
        <v>1156.4399414</v>
      </c>
      <c r="D442">
        <v>1170.6573486</v>
      </c>
      <c r="E442">
        <v>1355.7989502</v>
      </c>
      <c r="F442">
        <v>1268.9000243999999</v>
      </c>
      <c r="G442">
        <v>1156.4399414</v>
      </c>
      <c r="H442">
        <v>1180.5799560999999</v>
      </c>
      <c r="I442">
        <v>1112.7099608999999</v>
      </c>
      <c r="J442">
        <v>1169.0979004000001</v>
      </c>
      <c r="L442" t="str">
        <f t="shared" si="52"/>
        <v>19FEB2023:09:00:00</v>
      </c>
      <c r="M442">
        <v>9</v>
      </c>
      <c r="N442">
        <f t="shared" si="53"/>
        <v>-154.80627440000012</v>
      </c>
      <c r="O442">
        <f t="shared" si="48"/>
        <v>-154.80627440000012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11.806041652181378</v>
      </c>
    </row>
    <row r="443" spans="1:19" x14ac:dyDescent="0.3">
      <c r="A443" t="s">
        <v>468</v>
      </c>
      <c r="B443">
        <v>1286.2020264</v>
      </c>
      <c r="C443">
        <v>1138.9000243999999</v>
      </c>
      <c r="D443">
        <v>1134.0555420000001</v>
      </c>
      <c r="E443">
        <v>1290.4019774999999</v>
      </c>
      <c r="F443">
        <v>1235.5699463000001</v>
      </c>
      <c r="G443">
        <v>1138.9000243999999</v>
      </c>
      <c r="H443">
        <v>1169.3800048999999</v>
      </c>
      <c r="I443">
        <v>1114.0899658000001</v>
      </c>
      <c r="J443">
        <v>1147.3597411999999</v>
      </c>
      <c r="L443" t="str">
        <f t="shared" si="52"/>
        <v>19FEB2023:10:00:00</v>
      </c>
      <c r="M443">
        <v>10</v>
      </c>
      <c r="N443">
        <f t="shared" si="53"/>
        <v>-147.30200200000013</v>
      </c>
      <c r="O443">
        <f t="shared" si="48"/>
        <v>-147.30200200000013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11.452477836027777</v>
      </c>
    </row>
    <row r="444" spans="1:19" x14ac:dyDescent="0.3">
      <c r="A444" t="s">
        <v>469</v>
      </c>
      <c r="B444">
        <v>1203.3793945</v>
      </c>
      <c r="C444">
        <v>1096.9100341999999</v>
      </c>
      <c r="D444">
        <v>1110.3563231999999</v>
      </c>
      <c r="E444">
        <v>1210.8824463000001</v>
      </c>
      <c r="F444">
        <v>1162.7700195</v>
      </c>
      <c r="G444">
        <v>1096.9100341999999</v>
      </c>
      <c r="H444">
        <v>1143.7900391000001</v>
      </c>
      <c r="I444">
        <v>1080.6199951000001</v>
      </c>
      <c r="J444">
        <v>1116.817749</v>
      </c>
      <c r="L444" t="str">
        <f t="shared" si="52"/>
        <v>19FEB2023:11:00:00</v>
      </c>
      <c r="M444">
        <v>11</v>
      </c>
      <c r="N444">
        <f t="shared" si="53"/>
        <v>-106.46936030000006</v>
      </c>
      <c r="O444">
        <f t="shared" si="48"/>
        <v>-106.46936030000006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8.8475306114276382</v>
      </c>
    </row>
    <row r="445" spans="1:19" x14ac:dyDescent="0.3">
      <c r="A445" t="s">
        <v>470</v>
      </c>
      <c r="B445">
        <v>1179.3875731999999</v>
      </c>
      <c r="C445">
        <v>1063.0300293</v>
      </c>
      <c r="D445">
        <v>1070.1967772999999</v>
      </c>
      <c r="E445">
        <v>1166.9262695</v>
      </c>
      <c r="F445">
        <v>1115.9300536999999</v>
      </c>
      <c r="G445">
        <v>1063.0300293</v>
      </c>
      <c r="H445">
        <v>1099.3399658000001</v>
      </c>
      <c r="I445">
        <v>1064.0500488</v>
      </c>
      <c r="J445">
        <v>1077.3773193</v>
      </c>
      <c r="L445" t="str">
        <f t="shared" si="52"/>
        <v>19FEB2023:12:00:00</v>
      </c>
      <c r="M445">
        <v>12</v>
      </c>
      <c r="N445">
        <f t="shared" si="53"/>
        <v>-116.35754389999988</v>
      </c>
      <c r="O445">
        <f t="shared" si="48"/>
        <v>-116.35754389999988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9.8659292792351678</v>
      </c>
    </row>
    <row r="446" spans="1:19" x14ac:dyDescent="0.3">
      <c r="A446" t="s">
        <v>471</v>
      </c>
      <c r="B446">
        <v>1123.0133057</v>
      </c>
      <c r="C446">
        <v>1038.1999512</v>
      </c>
      <c r="D446">
        <v>1023.9673462</v>
      </c>
      <c r="E446">
        <v>1079.7053223</v>
      </c>
      <c r="F446">
        <v>1077.5699463000001</v>
      </c>
      <c r="G446">
        <v>1038.1999512</v>
      </c>
      <c r="H446">
        <v>1077.0500488</v>
      </c>
      <c r="I446">
        <v>1038.6600341999999</v>
      </c>
      <c r="J446">
        <v>1046.3237305</v>
      </c>
      <c r="L446" t="str">
        <f t="shared" si="52"/>
        <v>19FEB2023:13:00:00</v>
      </c>
      <c r="M446">
        <v>13</v>
      </c>
      <c r="N446">
        <f t="shared" si="53"/>
        <v>-84.813354500000059</v>
      </c>
      <c r="O446">
        <f t="shared" si="48"/>
        <v>-84.813354500000059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7.552301835563199</v>
      </c>
    </row>
    <row r="447" spans="1:19" x14ac:dyDescent="0.3">
      <c r="A447" t="s">
        <v>472</v>
      </c>
      <c r="B447">
        <v>1146.5285644999999</v>
      </c>
      <c r="C447">
        <v>1014.5999756</v>
      </c>
      <c r="D447">
        <v>1002.7810669</v>
      </c>
      <c r="E447">
        <v>1024.9553223</v>
      </c>
      <c r="F447">
        <v>1039.1899414</v>
      </c>
      <c r="G447">
        <v>1014.5999756</v>
      </c>
      <c r="H447">
        <v>1046.6700439000001</v>
      </c>
      <c r="I447">
        <v>1021.8099976</v>
      </c>
      <c r="J447">
        <v>1021.2828369</v>
      </c>
      <c r="L447" t="str">
        <f t="shared" si="52"/>
        <v>19FEB2023:14:00:00</v>
      </c>
      <c r="M447">
        <v>14</v>
      </c>
      <c r="N447">
        <f t="shared" si="53"/>
        <v>-131.92858889999991</v>
      </c>
      <c r="O447">
        <f t="shared" si="48"/>
        <v>-131.92858889999991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11.506786048329625</v>
      </c>
    </row>
    <row r="448" spans="1:19" x14ac:dyDescent="0.3">
      <c r="A448" t="s">
        <v>473</v>
      </c>
      <c r="B448">
        <v>1087.9499512</v>
      </c>
      <c r="C448">
        <v>999.44897461000005</v>
      </c>
      <c r="D448">
        <v>993.91717529000005</v>
      </c>
      <c r="E448">
        <v>990.08062743999994</v>
      </c>
      <c r="F448">
        <v>1015.3200073</v>
      </c>
      <c r="G448">
        <v>999.44897461000005</v>
      </c>
      <c r="H448">
        <v>1040.7800293</v>
      </c>
      <c r="I448">
        <v>1013.0599976</v>
      </c>
      <c r="J448">
        <v>1011.2626953</v>
      </c>
      <c r="L448" t="str">
        <f t="shared" si="52"/>
        <v>19FEB2023:15:00:00</v>
      </c>
      <c r="M448">
        <v>15</v>
      </c>
      <c r="N448">
        <f t="shared" si="53"/>
        <v>-88.500976589999937</v>
      </c>
      <c r="O448">
        <f t="shared" si="48"/>
        <v>-88.500976589999937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8.1346551366985285</v>
      </c>
    </row>
    <row r="449" spans="1:19" x14ac:dyDescent="0.3">
      <c r="A449" t="s">
        <v>474</v>
      </c>
      <c r="B449">
        <v>1135.8796387</v>
      </c>
      <c r="C449">
        <v>992.55200194999998</v>
      </c>
      <c r="D449">
        <v>1003.4915771</v>
      </c>
      <c r="E449">
        <v>988.45147704999999</v>
      </c>
      <c r="F449">
        <v>1014.7399902</v>
      </c>
      <c r="G449">
        <v>992.55200194999998</v>
      </c>
      <c r="H449">
        <v>1042.7099608999999</v>
      </c>
      <c r="I449">
        <v>1009.460022</v>
      </c>
      <c r="J449">
        <v>1012.7141724000001</v>
      </c>
      <c r="L449" t="str">
        <f t="shared" si="52"/>
        <v>19FEB2023:16:00:00</v>
      </c>
      <c r="M449">
        <v>16</v>
      </c>
      <c r="N449">
        <f t="shared" si="53"/>
        <v>-143.32763675000001</v>
      </c>
      <c r="O449">
        <f t="shared" si="48"/>
        <v>-143.32763675000001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12.61820635450748</v>
      </c>
    </row>
    <row r="450" spans="1:19" x14ac:dyDescent="0.3">
      <c r="A450" t="s">
        <v>475</v>
      </c>
      <c r="B450">
        <v>1135.5782471</v>
      </c>
      <c r="C450">
        <v>1001.7199707</v>
      </c>
      <c r="D450">
        <v>1011.4003906</v>
      </c>
      <c r="E450">
        <v>992.94738770000004</v>
      </c>
      <c r="F450">
        <v>1049.1300048999999</v>
      </c>
      <c r="G450">
        <v>1001.7199707</v>
      </c>
      <c r="H450">
        <v>1049.2700195</v>
      </c>
      <c r="I450">
        <v>1009.2399902</v>
      </c>
      <c r="J450">
        <v>1020.6060791</v>
      </c>
      <c r="L450" t="str">
        <f t="shared" si="52"/>
        <v>19FEB2023:17:00:00</v>
      </c>
      <c r="M450">
        <v>17</v>
      </c>
      <c r="N450">
        <f t="shared" si="53"/>
        <v>-133.85827640000002</v>
      </c>
      <c r="O450">
        <f t="shared" si="48"/>
        <v>-133.85827640000002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11.78767528718013</v>
      </c>
    </row>
    <row r="451" spans="1:19" x14ac:dyDescent="0.3">
      <c r="A451" t="s">
        <v>476</v>
      </c>
      <c r="B451">
        <v>1142.5737305</v>
      </c>
      <c r="C451">
        <v>1008.2700195</v>
      </c>
      <c r="D451">
        <v>1031.5106201000001</v>
      </c>
      <c r="E451">
        <v>977.98297118999994</v>
      </c>
      <c r="F451">
        <v>1070.8399658000001</v>
      </c>
      <c r="G451">
        <v>1008.2700195</v>
      </c>
      <c r="H451">
        <v>1051.3599853999999</v>
      </c>
      <c r="I451">
        <v>1004.25</v>
      </c>
      <c r="J451">
        <v>1030.1591797000001</v>
      </c>
      <c r="L451" t="str">
        <f t="shared" si="52"/>
        <v>19FEB2023:18:00:00</v>
      </c>
      <c r="M451">
        <v>18</v>
      </c>
      <c r="N451">
        <f t="shared" si="53"/>
        <v>-134.30371100000002</v>
      </c>
      <c r="O451">
        <f t="shared" ref="O451:O514" si="55">IF(N451&lt;0,N451,"")</f>
        <v>-134.30371100000002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11.754489659168653</v>
      </c>
    </row>
    <row r="452" spans="1:19" x14ac:dyDescent="0.3">
      <c r="A452" t="s">
        <v>477</v>
      </c>
      <c r="B452">
        <v>1137.2862548999999</v>
      </c>
      <c r="C452">
        <v>1030.4200439000001</v>
      </c>
      <c r="D452">
        <v>1074.5192870999999</v>
      </c>
      <c r="E452">
        <v>1040.2734375</v>
      </c>
      <c r="F452">
        <v>1140.8800048999999</v>
      </c>
      <c r="G452">
        <v>1030.4200439000001</v>
      </c>
      <c r="H452">
        <v>1086.0799560999999</v>
      </c>
      <c r="I452">
        <v>1028.1199951000001</v>
      </c>
      <c r="J452">
        <v>1063.3405762</v>
      </c>
      <c r="L452" t="str">
        <f t="shared" ref="L452:L515" si="59">A452</f>
        <v>19FEB2023:19:00:00</v>
      </c>
      <c r="M452">
        <v>19</v>
      </c>
      <c r="N452">
        <f t="shared" ref="N452:N515" si="60">C452-B452</f>
        <v>-106.86621099999979</v>
      </c>
      <c r="O452">
        <f t="shared" si="55"/>
        <v>-106.86621099999979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9.3965974300284145</v>
      </c>
    </row>
    <row r="453" spans="1:19" x14ac:dyDescent="0.3">
      <c r="A453" t="s">
        <v>478</v>
      </c>
      <c r="B453">
        <v>1183.7923584</v>
      </c>
      <c r="C453">
        <v>1070.7199707</v>
      </c>
      <c r="D453">
        <v>1049.3809814000001</v>
      </c>
      <c r="E453">
        <v>1018.9362183</v>
      </c>
      <c r="F453">
        <v>1206.7600098</v>
      </c>
      <c r="G453">
        <v>1070.7199707</v>
      </c>
      <c r="H453">
        <v>1131.9000243999999</v>
      </c>
      <c r="I453">
        <v>1058.1199951000001</v>
      </c>
      <c r="J453">
        <v>1083.8675536999999</v>
      </c>
      <c r="L453" t="str">
        <f t="shared" si="59"/>
        <v>19FEB2023:20:00:00</v>
      </c>
      <c r="M453">
        <v>20</v>
      </c>
      <c r="N453">
        <f t="shared" si="60"/>
        <v>-113.07238770000004</v>
      </c>
      <c r="O453">
        <f t="shared" si="55"/>
        <v>-113.07238770000004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9.5517078563361704</v>
      </c>
    </row>
    <row r="454" spans="1:19" x14ac:dyDescent="0.3">
      <c r="A454" t="s">
        <v>479</v>
      </c>
      <c r="B454">
        <v>1169.7330322</v>
      </c>
      <c r="C454">
        <v>1061.7600098</v>
      </c>
      <c r="D454">
        <v>1005.928894</v>
      </c>
      <c r="E454">
        <v>1021.1429443</v>
      </c>
      <c r="F454">
        <v>1203.4000243999999</v>
      </c>
      <c r="G454">
        <v>1061.7600098</v>
      </c>
      <c r="H454">
        <v>1122.9100341999999</v>
      </c>
      <c r="I454">
        <v>1053.75</v>
      </c>
      <c r="J454">
        <v>1063.5152588000001</v>
      </c>
      <c r="L454" t="str">
        <f t="shared" si="59"/>
        <v>19FEB2023:21:00:00</v>
      </c>
      <c r="M454">
        <v>21</v>
      </c>
      <c r="N454">
        <f t="shared" si="60"/>
        <v>-107.97302239999999</v>
      </c>
      <c r="O454">
        <f t="shared" si="55"/>
        <v>-107.97302239999999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9.2305696622867401</v>
      </c>
    </row>
    <row r="455" spans="1:19" x14ac:dyDescent="0.3">
      <c r="A455" t="s">
        <v>480</v>
      </c>
      <c r="B455">
        <v>1160.1810303</v>
      </c>
      <c r="C455">
        <v>1030.9699707</v>
      </c>
      <c r="D455">
        <v>936.35742187999995</v>
      </c>
      <c r="E455">
        <v>950.81237793000003</v>
      </c>
      <c r="F455">
        <v>1164.5</v>
      </c>
      <c r="G455">
        <v>1030.9699707</v>
      </c>
      <c r="H455">
        <v>1080.9000243999999</v>
      </c>
      <c r="I455">
        <v>1028.9699707</v>
      </c>
      <c r="J455">
        <v>1016.2247314</v>
      </c>
      <c r="L455" t="str">
        <f t="shared" si="59"/>
        <v>19FEB2023:22:00:00</v>
      </c>
      <c r="M455">
        <v>22</v>
      </c>
      <c r="N455">
        <f t="shared" si="60"/>
        <v>-129.2110596</v>
      </c>
      <c r="O455">
        <f t="shared" si="55"/>
        <v>-129.2110596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11.137146378491343</v>
      </c>
    </row>
    <row r="456" spans="1:19" x14ac:dyDescent="0.3">
      <c r="A456" t="s">
        <v>481</v>
      </c>
      <c r="B456">
        <v>1116.0596923999999</v>
      </c>
      <c r="C456">
        <v>999.95800781000003</v>
      </c>
      <c r="D456">
        <v>885.25433350000003</v>
      </c>
      <c r="E456">
        <v>878.18969727000001</v>
      </c>
      <c r="F456">
        <v>1086.3299560999999</v>
      </c>
      <c r="G456">
        <v>999.95800781000003</v>
      </c>
      <c r="H456">
        <v>1021.8699951</v>
      </c>
      <c r="I456">
        <v>981.31597899999997</v>
      </c>
      <c r="J456">
        <v>969.33673095999995</v>
      </c>
      <c r="L456" t="str">
        <f t="shared" si="59"/>
        <v>19FEB2023:23:00:00</v>
      </c>
      <c r="M456">
        <v>23</v>
      </c>
      <c r="N456">
        <f t="shared" si="60"/>
        <v>-116.10168458999988</v>
      </c>
      <c r="O456">
        <f t="shared" si="55"/>
        <v>-116.10168458999988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10.402820331261333</v>
      </c>
    </row>
    <row r="457" spans="1:19" x14ac:dyDescent="0.3">
      <c r="A457" t="s">
        <v>482</v>
      </c>
      <c r="B457">
        <v>1071.6641846</v>
      </c>
      <c r="C457">
        <v>970.88397216999999</v>
      </c>
      <c r="D457">
        <v>845.23669433999999</v>
      </c>
      <c r="E457">
        <v>867.29577637</v>
      </c>
      <c r="F457">
        <v>1012.25</v>
      </c>
      <c r="G457">
        <v>970.88397216999999</v>
      </c>
      <c r="H457">
        <v>976.93402100000003</v>
      </c>
      <c r="I457">
        <v>943.42602538999995</v>
      </c>
      <c r="J457">
        <v>931.41693114999998</v>
      </c>
      <c r="L457" t="str">
        <f t="shared" si="59"/>
        <v>20FEB2023:00:00:00</v>
      </c>
      <c r="M457">
        <v>24</v>
      </c>
      <c r="N457">
        <f t="shared" si="60"/>
        <v>-100.78021243000001</v>
      </c>
      <c r="O457">
        <f t="shared" si="55"/>
        <v>-100.78021243000001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9.4040851488954402</v>
      </c>
    </row>
    <row r="458" spans="1:19" x14ac:dyDescent="0.3">
      <c r="A458" t="s">
        <v>483</v>
      </c>
      <c r="B458">
        <v>1041.3087158000001</v>
      </c>
      <c r="C458">
        <v>1046.9000243999999</v>
      </c>
      <c r="D458">
        <v>818.36047363</v>
      </c>
      <c r="E458">
        <v>863.54040526999995</v>
      </c>
      <c r="F458">
        <v>1049.0799560999999</v>
      </c>
      <c r="G458">
        <v>1046.9000243999999</v>
      </c>
      <c r="H458">
        <v>1017.0900269</v>
      </c>
      <c r="I458">
        <v>1006.0999756</v>
      </c>
      <c r="J458">
        <v>961.64471435999997</v>
      </c>
      <c r="L458" t="str">
        <f t="shared" si="59"/>
        <v>20FEB2023:01:00:00</v>
      </c>
      <c r="M458">
        <v>1</v>
      </c>
      <c r="N458">
        <f t="shared" si="60"/>
        <v>5.5913085999998202</v>
      </c>
      <c r="O458" t="str">
        <f t="shared" si="55"/>
        <v/>
      </c>
      <c r="P458">
        <f t="shared" si="56"/>
        <v>5.5913085999998202</v>
      </c>
      <c r="Q458" t="str">
        <f t="shared" si="57"/>
        <v/>
      </c>
      <c r="R458">
        <f t="shared" si="58"/>
        <v>1</v>
      </c>
      <c r="S458">
        <f t="shared" si="61"/>
        <v>0.53695013929699209</v>
      </c>
    </row>
    <row r="459" spans="1:19" x14ac:dyDescent="0.3">
      <c r="A459" t="s">
        <v>484</v>
      </c>
      <c r="B459">
        <v>1020.8353882</v>
      </c>
      <c r="C459">
        <v>1047.0500488</v>
      </c>
      <c r="D459">
        <v>794.37670897999999</v>
      </c>
      <c r="E459">
        <v>853.75671387</v>
      </c>
      <c r="F459">
        <v>1042.1500243999999</v>
      </c>
      <c r="G459">
        <v>1047.0500488</v>
      </c>
      <c r="H459">
        <v>1001.0900269</v>
      </c>
      <c r="I459">
        <v>987.98999022999999</v>
      </c>
      <c r="J459">
        <v>948.50109863</v>
      </c>
      <c r="L459" t="str">
        <f t="shared" si="59"/>
        <v>20FEB2023:02:00:00</v>
      </c>
      <c r="M459">
        <v>2</v>
      </c>
      <c r="N459">
        <f t="shared" si="60"/>
        <v>26.214660600000002</v>
      </c>
      <c r="O459" t="str">
        <f t="shared" si="55"/>
        <v/>
      </c>
      <c r="P459">
        <f t="shared" si="56"/>
        <v>26.214660600000002</v>
      </c>
      <c r="Q459" t="str">
        <f t="shared" si="57"/>
        <v/>
      </c>
      <c r="R459">
        <f t="shared" si="58"/>
        <v>1</v>
      </c>
      <c r="S459">
        <f t="shared" si="61"/>
        <v>2.5679615835245788</v>
      </c>
    </row>
    <row r="460" spans="1:19" x14ac:dyDescent="0.3">
      <c r="A460" t="s">
        <v>485</v>
      </c>
      <c r="B460">
        <v>995.52264404000005</v>
      </c>
      <c r="C460">
        <v>991.12701416000004</v>
      </c>
      <c r="D460">
        <v>769.64965819999998</v>
      </c>
      <c r="E460">
        <v>823.51062012</v>
      </c>
      <c r="F460">
        <v>1002.6400146</v>
      </c>
      <c r="G460">
        <v>991.12701416000004</v>
      </c>
      <c r="H460">
        <v>928.30902100000003</v>
      </c>
      <c r="I460">
        <v>912.04998779000005</v>
      </c>
      <c r="J460">
        <v>897.30957031000003</v>
      </c>
      <c r="L460" t="str">
        <f t="shared" si="59"/>
        <v>20FEB2023:03:00:00</v>
      </c>
      <c r="M460">
        <v>3</v>
      </c>
      <c r="N460">
        <f t="shared" si="60"/>
        <v>-4.3956298800000013</v>
      </c>
      <c r="O460">
        <f t="shared" si="55"/>
        <v>-4.3956298800000013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0.44153991938965731</v>
      </c>
    </row>
    <row r="461" spans="1:19" x14ac:dyDescent="0.3">
      <c r="A461" t="s">
        <v>486</v>
      </c>
      <c r="B461">
        <v>1003.4514771</v>
      </c>
      <c r="C461">
        <v>996.49102783000001</v>
      </c>
      <c r="D461">
        <v>792.47967529000005</v>
      </c>
      <c r="E461">
        <v>859.8203125</v>
      </c>
      <c r="F461">
        <v>1002.5700073</v>
      </c>
      <c r="G461">
        <v>996.49102783000001</v>
      </c>
      <c r="H461">
        <v>932.07800293000003</v>
      </c>
      <c r="I461">
        <v>909.76202393000005</v>
      </c>
      <c r="J461">
        <v>907.91101074000005</v>
      </c>
      <c r="L461" t="str">
        <f t="shared" si="59"/>
        <v>20FEB2023:04:00:00</v>
      </c>
      <c r="M461">
        <v>4</v>
      </c>
      <c r="N461">
        <f t="shared" si="60"/>
        <v>-6.9604492700000264</v>
      </c>
      <c r="O461">
        <f t="shared" si="55"/>
        <v>-6.9604492700000264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0.69365080712381821</v>
      </c>
    </row>
    <row r="462" spans="1:19" x14ac:dyDescent="0.3">
      <c r="A462" t="s">
        <v>487</v>
      </c>
      <c r="B462">
        <v>1032.4318848</v>
      </c>
      <c r="C462">
        <v>1043.5100098</v>
      </c>
      <c r="D462">
        <v>809.21130371000004</v>
      </c>
      <c r="E462">
        <v>878.89373779000005</v>
      </c>
      <c r="F462">
        <v>1040.0100098</v>
      </c>
      <c r="G462">
        <v>1043.5100098</v>
      </c>
      <c r="H462">
        <v>976.52197265999996</v>
      </c>
      <c r="I462">
        <v>949.03497314000003</v>
      </c>
      <c r="J462">
        <v>944.08538818</v>
      </c>
      <c r="L462" t="str">
        <f t="shared" si="59"/>
        <v>20FEB2023:05:00:00</v>
      </c>
      <c r="M462">
        <v>5</v>
      </c>
      <c r="N462">
        <f t="shared" si="60"/>
        <v>11.078125</v>
      </c>
      <c r="O462" t="str">
        <f t="shared" si="55"/>
        <v/>
      </c>
      <c r="P462">
        <f t="shared" si="56"/>
        <v>11.078125</v>
      </c>
      <c r="Q462" t="str">
        <f t="shared" si="57"/>
        <v/>
      </c>
      <c r="R462">
        <f t="shared" si="58"/>
        <v>1</v>
      </c>
      <c r="S462">
        <f t="shared" si="61"/>
        <v>1.0730126764872265</v>
      </c>
    </row>
    <row r="463" spans="1:19" x14ac:dyDescent="0.3">
      <c r="A463" t="s">
        <v>488</v>
      </c>
      <c r="B463">
        <v>1068.5274658000001</v>
      </c>
      <c r="C463">
        <v>1111.0699463000001</v>
      </c>
      <c r="D463">
        <v>836.56744385000002</v>
      </c>
      <c r="E463">
        <v>888.98193359000004</v>
      </c>
      <c r="F463">
        <v>1098.1899414</v>
      </c>
      <c r="G463">
        <v>1111.0699463000001</v>
      </c>
      <c r="H463">
        <v>1051.25</v>
      </c>
      <c r="I463">
        <v>1034.5500488</v>
      </c>
      <c r="J463">
        <v>1000.7435303</v>
      </c>
      <c r="L463" t="str">
        <f t="shared" si="59"/>
        <v>20FEB2023:06:00:00</v>
      </c>
      <c r="M463">
        <v>6</v>
      </c>
      <c r="N463">
        <f t="shared" si="60"/>
        <v>42.542480500000011</v>
      </c>
      <c r="O463" t="str">
        <f t="shared" si="55"/>
        <v/>
      </c>
      <c r="P463">
        <f t="shared" si="56"/>
        <v>42.542480500000011</v>
      </c>
      <c r="Q463" t="str">
        <f t="shared" si="57"/>
        <v/>
      </c>
      <c r="R463">
        <f t="shared" si="58"/>
        <v>1</v>
      </c>
      <c r="S463">
        <f t="shared" si="61"/>
        <v>3.9814119769161675</v>
      </c>
    </row>
    <row r="464" spans="1:19" x14ac:dyDescent="0.3">
      <c r="A464" t="s">
        <v>489</v>
      </c>
      <c r="B464">
        <v>1139.4307861</v>
      </c>
      <c r="C464">
        <v>1211.0400391000001</v>
      </c>
      <c r="D464">
        <v>906.03118896000001</v>
      </c>
      <c r="E464">
        <v>1118.6038818</v>
      </c>
      <c r="F464">
        <v>1178.1300048999999</v>
      </c>
      <c r="G464">
        <v>1211.0400391000001</v>
      </c>
      <c r="H464">
        <v>1184.2099608999999</v>
      </c>
      <c r="I464">
        <v>1184.3299560999999</v>
      </c>
      <c r="J464">
        <v>1101.5332031</v>
      </c>
      <c r="L464" t="str">
        <f t="shared" si="59"/>
        <v>20FEB2023:07:00:00</v>
      </c>
      <c r="M464">
        <v>7</v>
      </c>
      <c r="N464">
        <f t="shared" si="60"/>
        <v>71.609253000000081</v>
      </c>
      <c r="O464" t="str">
        <f t="shared" si="55"/>
        <v/>
      </c>
      <c r="P464">
        <f t="shared" si="56"/>
        <v>71.609253000000081</v>
      </c>
      <c r="Q464" t="str">
        <f t="shared" si="57"/>
        <v/>
      </c>
      <c r="R464">
        <f t="shared" si="58"/>
        <v>1</v>
      </c>
      <c r="S464">
        <f t="shared" si="61"/>
        <v>6.2846514131061433</v>
      </c>
    </row>
    <row r="465" spans="1:19" x14ac:dyDescent="0.3">
      <c r="A465" t="s">
        <v>490</v>
      </c>
      <c r="B465">
        <v>1176.8331298999999</v>
      </c>
      <c r="C465">
        <v>1284.9499512</v>
      </c>
      <c r="D465">
        <v>921.19494628999996</v>
      </c>
      <c r="E465">
        <v>1150.0673827999999</v>
      </c>
      <c r="F465">
        <v>1220.7299805</v>
      </c>
      <c r="G465">
        <v>1284.9499512</v>
      </c>
      <c r="H465">
        <v>1262.2399902</v>
      </c>
      <c r="I465">
        <v>1271.1899414</v>
      </c>
      <c r="J465">
        <v>1157.4165039</v>
      </c>
      <c r="L465" t="str">
        <f t="shared" si="59"/>
        <v>20FEB2023:08:00:00</v>
      </c>
      <c r="M465">
        <v>8</v>
      </c>
      <c r="N465">
        <f t="shared" si="60"/>
        <v>108.11682130000008</v>
      </c>
      <c r="O465" t="str">
        <f t="shared" si="55"/>
        <v/>
      </c>
      <c r="P465">
        <f t="shared" si="56"/>
        <v>108.11682130000008</v>
      </c>
      <c r="Q465" t="str">
        <f t="shared" si="57"/>
        <v/>
      </c>
      <c r="R465">
        <f t="shared" si="58"/>
        <v>1</v>
      </c>
      <c r="S465">
        <f t="shared" si="61"/>
        <v>9.1870987103487796</v>
      </c>
    </row>
    <row r="466" spans="1:19" x14ac:dyDescent="0.3">
      <c r="A466" t="s">
        <v>491</v>
      </c>
      <c r="B466">
        <v>1190.7595214999999</v>
      </c>
      <c r="C466">
        <v>1316.3599853999999</v>
      </c>
      <c r="D466">
        <v>1032.8671875</v>
      </c>
      <c r="E466">
        <v>1142.9267577999999</v>
      </c>
      <c r="F466">
        <v>1233.8399658000001</v>
      </c>
      <c r="G466">
        <v>1316.3599853999999</v>
      </c>
      <c r="H466">
        <v>1291.6999512</v>
      </c>
      <c r="I466">
        <v>1287.4699707</v>
      </c>
      <c r="J466">
        <v>1214.6695557</v>
      </c>
      <c r="L466" t="str">
        <f t="shared" si="59"/>
        <v>20FEB2023:09:00:00</v>
      </c>
      <c r="M466">
        <v>9</v>
      </c>
      <c r="N466">
        <f t="shared" si="60"/>
        <v>125.60046390000002</v>
      </c>
      <c r="O466" t="str">
        <f t="shared" si="55"/>
        <v/>
      </c>
      <c r="P466">
        <f t="shared" si="56"/>
        <v>125.60046390000002</v>
      </c>
      <c r="Q466" t="str">
        <f t="shared" si="57"/>
        <v/>
      </c>
      <c r="R466">
        <f t="shared" si="58"/>
        <v>1</v>
      </c>
      <c r="S466">
        <f t="shared" si="61"/>
        <v>10.547928581060692</v>
      </c>
    </row>
    <row r="467" spans="1:19" x14ac:dyDescent="0.3">
      <c r="A467" t="s">
        <v>492</v>
      </c>
      <c r="B467">
        <v>1187.6339111</v>
      </c>
      <c r="C467">
        <v>1303.2399902</v>
      </c>
      <c r="D467">
        <v>1011.496582</v>
      </c>
      <c r="E467">
        <v>1138.2122803</v>
      </c>
      <c r="F467">
        <v>1217.7700195</v>
      </c>
      <c r="G467">
        <v>1303.2399902</v>
      </c>
      <c r="H467">
        <v>1261.3299560999999</v>
      </c>
      <c r="I467">
        <v>1262.1899414</v>
      </c>
      <c r="J467">
        <v>1193.1343993999999</v>
      </c>
      <c r="L467" t="str">
        <f t="shared" si="59"/>
        <v>20FEB2023:10:00:00</v>
      </c>
      <c r="M467">
        <v>10</v>
      </c>
      <c r="N467">
        <f t="shared" si="60"/>
        <v>115.60607909999999</v>
      </c>
      <c r="O467" t="str">
        <f t="shared" si="55"/>
        <v/>
      </c>
      <c r="P467">
        <f t="shared" si="56"/>
        <v>115.60607909999999</v>
      </c>
      <c r="Q467" t="str">
        <f t="shared" si="57"/>
        <v/>
      </c>
      <c r="R467">
        <f t="shared" si="58"/>
        <v>1</v>
      </c>
      <c r="S467">
        <f t="shared" si="61"/>
        <v>9.7341510729450569</v>
      </c>
    </row>
    <row r="468" spans="1:19" x14ac:dyDescent="0.3">
      <c r="A468" t="s">
        <v>493</v>
      </c>
      <c r="B468">
        <v>1179.0729980000001</v>
      </c>
      <c r="C468">
        <v>1287.5</v>
      </c>
      <c r="D468">
        <v>1011.1967773</v>
      </c>
      <c r="E468">
        <v>1159.2714844</v>
      </c>
      <c r="F468">
        <v>1194.4399414</v>
      </c>
      <c r="G468">
        <v>1287.5</v>
      </c>
      <c r="H468">
        <v>1253.6300048999999</v>
      </c>
      <c r="I468">
        <v>1236.2399902</v>
      </c>
      <c r="J468">
        <v>1185.1428223</v>
      </c>
      <c r="L468" t="str">
        <f t="shared" si="59"/>
        <v>20FEB2023:11:00:00</v>
      </c>
      <c r="M468">
        <v>11</v>
      </c>
      <c r="N468">
        <f t="shared" si="60"/>
        <v>108.4270019999999</v>
      </c>
      <c r="O468" t="str">
        <f t="shared" si="55"/>
        <v/>
      </c>
      <c r="P468">
        <f t="shared" si="56"/>
        <v>108.4270019999999</v>
      </c>
      <c r="Q468" t="str">
        <f t="shared" si="57"/>
        <v/>
      </c>
      <c r="R468">
        <f t="shared" si="58"/>
        <v>1</v>
      </c>
      <c r="S468">
        <f t="shared" si="61"/>
        <v>9.1959532771863106</v>
      </c>
    </row>
    <row r="469" spans="1:19" x14ac:dyDescent="0.3">
      <c r="A469" t="s">
        <v>494</v>
      </c>
      <c r="B469">
        <v>1145.4592285000001</v>
      </c>
      <c r="C469">
        <v>1266.5</v>
      </c>
      <c r="D469">
        <v>1016.8317261</v>
      </c>
      <c r="E469">
        <v>1176.2894286999999</v>
      </c>
      <c r="F469">
        <v>1178.9399414</v>
      </c>
      <c r="G469">
        <v>1266.5</v>
      </c>
      <c r="H469">
        <v>1218.9699707</v>
      </c>
      <c r="I469">
        <v>1213.4100341999999</v>
      </c>
      <c r="J469">
        <v>1168.4245605000001</v>
      </c>
      <c r="L469" t="str">
        <f t="shared" si="59"/>
        <v>20FEB2023:12:00:00</v>
      </c>
      <c r="M469">
        <v>12</v>
      </c>
      <c r="N469">
        <f t="shared" si="60"/>
        <v>121.04077149999989</v>
      </c>
      <c r="O469" t="str">
        <f t="shared" si="55"/>
        <v/>
      </c>
      <c r="P469">
        <f t="shared" si="56"/>
        <v>121.04077149999989</v>
      </c>
      <c r="Q469" t="str">
        <f t="shared" si="57"/>
        <v/>
      </c>
      <c r="R469">
        <f t="shared" si="58"/>
        <v>1</v>
      </c>
      <c r="S469">
        <f t="shared" si="61"/>
        <v>10.567008278287217</v>
      </c>
    </row>
    <row r="470" spans="1:19" x14ac:dyDescent="0.3">
      <c r="A470" t="s">
        <v>495</v>
      </c>
      <c r="B470">
        <v>1128.5268555</v>
      </c>
      <c r="C470">
        <v>1277.0899658000001</v>
      </c>
      <c r="D470">
        <v>992.80841064000003</v>
      </c>
      <c r="E470">
        <v>1107.4304199000001</v>
      </c>
      <c r="F470">
        <v>1191.0200195</v>
      </c>
      <c r="G470">
        <v>1277.0899658000001</v>
      </c>
      <c r="H470">
        <v>1241.5600586</v>
      </c>
      <c r="I470">
        <v>1220.7099608999999</v>
      </c>
      <c r="J470">
        <v>1171.5522461</v>
      </c>
      <c r="L470" t="str">
        <f t="shared" si="59"/>
        <v>20FEB2023:13:00:00</v>
      </c>
      <c r="M470">
        <v>13</v>
      </c>
      <c r="N470">
        <f t="shared" si="60"/>
        <v>148.56311030000006</v>
      </c>
      <c r="O470" t="str">
        <f t="shared" si="55"/>
        <v/>
      </c>
      <c r="P470">
        <f t="shared" si="56"/>
        <v>148.56311030000006</v>
      </c>
      <c r="Q470" t="str">
        <f t="shared" si="57"/>
        <v/>
      </c>
      <c r="R470">
        <f t="shared" si="58"/>
        <v>1</v>
      </c>
      <c r="S470">
        <f t="shared" si="61"/>
        <v>13.164339827267854</v>
      </c>
    </row>
    <row r="471" spans="1:19" x14ac:dyDescent="0.3">
      <c r="A471" t="s">
        <v>496</v>
      </c>
      <c r="B471">
        <v>1129.2131348</v>
      </c>
      <c r="C471">
        <v>1269.3199463000001</v>
      </c>
      <c r="D471">
        <v>1000.7728271</v>
      </c>
      <c r="E471">
        <v>1078.0273437999999</v>
      </c>
      <c r="F471">
        <v>1184.6300048999999</v>
      </c>
      <c r="G471">
        <v>1269.3199463000001</v>
      </c>
      <c r="H471">
        <v>1236.4799805</v>
      </c>
      <c r="I471">
        <v>1212.5999756000001</v>
      </c>
      <c r="J471">
        <v>1169.8623047000001</v>
      </c>
      <c r="L471" t="str">
        <f t="shared" si="59"/>
        <v>20FEB2023:14:00:00</v>
      </c>
      <c r="M471">
        <v>14</v>
      </c>
      <c r="N471">
        <f t="shared" si="60"/>
        <v>140.10681150000005</v>
      </c>
      <c r="O471" t="str">
        <f t="shared" si="55"/>
        <v/>
      </c>
      <c r="P471">
        <f t="shared" si="56"/>
        <v>140.10681150000005</v>
      </c>
      <c r="Q471" t="str">
        <f t="shared" si="57"/>
        <v/>
      </c>
      <c r="R471">
        <f t="shared" si="58"/>
        <v>1</v>
      </c>
      <c r="S471">
        <f t="shared" si="61"/>
        <v>12.407472706630799</v>
      </c>
    </row>
    <row r="472" spans="1:19" x14ac:dyDescent="0.3">
      <c r="A472" t="s">
        <v>497</v>
      </c>
      <c r="B472">
        <v>1109.9910889</v>
      </c>
      <c r="C472">
        <v>1150.9000243999999</v>
      </c>
      <c r="D472">
        <v>1024.3278809000001</v>
      </c>
      <c r="E472">
        <v>1064.9232178</v>
      </c>
      <c r="F472">
        <v>1088.9000243999999</v>
      </c>
      <c r="G472">
        <v>1150.9000243999999</v>
      </c>
      <c r="H472">
        <v>1117.3199463000001</v>
      </c>
      <c r="I472">
        <v>1067.9799805</v>
      </c>
      <c r="J472">
        <v>1098.0498047000001</v>
      </c>
      <c r="L472" t="str">
        <f t="shared" si="59"/>
        <v>20FEB2023:15:00:00</v>
      </c>
      <c r="M472">
        <v>15</v>
      </c>
      <c r="N472">
        <f t="shared" si="60"/>
        <v>40.90893549999987</v>
      </c>
      <c r="O472" t="str">
        <f t="shared" si="55"/>
        <v/>
      </c>
      <c r="P472">
        <f t="shared" si="56"/>
        <v>40.90893549999987</v>
      </c>
      <c r="Q472" t="str">
        <f t="shared" si="57"/>
        <v/>
      </c>
      <c r="R472">
        <f t="shared" si="58"/>
        <v>1</v>
      </c>
      <c r="S472">
        <f t="shared" si="61"/>
        <v>3.6855192720997949</v>
      </c>
    </row>
    <row r="473" spans="1:19" x14ac:dyDescent="0.3">
      <c r="A473" t="s">
        <v>498</v>
      </c>
      <c r="B473">
        <v>1101.0194091999999</v>
      </c>
      <c r="C473">
        <v>1110.3800048999999</v>
      </c>
      <c r="D473">
        <v>1066.8157959</v>
      </c>
      <c r="E473">
        <v>1054.7165527</v>
      </c>
      <c r="F473">
        <v>1049.7600098</v>
      </c>
      <c r="G473">
        <v>1110.3800048999999</v>
      </c>
      <c r="H473">
        <v>1081.2700195</v>
      </c>
      <c r="I473">
        <v>1024.3800048999999</v>
      </c>
      <c r="J473">
        <v>1086.3975829999999</v>
      </c>
      <c r="L473" t="str">
        <f t="shared" si="59"/>
        <v>20FEB2023:16:00:00</v>
      </c>
      <c r="M473">
        <v>16</v>
      </c>
      <c r="N473">
        <f t="shared" si="60"/>
        <v>9.3605956999999762</v>
      </c>
      <c r="O473" t="str">
        <f t="shared" si="55"/>
        <v/>
      </c>
      <c r="P473">
        <f t="shared" si="56"/>
        <v>9.3605956999999762</v>
      </c>
      <c r="Q473" t="str">
        <f t="shared" si="57"/>
        <v/>
      </c>
      <c r="R473">
        <f t="shared" si="58"/>
        <v>1</v>
      </c>
      <c r="S473">
        <f t="shared" si="61"/>
        <v>0.85017535765344776</v>
      </c>
    </row>
    <row r="474" spans="1:19" x14ac:dyDescent="0.3">
      <c r="A474" t="s">
        <v>499</v>
      </c>
      <c r="B474">
        <v>1124.8752440999999</v>
      </c>
      <c r="C474">
        <v>1163.3100586</v>
      </c>
      <c r="D474">
        <v>1081.3386230000001</v>
      </c>
      <c r="E474">
        <v>1047.6090088000001</v>
      </c>
      <c r="F474">
        <v>1096.5799560999999</v>
      </c>
      <c r="G474">
        <v>1163.3100586</v>
      </c>
      <c r="H474">
        <v>1140.5300293</v>
      </c>
      <c r="I474">
        <v>1080.2199707</v>
      </c>
      <c r="J474">
        <v>1128.7421875</v>
      </c>
      <c r="L474" t="str">
        <f t="shared" si="59"/>
        <v>20FEB2023:17:00:00</v>
      </c>
      <c r="M474">
        <v>17</v>
      </c>
      <c r="N474">
        <f t="shared" si="60"/>
        <v>38.43481450000013</v>
      </c>
      <c r="O474" t="str">
        <f t="shared" si="55"/>
        <v/>
      </c>
      <c r="P474">
        <f t="shared" si="56"/>
        <v>38.43481450000013</v>
      </c>
      <c r="Q474" t="str">
        <f t="shared" si="57"/>
        <v/>
      </c>
      <c r="R474">
        <f t="shared" si="58"/>
        <v>1</v>
      </c>
      <c r="S474">
        <f t="shared" si="61"/>
        <v>3.416806859391007</v>
      </c>
    </row>
    <row r="475" spans="1:19" x14ac:dyDescent="0.3">
      <c r="A475" t="s">
        <v>500</v>
      </c>
      <c r="B475">
        <v>1148.5665283000001</v>
      </c>
      <c r="C475">
        <v>1241.9300536999999</v>
      </c>
      <c r="D475">
        <v>1083.2198486</v>
      </c>
      <c r="E475">
        <v>1030.9569091999999</v>
      </c>
      <c r="F475">
        <v>1157.9799805</v>
      </c>
      <c r="G475">
        <v>1241.9300536999999</v>
      </c>
      <c r="H475">
        <v>1250.8800048999999</v>
      </c>
      <c r="I475">
        <v>1182.8499756000001</v>
      </c>
      <c r="J475">
        <v>1192.5091553</v>
      </c>
      <c r="L475" t="str">
        <f t="shared" si="59"/>
        <v>20FEB2023:18:00:00</v>
      </c>
      <c r="M475">
        <v>18</v>
      </c>
      <c r="N475">
        <f t="shared" si="60"/>
        <v>93.363525399999844</v>
      </c>
      <c r="O475" t="str">
        <f t="shared" si="55"/>
        <v/>
      </c>
      <c r="P475">
        <f t="shared" si="56"/>
        <v>93.363525399999844</v>
      </c>
      <c r="Q475" t="str">
        <f t="shared" si="57"/>
        <v/>
      </c>
      <c r="R475">
        <f t="shared" si="58"/>
        <v>1</v>
      </c>
      <c r="S475">
        <f t="shared" si="61"/>
        <v>8.1286998270955824</v>
      </c>
    </row>
    <row r="476" spans="1:19" x14ac:dyDescent="0.3">
      <c r="A476" t="s">
        <v>501</v>
      </c>
      <c r="B476">
        <v>1196.5643310999999</v>
      </c>
      <c r="C476">
        <v>1234.9100341999999</v>
      </c>
      <c r="D476">
        <v>1116.3515625</v>
      </c>
      <c r="E476">
        <v>1062.7100829999999</v>
      </c>
      <c r="F476">
        <v>1166.3199463000001</v>
      </c>
      <c r="G476">
        <v>1234.9100341999999</v>
      </c>
      <c r="H476">
        <v>1228.6400146000001</v>
      </c>
      <c r="I476">
        <v>1181.7199707</v>
      </c>
      <c r="J476">
        <v>1193.7166748</v>
      </c>
      <c r="L476" t="str">
        <f t="shared" si="59"/>
        <v>20FEB2023:19:00:00</v>
      </c>
      <c r="M476">
        <v>19</v>
      </c>
      <c r="N476">
        <f t="shared" si="60"/>
        <v>38.345703100000037</v>
      </c>
      <c r="O476" t="str">
        <f t="shared" si="55"/>
        <v/>
      </c>
      <c r="P476">
        <f t="shared" si="56"/>
        <v>38.345703100000037</v>
      </c>
      <c r="Q476" t="str">
        <f t="shared" si="57"/>
        <v/>
      </c>
      <c r="R476">
        <f t="shared" si="58"/>
        <v>1</v>
      </c>
      <c r="S476">
        <f t="shared" si="61"/>
        <v>3.2046503563037758</v>
      </c>
    </row>
    <row r="477" spans="1:19" x14ac:dyDescent="0.3">
      <c r="A477" t="s">
        <v>502</v>
      </c>
      <c r="B477">
        <v>1202.0720214999999</v>
      </c>
      <c r="C477">
        <v>1253.9499512</v>
      </c>
      <c r="D477">
        <v>1103.4018555</v>
      </c>
      <c r="E477">
        <v>1052.1308594</v>
      </c>
      <c r="F477">
        <v>1196.5200195</v>
      </c>
      <c r="G477">
        <v>1253.9499512</v>
      </c>
      <c r="H477">
        <v>1251.2600098</v>
      </c>
      <c r="I477">
        <v>1223.4300536999999</v>
      </c>
      <c r="J477">
        <v>1203.3813477000001</v>
      </c>
      <c r="L477" t="str">
        <f t="shared" si="59"/>
        <v>20FEB2023:20:00:00</v>
      </c>
      <c r="M477">
        <v>20</v>
      </c>
      <c r="N477">
        <f t="shared" si="60"/>
        <v>51.877929700000095</v>
      </c>
      <c r="O477" t="str">
        <f t="shared" si="55"/>
        <v/>
      </c>
      <c r="P477">
        <f t="shared" si="56"/>
        <v>51.877929700000095</v>
      </c>
      <c r="Q477" t="str">
        <f t="shared" si="57"/>
        <v/>
      </c>
      <c r="R477">
        <f t="shared" si="58"/>
        <v>1</v>
      </c>
      <c r="S477">
        <f t="shared" si="61"/>
        <v>4.315708940240075</v>
      </c>
    </row>
    <row r="478" spans="1:19" x14ac:dyDescent="0.3">
      <c r="A478" t="s">
        <v>503</v>
      </c>
      <c r="B478">
        <v>1171.4718018000001</v>
      </c>
      <c r="C478">
        <v>1230.6300048999999</v>
      </c>
      <c r="D478">
        <v>1073.6811522999999</v>
      </c>
      <c r="E478">
        <v>1053.1928711</v>
      </c>
      <c r="F478">
        <v>1188.4399414</v>
      </c>
      <c r="G478">
        <v>1230.6300048999999</v>
      </c>
      <c r="H478">
        <v>1224.9899902</v>
      </c>
      <c r="I478">
        <v>1200.0400391000001</v>
      </c>
      <c r="J478">
        <v>1176.9757079999999</v>
      </c>
      <c r="L478" t="str">
        <f t="shared" si="59"/>
        <v>20FEB2023:21:00:00</v>
      </c>
      <c r="M478">
        <v>21</v>
      </c>
      <c r="N478">
        <f t="shared" si="60"/>
        <v>59.15820309999981</v>
      </c>
      <c r="O478" t="str">
        <f t="shared" si="55"/>
        <v/>
      </c>
      <c r="P478">
        <f t="shared" si="56"/>
        <v>59.15820309999981</v>
      </c>
      <c r="Q478" t="str">
        <f t="shared" si="57"/>
        <v/>
      </c>
      <c r="R478">
        <f t="shared" si="58"/>
        <v>1</v>
      </c>
      <c r="S478">
        <f t="shared" si="61"/>
        <v>5.0499041469970969</v>
      </c>
    </row>
    <row r="479" spans="1:19" x14ac:dyDescent="0.3">
      <c r="A479" t="s">
        <v>504</v>
      </c>
      <c r="B479">
        <v>1127.8676757999999</v>
      </c>
      <c r="C479">
        <v>1164.4699707</v>
      </c>
      <c r="D479">
        <v>1023.1492919999999</v>
      </c>
      <c r="E479">
        <v>1019.1883544999999</v>
      </c>
      <c r="F479">
        <v>1148.1199951000001</v>
      </c>
      <c r="G479">
        <v>1164.4699707</v>
      </c>
      <c r="H479">
        <v>1139.3299560999999</v>
      </c>
      <c r="I479">
        <v>1119.7600098</v>
      </c>
      <c r="J479">
        <v>1109.5379639</v>
      </c>
      <c r="L479" t="str">
        <f t="shared" si="59"/>
        <v>20FEB2023:22:00:00</v>
      </c>
      <c r="M479">
        <v>22</v>
      </c>
      <c r="N479">
        <f t="shared" si="60"/>
        <v>36.602294900000061</v>
      </c>
      <c r="O479" t="str">
        <f t="shared" si="55"/>
        <v/>
      </c>
      <c r="P479">
        <f t="shared" si="56"/>
        <v>36.602294900000061</v>
      </c>
      <c r="Q479" t="str">
        <f t="shared" si="57"/>
        <v/>
      </c>
      <c r="R479">
        <f t="shared" si="58"/>
        <v>1</v>
      </c>
      <c r="S479">
        <f t="shared" si="61"/>
        <v>3.2452649974242713</v>
      </c>
    </row>
    <row r="480" spans="1:19" x14ac:dyDescent="0.3">
      <c r="A480" t="s">
        <v>505</v>
      </c>
      <c r="B480">
        <v>1050.8830565999999</v>
      </c>
      <c r="C480">
        <v>1102.3199463000001</v>
      </c>
      <c r="D480">
        <v>981.77099609000004</v>
      </c>
      <c r="E480">
        <v>966.08020020000004</v>
      </c>
      <c r="F480">
        <v>1097.6400146000001</v>
      </c>
      <c r="G480">
        <v>1102.3199463000001</v>
      </c>
      <c r="H480">
        <v>1081.2099608999999</v>
      </c>
      <c r="I480">
        <v>1075.5100098</v>
      </c>
      <c r="J480">
        <v>1055.5725098</v>
      </c>
      <c r="L480" t="str">
        <f t="shared" si="59"/>
        <v>20FEB2023:23:00:00</v>
      </c>
      <c r="M480">
        <v>23</v>
      </c>
      <c r="N480">
        <f t="shared" si="60"/>
        <v>51.436889700000165</v>
      </c>
      <c r="O480" t="str">
        <f t="shared" si="55"/>
        <v/>
      </c>
      <c r="P480">
        <f t="shared" si="56"/>
        <v>51.436889700000165</v>
      </c>
      <c r="Q480" t="str">
        <f t="shared" si="57"/>
        <v/>
      </c>
      <c r="R480">
        <f t="shared" si="58"/>
        <v>1</v>
      </c>
      <c r="S480">
        <f t="shared" si="61"/>
        <v>4.894634981214538</v>
      </c>
    </row>
    <row r="481" spans="1:19" x14ac:dyDescent="0.3">
      <c r="A481" t="s">
        <v>506</v>
      </c>
      <c r="B481">
        <v>1016.5582275</v>
      </c>
      <c r="C481">
        <v>1053.0200195</v>
      </c>
      <c r="D481">
        <v>946.53344727000001</v>
      </c>
      <c r="E481">
        <v>940.38922118999994</v>
      </c>
      <c r="F481">
        <v>1058.6899414</v>
      </c>
      <c r="G481">
        <v>1053.0200195</v>
      </c>
      <c r="H481">
        <v>1032.0600586</v>
      </c>
      <c r="I481">
        <v>1036.9799805</v>
      </c>
      <c r="J481">
        <v>1010.9627075</v>
      </c>
      <c r="L481" t="str">
        <f t="shared" si="59"/>
        <v>21FEB2023:00:00:00</v>
      </c>
      <c r="M481">
        <v>24</v>
      </c>
      <c r="N481">
        <f t="shared" si="60"/>
        <v>36.461791999999946</v>
      </c>
      <c r="O481" t="str">
        <f t="shared" si="55"/>
        <v/>
      </c>
      <c r="P481">
        <f t="shared" si="56"/>
        <v>36.461791999999946</v>
      </c>
      <c r="Q481" t="str">
        <f t="shared" si="57"/>
        <v/>
      </c>
      <c r="R481">
        <f t="shared" si="58"/>
        <v>1</v>
      </c>
      <c r="S481">
        <f t="shared" si="61"/>
        <v>3.5867883426284051</v>
      </c>
    </row>
    <row r="482" spans="1:19" x14ac:dyDescent="0.3">
      <c r="A482" t="s">
        <v>507</v>
      </c>
      <c r="B482">
        <v>964.06597899999997</v>
      </c>
      <c r="C482">
        <v>1031.1099853999999</v>
      </c>
      <c r="D482">
        <v>934.86236571999996</v>
      </c>
      <c r="E482">
        <v>907.99554443</v>
      </c>
      <c r="F482">
        <v>1031.1099853999999</v>
      </c>
      <c r="G482">
        <v>1033.8100586</v>
      </c>
      <c r="H482">
        <v>1024.6899414</v>
      </c>
      <c r="I482">
        <v>1015.5999756</v>
      </c>
      <c r="J482">
        <v>998.14770508000004</v>
      </c>
      <c r="L482" t="str">
        <f t="shared" si="59"/>
        <v>21FEB2023:01:00:00</v>
      </c>
      <c r="M482">
        <v>1</v>
      </c>
      <c r="N482">
        <f t="shared" si="60"/>
        <v>67.044006399999944</v>
      </c>
      <c r="O482" t="str">
        <f t="shared" si="55"/>
        <v/>
      </c>
      <c r="P482">
        <f t="shared" si="56"/>
        <v>67.044006399999944</v>
      </c>
      <c r="Q482" t="str">
        <f t="shared" si="57"/>
        <v/>
      </c>
      <c r="R482">
        <f t="shared" si="58"/>
        <v>1</v>
      </c>
      <c r="S482">
        <f t="shared" si="61"/>
        <v>6.9542964755942238</v>
      </c>
    </row>
    <row r="483" spans="1:19" x14ac:dyDescent="0.3">
      <c r="A483" t="s">
        <v>508</v>
      </c>
      <c r="B483">
        <v>947.66943359000004</v>
      </c>
      <c r="C483">
        <v>999.96600341999999</v>
      </c>
      <c r="D483">
        <v>926.13397216999999</v>
      </c>
      <c r="E483">
        <v>882.91363524999997</v>
      </c>
      <c r="F483">
        <v>999.96600341999999</v>
      </c>
      <c r="G483">
        <v>1007.0599976</v>
      </c>
      <c r="H483">
        <v>989.96099853999999</v>
      </c>
      <c r="I483">
        <v>978.53900146000001</v>
      </c>
      <c r="J483">
        <v>974.71179199000005</v>
      </c>
      <c r="L483" t="str">
        <f t="shared" si="59"/>
        <v>21FEB2023:02:00:00</v>
      </c>
      <c r="M483">
        <v>2</v>
      </c>
      <c r="N483">
        <f t="shared" si="60"/>
        <v>52.296569829999953</v>
      </c>
      <c r="O483" t="str">
        <f t="shared" si="55"/>
        <v/>
      </c>
      <c r="P483">
        <f t="shared" si="56"/>
        <v>52.296569829999953</v>
      </c>
      <c r="Q483" t="str">
        <f t="shared" si="57"/>
        <v/>
      </c>
      <c r="R483">
        <f t="shared" si="58"/>
        <v>1</v>
      </c>
      <c r="S483">
        <f t="shared" si="61"/>
        <v>5.5184400779803511</v>
      </c>
    </row>
    <row r="484" spans="1:19" x14ac:dyDescent="0.3">
      <c r="A484" t="s">
        <v>509</v>
      </c>
      <c r="B484">
        <v>930.76361083999996</v>
      </c>
      <c r="C484">
        <v>987.45098876999998</v>
      </c>
      <c r="D484">
        <v>927.51776123000002</v>
      </c>
      <c r="E484">
        <v>878.80664062999995</v>
      </c>
      <c r="F484">
        <v>987.45098876999998</v>
      </c>
      <c r="G484">
        <v>993.84399413999995</v>
      </c>
      <c r="H484">
        <v>977.24902343999997</v>
      </c>
      <c r="I484">
        <v>971.72698975000003</v>
      </c>
      <c r="J484">
        <v>966.47998046999999</v>
      </c>
      <c r="L484" t="str">
        <f t="shared" si="59"/>
        <v>21FEB2023:03:00:00</v>
      </c>
      <c r="M484">
        <v>3</v>
      </c>
      <c r="N484">
        <f t="shared" si="60"/>
        <v>56.687377930000025</v>
      </c>
      <c r="O484" t="str">
        <f t="shared" si="55"/>
        <v/>
      </c>
      <c r="P484">
        <f t="shared" si="56"/>
        <v>56.687377930000025</v>
      </c>
      <c r="Q484" t="str">
        <f t="shared" si="57"/>
        <v/>
      </c>
      <c r="R484">
        <f t="shared" si="58"/>
        <v>1</v>
      </c>
      <c r="S484">
        <f t="shared" si="61"/>
        <v>6.0904162205955314</v>
      </c>
    </row>
    <row r="485" spans="1:19" x14ac:dyDescent="0.3">
      <c r="A485" t="s">
        <v>510</v>
      </c>
      <c r="B485">
        <v>927.08178711000005</v>
      </c>
      <c r="C485">
        <v>981.84899901999995</v>
      </c>
      <c r="D485">
        <v>951.10498046999999</v>
      </c>
      <c r="E485">
        <v>914.24279784999999</v>
      </c>
      <c r="F485">
        <v>981.84899901999995</v>
      </c>
      <c r="G485">
        <v>998.90002441000001</v>
      </c>
      <c r="H485">
        <v>981.40100098000005</v>
      </c>
      <c r="I485">
        <v>977.35400390999996</v>
      </c>
      <c r="J485">
        <v>977.35302734000004</v>
      </c>
      <c r="L485" t="str">
        <f t="shared" si="59"/>
        <v>21FEB2023:04:00:00</v>
      </c>
      <c r="M485">
        <v>4</v>
      </c>
      <c r="N485">
        <f t="shared" si="60"/>
        <v>54.767211909999901</v>
      </c>
      <c r="O485" t="str">
        <f t="shared" si="55"/>
        <v/>
      </c>
      <c r="P485">
        <f t="shared" si="56"/>
        <v>54.767211909999901</v>
      </c>
      <c r="Q485" t="str">
        <f t="shared" si="57"/>
        <v/>
      </c>
      <c r="R485">
        <f t="shared" si="58"/>
        <v>1</v>
      </c>
      <c r="S485">
        <f t="shared" si="61"/>
        <v>5.9074843958186474</v>
      </c>
    </row>
    <row r="486" spans="1:19" x14ac:dyDescent="0.3">
      <c r="A486" t="s">
        <v>511</v>
      </c>
      <c r="B486">
        <v>959.96130371000004</v>
      </c>
      <c r="C486">
        <v>1001.7399902</v>
      </c>
      <c r="D486">
        <v>965.43603515999996</v>
      </c>
      <c r="E486">
        <v>925.53521728999999</v>
      </c>
      <c r="F486">
        <v>1001.7399902</v>
      </c>
      <c r="G486">
        <v>1012.5800171</v>
      </c>
      <c r="H486">
        <v>987.26300048999997</v>
      </c>
      <c r="I486">
        <v>998.96099853999999</v>
      </c>
      <c r="J486">
        <v>988.66790771000001</v>
      </c>
      <c r="L486" t="str">
        <f t="shared" si="59"/>
        <v>21FEB2023:05:00:00</v>
      </c>
      <c r="M486">
        <v>5</v>
      </c>
      <c r="N486">
        <f t="shared" si="60"/>
        <v>41.778686489999927</v>
      </c>
      <c r="O486" t="str">
        <f t="shared" si="55"/>
        <v/>
      </c>
      <c r="P486">
        <f t="shared" si="56"/>
        <v>41.778686489999927</v>
      </c>
      <c r="Q486" t="str">
        <f t="shared" si="57"/>
        <v/>
      </c>
      <c r="R486">
        <f t="shared" si="58"/>
        <v>1</v>
      </c>
      <c r="S486">
        <f t="shared" si="61"/>
        <v>4.3521219374714581</v>
      </c>
    </row>
    <row r="487" spans="1:19" x14ac:dyDescent="0.3">
      <c r="A487" t="s">
        <v>512</v>
      </c>
      <c r="B487">
        <v>995.49737548999997</v>
      </c>
      <c r="C487">
        <v>1073.9000243999999</v>
      </c>
      <c r="D487">
        <v>990.58026123000002</v>
      </c>
      <c r="E487">
        <v>943.83148193</v>
      </c>
      <c r="F487">
        <v>1073.9000243999999</v>
      </c>
      <c r="G487">
        <v>1072.1300048999999</v>
      </c>
      <c r="H487">
        <v>1042.1700439000001</v>
      </c>
      <c r="I487">
        <v>1081.2399902</v>
      </c>
      <c r="J487">
        <v>1035.3317870999999</v>
      </c>
      <c r="L487" t="str">
        <f t="shared" si="59"/>
        <v>21FEB2023:06:00:00</v>
      </c>
      <c r="M487">
        <v>6</v>
      </c>
      <c r="N487">
        <f t="shared" si="60"/>
        <v>78.402648909999925</v>
      </c>
      <c r="O487" t="str">
        <f t="shared" si="55"/>
        <v/>
      </c>
      <c r="P487">
        <f t="shared" si="56"/>
        <v>78.402648909999925</v>
      </c>
      <c r="Q487" t="str">
        <f t="shared" si="57"/>
        <v/>
      </c>
      <c r="R487">
        <f t="shared" si="58"/>
        <v>1</v>
      </c>
      <c r="S487">
        <f t="shared" si="61"/>
        <v>7.8757263294048236</v>
      </c>
    </row>
    <row r="488" spans="1:19" x14ac:dyDescent="0.3">
      <c r="A488" t="s">
        <v>513</v>
      </c>
      <c r="B488">
        <v>1075.7895507999999</v>
      </c>
      <c r="C488">
        <v>1215.2700195</v>
      </c>
      <c r="D488">
        <v>1078.2219238</v>
      </c>
      <c r="E488">
        <v>1002.5732422</v>
      </c>
      <c r="F488">
        <v>1215.2700195</v>
      </c>
      <c r="G488">
        <v>1184.3800048999999</v>
      </c>
      <c r="H488">
        <v>1182.8599853999999</v>
      </c>
      <c r="I488">
        <v>1242.4799805</v>
      </c>
      <c r="J488">
        <v>1148.8461914</v>
      </c>
      <c r="L488" t="str">
        <f t="shared" si="59"/>
        <v>21FEB2023:07:00:00</v>
      </c>
      <c r="M488">
        <v>7</v>
      </c>
      <c r="N488">
        <f t="shared" si="60"/>
        <v>139.48046870000007</v>
      </c>
      <c r="O488" t="str">
        <f t="shared" si="55"/>
        <v/>
      </c>
      <c r="P488">
        <f t="shared" si="56"/>
        <v>139.48046870000007</v>
      </c>
      <c r="Q488" t="str">
        <f t="shared" si="57"/>
        <v/>
      </c>
      <c r="R488">
        <f t="shared" si="58"/>
        <v>1</v>
      </c>
      <c r="S488">
        <f t="shared" si="61"/>
        <v>12.965404673830196</v>
      </c>
    </row>
    <row r="489" spans="1:19" x14ac:dyDescent="0.3">
      <c r="A489" t="s">
        <v>514</v>
      </c>
      <c r="B489">
        <v>1138.8327637</v>
      </c>
      <c r="C489">
        <v>1277.0600586</v>
      </c>
      <c r="D489">
        <v>1115.1248779</v>
      </c>
      <c r="E489">
        <v>1045.8048096</v>
      </c>
      <c r="F489">
        <v>1277.0600586</v>
      </c>
      <c r="G489">
        <v>1267.0100098</v>
      </c>
      <c r="H489">
        <v>1247.1300048999999</v>
      </c>
      <c r="I489">
        <v>1316.8100586</v>
      </c>
      <c r="J489">
        <v>1210.3276367000001</v>
      </c>
      <c r="L489" t="str">
        <f t="shared" si="59"/>
        <v>21FEB2023:08:00:00</v>
      </c>
      <c r="M489">
        <v>8</v>
      </c>
      <c r="N489">
        <f t="shared" si="60"/>
        <v>138.22729490000006</v>
      </c>
      <c r="O489" t="str">
        <f t="shared" si="55"/>
        <v/>
      </c>
      <c r="P489">
        <f t="shared" si="56"/>
        <v>138.22729490000006</v>
      </c>
      <c r="Q489" t="str">
        <f t="shared" si="57"/>
        <v/>
      </c>
      <c r="R489">
        <f t="shared" si="58"/>
        <v>1</v>
      </c>
      <c r="S489">
        <f t="shared" si="61"/>
        <v>12.137628921994462</v>
      </c>
    </row>
    <row r="490" spans="1:19" x14ac:dyDescent="0.3">
      <c r="A490" t="s">
        <v>515</v>
      </c>
      <c r="B490">
        <v>1153.395874</v>
      </c>
      <c r="C490">
        <v>1262.3399658000001</v>
      </c>
      <c r="D490">
        <v>1087.4570312999999</v>
      </c>
      <c r="E490">
        <v>1061.7457274999999</v>
      </c>
      <c r="F490">
        <v>1262.3399658000001</v>
      </c>
      <c r="G490">
        <v>1260.8000488</v>
      </c>
      <c r="H490">
        <v>1229</v>
      </c>
      <c r="I490">
        <v>1294.8699951000001</v>
      </c>
      <c r="J490">
        <v>1193.1027832</v>
      </c>
      <c r="L490" t="str">
        <f t="shared" si="59"/>
        <v>21FEB2023:09:00:00</v>
      </c>
      <c r="M490">
        <v>9</v>
      </c>
      <c r="N490">
        <f t="shared" si="60"/>
        <v>108.94409180000002</v>
      </c>
      <c r="O490" t="str">
        <f t="shared" si="55"/>
        <v/>
      </c>
      <c r="P490">
        <f t="shared" si="56"/>
        <v>108.94409180000002</v>
      </c>
      <c r="Q490" t="str">
        <f t="shared" si="57"/>
        <v/>
      </c>
      <c r="R490">
        <f t="shared" si="58"/>
        <v>1</v>
      </c>
      <c r="S490">
        <f t="shared" si="61"/>
        <v>9.4455073280416482</v>
      </c>
    </row>
    <row r="491" spans="1:19" x14ac:dyDescent="0.3">
      <c r="A491" t="s">
        <v>516</v>
      </c>
      <c r="B491">
        <v>1126.9433594</v>
      </c>
      <c r="C491">
        <v>1265.6999512</v>
      </c>
      <c r="D491">
        <v>1061.7841797000001</v>
      </c>
      <c r="E491">
        <v>1064.0512695</v>
      </c>
      <c r="F491">
        <v>1265.6999512</v>
      </c>
      <c r="G491">
        <v>1247.7800293</v>
      </c>
      <c r="H491">
        <v>1203</v>
      </c>
      <c r="I491">
        <v>1282.1700439000001</v>
      </c>
      <c r="J491">
        <v>1171.6240233999999</v>
      </c>
      <c r="L491" t="str">
        <f t="shared" si="59"/>
        <v>21FEB2023:10:00:00</v>
      </c>
      <c r="M491">
        <v>10</v>
      </c>
      <c r="N491">
        <f t="shared" si="60"/>
        <v>138.75659180000002</v>
      </c>
      <c r="O491" t="str">
        <f t="shared" si="55"/>
        <v/>
      </c>
      <c r="P491">
        <f t="shared" si="56"/>
        <v>138.75659180000002</v>
      </c>
      <c r="Q491" t="str">
        <f t="shared" si="57"/>
        <v/>
      </c>
      <c r="R491">
        <f t="shared" si="58"/>
        <v>1</v>
      </c>
      <c r="S491">
        <f t="shared" si="61"/>
        <v>12.312650022967961</v>
      </c>
    </row>
    <row r="492" spans="1:19" x14ac:dyDescent="0.3">
      <c r="A492" t="s">
        <v>517</v>
      </c>
      <c r="B492">
        <v>1114.0635986</v>
      </c>
      <c r="C492">
        <v>1270.0200195</v>
      </c>
      <c r="D492">
        <v>1037.6145019999999</v>
      </c>
      <c r="E492">
        <v>1053.1511230000001</v>
      </c>
      <c r="F492">
        <v>1270.0200195</v>
      </c>
      <c r="G492">
        <v>1257.7099608999999</v>
      </c>
      <c r="H492">
        <v>1208.0400391000001</v>
      </c>
      <c r="I492">
        <v>1286.3299560999999</v>
      </c>
      <c r="J492">
        <v>1168.6873779</v>
      </c>
      <c r="L492" t="str">
        <f t="shared" si="59"/>
        <v>21FEB2023:11:00:00</v>
      </c>
      <c r="M492">
        <v>11</v>
      </c>
      <c r="N492">
        <f t="shared" si="60"/>
        <v>155.95642090000001</v>
      </c>
      <c r="O492" t="str">
        <f t="shared" si="55"/>
        <v/>
      </c>
      <c r="P492">
        <f t="shared" si="56"/>
        <v>155.95642090000001</v>
      </c>
      <c r="Q492" t="str">
        <f t="shared" si="57"/>
        <v/>
      </c>
      <c r="R492">
        <f t="shared" si="58"/>
        <v>1</v>
      </c>
      <c r="S492">
        <f t="shared" si="61"/>
        <v>13.998879516033405</v>
      </c>
    </row>
    <row r="493" spans="1:19" x14ac:dyDescent="0.3">
      <c r="A493" t="s">
        <v>518</v>
      </c>
      <c r="B493">
        <v>1115.0681152</v>
      </c>
      <c r="C493">
        <v>1258.7900391000001</v>
      </c>
      <c r="D493">
        <v>1035.1455077999999</v>
      </c>
      <c r="E493">
        <v>1064.9056396000001</v>
      </c>
      <c r="F493">
        <v>1258.7900391000001</v>
      </c>
      <c r="G493">
        <v>1245.4499512</v>
      </c>
      <c r="H493">
        <v>1195.7700195</v>
      </c>
      <c r="I493">
        <v>1275.8100586</v>
      </c>
      <c r="J493">
        <v>1159.6551514</v>
      </c>
      <c r="L493" t="str">
        <f t="shared" si="59"/>
        <v>21FEB2023:12:00:00</v>
      </c>
      <c r="M493">
        <v>12</v>
      </c>
      <c r="N493">
        <f t="shared" si="60"/>
        <v>143.72192390000009</v>
      </c>
      <c r="O493" t="str">
        <f t="shared" si="55"/>
        <v/>
      </c>
      <c r="P493">
        <f t="shared" si="56"/>
        <v>143.72192390000009</v>
      </c>
      <c r="Q493" t="str">
        <f t="shared" si="57"/>
        <v/>
      </c>
      <c r="R493">
        <f t="shared" si="58"/>
        <v>1</v>
      </c>
      <c r="S493">
        <f t="shared" si="61"/>
        <v>12.889071254110963</v>
      </c>
    </row>
    <row r="494" spans="1:19" x14ac:dyDescent="0.3">
      <c r="A494" t="s">
        <v>519</v>
      </c>
      <c r="B494">
        <v>1121.0091553</v>
      </c>
      <c r="C494">
        <v>1270.4200439000001</v>
      </c>
      <c r="D494">
        <v>1008.473999</v>
      </c>
      <c r="E494">
        <v>1023.737793</v>
      </c>
      <c r="F494">
        <v>1270.4200439000001</v>
      </c>
      <c r="G494">
        <v>1248.4799805</v>
      </c>
      <c r="H494">
        <v>1206.6600341999999</v>
      </c>
      <c r="I494">
        <v>1281.9699707</v>
      </c>
      <c r="J494">
        <v>1155.4775391000001</v>
      </c>
      <c r="L494" t="str">
        <f t="shared" si="59"/>
        <v>21FEB2023:13:00:00</v>
      </c>
      <c r="M494">
        <v>13</v>
      </c>
      <c r="N494">
        <f t="shared" si="60"/>
        <v>149.41088860000013</v>
      </c>
      <c r="O494" t="str">
        <f t="shared" si="55"/>
        <v/>
      </c>
      <c r="P494">
        <f t="shared" si="56"/>
        <v>149.41088860000013</v>
      </c>
      <c r="Q494" t="str">
        <f t="shared" si="57"/>
        <v/>
      </c>
      <c r="R494">
        <f t="shared" si="58"/>
        <v>1</v>
      </c>
      <c r="S494">
        <f t="shared" si="61"/>
        <v>13.328248738523049</v>
      </c>
    </row>
    <row r="495" spans="1:19" x14ac:dyDescent="0.3">
      <c r="A495" t="s">
        <v>520</v>
      </c>
      <c r="B495">
        <v>1116.4776611</v>
      </c>
      <c r="C495">
        <v>1291.0899658000001</v>
      </c>
      <c r="D495">
        <v>1021.7314453</v>
      </c>
      <c r="E495">
        <v>1039.5893555</v>
      </c>
      <c r="F495">
        <v>1291.0899658000001</v>
      </c>
      <c r="G495">
        <v>1254.0699463000001</v>
      </c>
      <c r="H495">
        <v>1223.8199463000001</v>
      </c>
      <c r="I495">
        <v>1307.8699951000001</v>
      </c>
      <c r="J495">
        <v>1167.4157714999999</v>
      </c>
      <c r="L495" t="str">
        <f t="shared" si="59"/>
        <v>21FEB2023:14:00:00</v>
      </c>
      <c r="M495">
        <v>14</v>
      </c>
      <c r="N495">
        <f t="shared" si="60"/>
        <v>174.6123047000001</v>
      </c>
      <c r="O495" t="str">
        <f t="shared" si="55"/>
        <v/>
      </c>
      <c r="P495">
        <f t="shared" si="56"/>
        <v>174.6123047000001</v>
      </c>
      <c r="Q495" t="str">
        <f t="shared" si="57"/>
        <v/>
      </c>
      <c r="R495">
        <f t="shared" si="58"/>
        <v>1</v>
      </c>
      <c r="S495">
        <f t="shared" si="61"/>
        <v>15.639569942489025</v>
      </c>
    </row>
    <row r="496" spans="1:19" x14ac:dyDescent="0.3">
      <c r="A496" t="s">
        <v>521</v>
      </c>
      <c r="B496">
        <v>1120.046875</v>
      </c>
      <c r="C496">
        <v>1321.8299560999999</v>
      </c>
      <c r="D496">
        <v>1036.7568358999999</v>
      </c>
      <c r="E496">
        <v>1019.0518799</v>
      </c>
      <c r="F496">
        <v>1321.8299560999999</v>
      </c>
      <c r="G496">
        <v>1283.1099853999999</v>
      </c>
      <c r="H496">
        <v>1279.9399414</v>
      </c>
      <c r="I496">
        <v>1328.3900146000001</v>
      </c>
      <c r="J496">
        <v>1200.7673339999999</v>
      </c>
      <c r="L496" t="str">
        <f t="shared" si="59"/>
        <v>21FEB2023:15:00:00</v>
      </c>
      <c r="M496">
        <v>15</v>
      </c>
      <c r="N496">
        <f t="shared" si="60"/>
        <v>201.78308109999989</v>
      </c>
      <c r="O496" t="str">
        <f t="shared" si="55"/>
        <v/>
      </c>
      <c r="P496">
        <f t="shared" si="56"/>
        <v>201.78308109999989</v>
      </c>
      <c r="Q496" t="str">
        <f t="shared" si="57"/>
        <v/>
      </c>
      <c r="R496">
        <f t="shared" si="58"/>
        <v>1</v>
      </c>
      <c r="S496">
        <f t="shared" si="61"/>
        <v>18.015592525982441</v>
      </c>
    </row>
    <row r="497" spans="1:19" x14ac:dyDescent="0.3">
      <c r="A497" t="s">
        <v>522</v>
      </c>
      <c r="B497">
        <v>1135.7084961</v>
      </c>
      <c r="C497">
        <v>1354.0100098</v>
      </c>
      <c r="D497">
        <v>1088.1766356999999</v>
      </c>
      <c r="E497">
        <v>1050.8615723</v>
      </c>
      <c r="F497">
        <v>1354.0100098</v>
      </c>
      <c r="G497">
        <v>1319.7900391000001</v>
      </c>
      <c r="H497">
        <v>1323.8800048999999</v>
      </c>
      <c r="I497">
        <v>1352.3800048999999</v>
      </c>
      <c r="J497">
        <v>1244.7072754000001</v>
      </c>
      <c r="L497" t="str">
        <f t="shared" si="59"/>
        <v>21FEB2023:16:00:00</v>
      </c>
      <c r="M497">
        <v>16</v>
      </c>
      <c r="N497">
        <f t="shared" si="60"/>
        <v>218.30151369999999</v>
      </c>
      <c r="O497" t="str">
        <f t="shared" si="55"/>
        <v/>
      </c>
      <c r="P497">
        <f t="shared" si="56"/>
        <v>218.30151369999999</v>
      </c>
      <c r="Q497" t="str">
        <f t="shared" si="57"/>
        <v/>
      </c>
      <c r="R497">
        <f t="shared" si="58"/>
        <v>1</v>
      </c>
      <c r="S497">
        <f t="shared" si="61"/>
        <v>19.221614917000529</v>
      </c>
    </row>
    <row r="498" spans="1:19" x14ac:dyDescent="0.3">
      <c r="A498" t="s">
        <v>523</v>
      </c>
      <c r="B498">
        <v>1141.7995605000001</v>
      </c>
      <c r="C498">
        <v>1394.5999756000001</v>
      </c>
      <c r="D498">
        <v>1103.7573242000001</v>
      </c>
      <c r="E498">
        <v>1053.5766602000001</v>
      </c>
      <c r="F498">
        <v>1394.5999756000001</v>
      </c>
      <c r="G498">
        <v>1351.1400146000001</v>
      </c>
      <c r="H498">
        <v>1377.2600098</v>
      </c>
      <c r="I498">
        <v>1390.3800048999999</v>
      </c>
      <c r="J498">
        <v>1278.1234131000001</v>
      </c>
      <c r="L498" t="str">
        <f t="shared" si="59"/>
        <v>21FEB2023:17:00:00</v>
      </c>
      <c r="M498">
        <v>17</v>
      </c>
      <c r="N498">
        <f t="shared" si="60"/>
        <v>252.80041510000001</v>
      </c>
      <c r="O498" t="str">
        <f t="shared" si="55"/>
        <v/>
      </c>
      <c r="P498">
        <f t="shared" si="56"/>
        <v>252.80041510000001</v>
      </c>
      <c r="Q498" t="str">
        <f t="shared" si="57"/>
        <v/>
      </c>
      <c r="R498">
        <f t="shared" si="58"/>
        <v>1</v>
      </c>
      <c r="S498">
        <f t="shared" si="61"/>
        <v>22.140524821125116</v>
      </c>
    </row>
    <row r="499" spans="1:19" x14ac:dyDescent="0.3">
      <c r="A499" t="s">
        <v>524</v>
      </c>
      <c r="B499">
        <v>1169.3934326000001</v>
      </c>
      <c r="C499">
        <v>1393.4300536999999</v>
      </c>
      <c r="D499">
        <v>1108.7263184000001</v>
      </c>
      <c r="E499">
        <v>1048.0296631000001</v>
      </c>
      <c r="F499">
        <v>1393.4300536999999</v>
      </c>
      <c r="G499">
        <v>1344.4200439000001</v>
      </c>
      <c r="H499">
        <v>1396.3900146000001</v>
      </c>
      <c r="I499">
        <v>1382.8800048999999</v>
      </c>
      <c r="J499">
        <v>1283.7912598</v>
      </c>
      <c r="L499" t="str">
        <f t="shared" si="59"/>
        <v>21FEB2023:18:00:00</v>
      </c>
      <c r="M499">
        <v>18</v>
      </c>
      <c r="N499">
        <f t="shared" si="60"/>
        <v>224.03662109999982</v>
      </c>
      <c r="O499" t="str">
        <f t="shared" si="55"/>
        <v/>
      </c>
      <c r="P499">
        <f t="shared" si="56"/>
        <v>224.03662109999982</v>
      </c>
      <c r="Q499" t="str">
        <f t="shared" si="57"/>
        <v/>
      </c>
      <c r="R499">
        <f t="shared" si="58"/>
        <v>1</v>
      </c>
      <c r="S499">
        <f t="shared" si="61"/>
        <v>19.158361493606339</v>
      </c>
    </row>
    <row r="500" spans="1:19" x14ac:dyDescent="0.3">
      <c r="A500" t="s">
        <v>525</v>
      </c>
      <c r="B500">
        <v>1210.0588379000001</v>
      </c>
      <c r="C500">
        <v>1444.3399658000001</v>
      </c>
      <c r="D500">
        <v>1133.4960937999999</v>
      </c>
      <c r="E500">
        <v>1057.1795654</v>
      </c>
      <c r="F500">
        <v>1444.3399658000001</v>
      </c>
      <c r="G500">
        <v>1397.0100098</v>
      </c>
      <c r="H500">
        <v>1436.4000243999999</v>
      </c>
      <c r="I500">
        <v>1450.8800048999999</v>
      </c>
      <c r="J500">
        <v>1323.0490723</v>
      </c>
      <c r="L500" t="str">
        <f t="shared" si="59"/>
        <v>21FEB2023:19:00:00</v>
      </c>
      <c r="M500">
        <v>19</v>
      </c>
      <c r="N500">
        <f t="shared" si="60"/>
        <v>234.2811279</v>
      </c>
      <c r="O500" t="str">
        <f t="shared" si="55"/>
        <v/>
      </c>
      <c r="P500">
        <f t="shared" si="56"/>
        <v>234.2811279</v>
      </c>
      <c r="Q500" t="str">
        <f t="shared" si="57"/>
        <v/>
      </c>
      <c r="R500">
        <f t="shared" si="58"/>
        <v>1</v>
      </c>
      <c r="S500">
        <f t="shared" si="61"/>
        <v>19.36113522434858</v>
      </c>
    </row>
    <row r="501" spans="1:19" x14ac:dyDescent="0.3">
      <c r="A501" t="s">
        <v>526</v>
      </c>
      <c r="B501">
        <v>1231.5819091999999</v>
      </c>
      <c r="C501">
        <v>1486.3699951000001</v>
      </c>
      <c r="D501">
        <v>1130.7327881000001</v>
      </c>
      <c r="E501">
        <v>1091.1739502</v>
      </c>
      <c r="F501">
        <v>1486.3699951000001</v>
      </c>
      <c r="G501">
        <v>1420.5400391000001</v>
      </c>
      <c r="H501">
        <v>1448.3800048999999</v>
      </c>
      <c r="I501">
        <v>1490.1500243999999</v>
      </c>
      <c r="J501">
        <v>1334.0909423999999</v>
      </c>
      <c r="L501" t="str">
        <f t="shared" si="59"/>
        <v>21FEB2023:20:00:00</v>
      </c>
      <c r="M501">
        <v>20</v>
      </c>
      <c r="N501">
        <f t="shared" si="60"/>
        <v>254.78808590000017</v>
      </c>
      <c r="O501" t="str">
        <f t="shared" si="55"/>
        <v/>
      </c>
      <c r="P501">
        <f t="shared" si="56"/>
        <v>254.78808590000017</v>
      </c>
      <c r="Q501" t="str">
        <f t="shared" si="57"/>
        <v/>
      </c>
      <c r="R501">
        <f t="shared" si="58"/>
        <v>1</v>
      </c>
      <c r="S501">
        <f t="shared" si="61"/>
        <v>20.687871752314319</v>
      </c>
    </row>
    <row r="502" spans="1:19" x14ac:dyDescent="0.3">
      <c r="A502" t="s">
        <v>527</v>
      </c>
      <c r="B502">
        <v>1211.0632324000001</v>
      </c>
      <c r="C502">
        <v>1453.5600586</v>
      </c>
      <c r="D502">
        <v>1100.1228027</v>
      </c>
      <c r="E502">
        <v>1089.3828125</v>
      </c>
      <c r="F502">
        <v>1453.5600586</v>
      </c>
      <c r="G502">
        <v>1384.9100341999999</v>
      </c>
      <c r="H502">
        <v>1399.4399414</v>
      </c>
      <c r="I502">
        <v>1457.5600586</v>
      </c>
      <c r="J502">
        <v>1295.7250977000001</v>
      </c>
      <c r="L502" t="str">
        <f t="shared" si="59"/>
        <v>21FEB2023:21:00:00</v>
      </c>
      <c r="M502">
        <v>21</v>
      </c>
      <c r="N502">
        <f t="shared" si="60"/>
        <v>242.49682619999999</v>
      </c>
      <c r="O502" t="str">
        <f t="shared" si="55"/>
        <v/>
      </c>
      <c r="P502">
        <f t="shared" si="56"/>
        <v>242.49682619999999</v>
      </c>
      <c r="Q502" t="str">
        <f t="shared" si="57"/>
        <v/>
      </c>
      <c r="R502">
        <f t="shared" si="58"/>
        <v>1</v>
      </c>
      <c r="S502">
        <f t="shared" si="61"/>
        <v>20.023465308201686</v>
      </c>
    </row>
    <row r="503" spans="1:19" x14ac:dyDescent="0.3">
      <c r="A503" t="s">
        <v>528</v>
      </c>
      <c r="B503">
        <v>1174.4718018000001</v>
      </c>
      <c r="C503">
        <v>1392.8100586</v>
      </c>
      <c r="D503">
        <v>1052.2625731999999</v>
      </c>
      <c r="E503">
        <v>1076.1242675999999</v>
      </c>
      <c r="F503">
        <v>1392.8100586</v>
      </c>
      <c r="G503">
        <v>1320.0699463000001</v>
      </c>
      <c r="H503">
        <v>1330.4599608999999</v>
      </c>
      <c r="I503">
        <v>1383.25</v>
      </c>
      <c r="J503">
        <v>1235.1223144999999</v>
      </c>
      <c r="L503" t="str">
        <f t="shared" si="59"/>
        <v>21FEB2023:22:00:00</v>
      </c>
      <c r="M503">
        <v>22</v>
      </c>
      <c r="N503">
        <f t="shared" si="60"/>
        <v>218.33825679999995</v>
      </c>
      <c r="O503" t="str">
        <f t="shared" si="55"/>
        <v/>
      </c>
      <c r="P503">
        <f t="shared" si="56"/>
        <v>218.33825679999995</v>
      </c>
      <c r="Q503" t="str">
        <f t="shared" si="57"/>
        <v/>
      </c>
      <c r="R503">
        <f t="shared" si="58"/>
        <v>1</v>
      </c>
      <c r="S503">
        <f t="shared" si="61"/>
        <v>18.590336223089725</v>
      </c>
    </row>
    <row r="504" spans="1:19" x14ac:dyDescent="0.3">
      <c r="A504" t="s">
        <v>529</v>
      </c>
      <c r="B504">
        <v>1114.2918701000001</v>
      </c>
      <c r="C504">
        <v>1279.3000488</v>
      </c>
      <c r="D504">
        <v>1008.3919678</v>
      </c>
      <c r="E504">
        <v>1040.3388672000001</v>
      </c>
      <c r="F504">
        <v>1279.3000488</v>
      </c>
      <c r="G504">
        <v>1202.0699463000001</v>
      </c>
      <c r="H504">
        <v>1237.9399414</v>
      </c>
      <c r="I504">
        <v>1273.4200439000001</v>
      </c>
      <c r="J504">
        <v>1149.9934082</v>
      </c>
      <c r="L504" t="str">
        <f t="shared" si="59"/>
        <v>21FEB2023:23:00:00</v>
      </c>
      <c r="M504">
        <v>23</v>
      </c>
      <c r="N504">
        <f t="shared" si="60"/>
        <v>165.00817869999992</v>
      </c>
      <c r="O504" t="str">
        <f t="shared" si="55"/>
        <v/>
      </c>
      <c r="P504">
        <f t="shared" si="56"/>
        <v>165.00817869999992</v>
      </c>
      <c r="Q504" t="str">
        <f t="shared" si="57"/>
        <v/>
      </c>
      <c r="R504">
        <f t="shared" si="58"/>
        <v>1</v>
      </c>
      <c r="S504">
        <f t="shared" si="61"/>
        <v>14.808344485650027</v>
      </c>
    </row>
    <row r="505" spans="1:19" x14ac:dyDescent="0.3">
      <c r="A505" t="s">
        <v>530</v>
      </c>
      <c r="B505">
        <v>1040.1975098</v>
      </c>
      <c r="C505">
        <v>1200.7299805</v>
      </c>
      <c r="D505">
        <v>966.17889404000005</v>
      </c>
      <c r="E505">
        <v>1005.1884155</v>
      </c>
      <c r="F505">
        <v>1200.7299805</v>
      </c>
      <c r="G505">
        <v>1108.0799560999999</v>
      </c>
      <c r="H505">
        <v>1165.0200195</v>
      </c>
      <c r="I505">
        <v>1187.4399414</v>
      </c>
      <c r="J505">
        <v>1080.0428466999999</v>
      </c>
      <c r="L505" t="str">
        <f t="shared" si="59"/>
        <v>22FEB2023:00:00:00</v>
      </c>
      <c r="M505">
        <v>24</v>
      </c>
      <c r="N505">
        <f t="shared" si="60"/>
        <v>160.53247069999998</v>
      </c>
      <c r="O505" t="str">
        <f t="shared" si="55"/>
        <v/>
      </c>
      <c r="P505">
        <f t="shared" si="56"/>
        <v>160.53247069999998</v>
      </c>
      <c r="Q505" t="str">
        <f t="shared" si="57"/>
        <v/>
      </c>
      <c r="R505">
        <f t="shared" si="58"/>
        <v>1</v>
      </c>
      <c r="S505">
        <f t="shared" si="61"/>
        <v>15.432883581010085</v>
      </c>
    </row>
    <row r="506" spans="1:19" x14ac:dyDescent="0.3">
      <c r="A506" t="s">
        <v>531</v>
      </c>
      <c r="B506">
        <v>1017.8867798</v>
      </c>
      <c r="C506">
        <v>987.39801024999997</v>
      </c>
      <c r="D506">
        <v>982.49633788999995</v>
      </c>
      <c r="E506">
        <v>1061.4838867000001</v>
      </c>
      <c r="F506">
        <v>1102.5999756000001</v>
      </c>
      <c r="G506">
        <v>1010.5300293</v>
      </c>
      <c r="H506">
        <v>987.39801024999997</v>
      </c>
      <c r="I506">
        <v>942.61901854999996</v>
      </c>
      <c r="J506">
        <v>993.64538574000005</v>
      </c>
      <c r="L506" t="str">
        <f t="shared" si="59"/>
        <v>22FEB2023:01:00:00</v>
      </c>
      <c r="M506">
        <v>1</v>
      </c>
      <c r="N506">
        <f t="shared" si="60"/>
        <v>-30.488769550000029</v>
      </c>
      <c r="O506">
        <f t="shared" si="55"/>
        <v>-30.488769550000029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2.9953006714548969</v>
      </c>
    </row>
    <row r="507" spans="1:19" x14ac:dyDescent="0.3">
      <c r="A507" t="s">
        <v>532</v>
      </c>
      <c r="B507">
        <v>1003.6964722</v>
      </c>
      <c r="C507">
        <v>932.90600586000005</v>
      </c>
      <c r="D507">
        <v>966.45568848000005</v>
      </c>
      <c r="E507">
        <v>1041.8117675999999</v>
      </c>
      <c r="F507">
        <v>1043.6800536999999</v>
      </c>
      <c r="G507">
        <v>942.54400635000002</v>
      </c>
      <c r="H507">
        <v>932.90600586000005</v>
      </c>
      <c r="I507">
        <v>897.64898682</v>
      </c>
      <c r="J507">
        <v>947.25439453000001</v>
      </c>
      <c r="L507" t="str">
        <f t="shared" si="59"/>
        <v>22FEB2023:02:00:00</v>
      </c>
      <c r="M507">
        <v>2</v>
      </c>
      <c r="N507">
        <f t="shared" si="60"/>
        <v>-70.790466339999966</v>
      </c>
      <c r="O507">
        <f t="shared" si="55"/>
        <v>-70.790466339999966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7.0529755061143646</v>
      </c>
    </row>
    <row r="508" spans="1:19" x14ac:dyDescent="0.3">
      <c r="A508" t="s">
        <v>533</v>
      </c>
      <c r="B508">
        <v>957.71832274999997</v>
      </c>
      <c r="C508">
        <v>906.32598876999998</v>
      </c>
      <c r="D508">
        <v>957.86120604999996</v>
      </c>
      <c r="E508">
        <v>1030.6876221</v>
      </c>
      <c r="F508">
        <v>1010.1699829</v>
      </c>
      <c r="G508">
        <v>901.98699951000003</v>
      </c>
      <c r="H508">
        <v>906.32598876999998</v>
      </c>
      <c r="I508">
        <v>872.36499022999999</v>
      </c>
      <c r="J508">
        <v>921.85736083999996</v>
      </c>
      <c r="L508" t="str">
        <f t="shared" si="59"/>
        <v>22FEB2023:03:00:00</v>
      </c>
      <c r="M508">
        <v>3</v>
      </c>
      <c r="N508">
        <f t="shared" si="60"/>
        <v>-51.392333979999989</v>
      </c>
      <c r="O508">
        <f t="shared" si="55"/>
        <v>-51.392333979999989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5.3661220380990136</v>
      </c>
    </row>
    <row r="509" spans="1:19" x14ac:dyDescent="0.3">
      <c r="A509" t="s">
        <v>534</v>
      </c>
      <c r="B509">
        <v>964.11950683999999</v>
      </c>
      <c r="C509">
        <v>921.52197265999996</v>
      </c>
      <c r="D509">
        <v>964.59588623000002</v>
      </c>
      <c r="E509">
        <v>1034.0366211</v>
      </c>
      <c r="F509">
        <v>1005.4899902</v>
      </c>
      <c r="G509">
        <v>904.05798340000001</v>
      </c>
      <c r="H509">
        <v>921.52197265999996</v>
      </c>
      <c r="I509">
        <v>885.24102783000001</v>
      </c>
      <c r="J509">
        <v>929.79870604999996</v>
      </c>
      <c r="L509" t="str">
        <f t="shared" si="59"/>
        <v>22FEB2023:04:00:00</v>
      </c>
      <c r="M509">
        <v>4</v>
      </c>
      <c r="N509">
        <f t="shared" si="60"/>
        <v>-42.597534180000025</v>
      </c>
      <c r="O509">
        <f t="shared" si="55"/>
        <v>-42.597534180000025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4.4182836129535215</v>
      </c>
    </row>
    <row r="510" spans="1:19" x14ac:dyDescent="0.3">
      <c r="A510" t="s">
        <v>535</v>
      </c>
      <c r="B510">
        <v>980.57568359000004</v>
      </c>
      <c r="C510">
        <v>939.69702147999999</v>
      </c>
      <c r="D510">
        <v>972.09185791000004</v>
      </c>
      <c r="E510">
        <v>1043.4385986</v>
      </c>
      <c r="F510">
        <v>1020.5100098</v>
      </c>
      <c r="G510">
        <v>925.83898925999995</v>
      </c>
      <c r="H510">
        <v>939.69702147999999</v>
      </c>
      <c r="I510">
        <v>894.21197510000002</v>
      </c>
      <c r="J510">
        <v>945.67559814000003</v>
      </c>
      <c r="L510" t="str">
        <f t="shared" si="59"/>
        <v>22FEB2023:05:00:00</v>
      </c>
      <c r="M510">
        <v>5</v>
      </c>
      <c r="N510">
        <f t="shared" si="60"/>
        <v>-40.87866211000005</v>
      </c>
      <c r="O510">
        <f t="shared" si="55"/>
        <v>-40.87866211000005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4.1688431391994731</v>
      </c>
    </row>
    <row r="511" spans="1:19" x14ac:dyDescent="0.3">
      <c r="A511" t="s">
        <v>536</v>
      </c>
      <c r="B511">
        <v>1029.0917969</v>
      </c>
      <c r="C511">
        <v>1047.6600341999999</v>
      </c>
      <c r="D511">
        <v>991.66296387</v>
      </c>
      <c r="E511">
        <v>1064.1824951000001</v>
      </c>
      <c r="F511">
        <v>1089.7399902</v>
      </c>
      <c r="G511">
        <v>1013.7700195</v>
      </c>
      <c r="H511">
        <v>1047.6600341999999</v>
      </c>
      <c r="I511">
        <v>948.53198241999996</v>
      </c>
      <c r="J511">
        <v>1017.6584473</v>
      </c>
      <c r="L511" t="str">
        <f t="shared" si="59"/>
        <v>22FEB2023:06:00:00</v>
      </c>
      <c r="M511">
        <v>6</v>
      </c>
      <c r="N511">
        <f t="shared" si="60"/>
        <v>18.568237299999964</v>
      </c>
      <c r="O511" t="str">
        <f t="shared" si="55"/>
        <v/>
      </c>
      <c r="P511">
        <f t="shared" si="56"/>
        <v>18.568237299999964</v>
      </c>
      <c r="Q511" t="str">
        <f t="shared" si="57"/>
        <v/>
      </c>
      <c r="R511">
        <f t="shared" si="58"/>
        <v>1</v>
      </c>
      <c r="S511">
        <f t="shared" si="61"/>
        <v>1.8043324566315921</v>
      </c>
    </row>
    <row r="512" spans="1:19" x14ac:dyDescent="0.3">
      <c r="A512" t="s">
        <v>537</v>
      </c>
      <c r="B512">
        <v>1105.2485352000001</v>
      </c>
      <c r="C512">
        <v>1254.5500488</v>
      </c>
      <c r="D512">
        <v>1070.0445557</v>
      </c>
      <c r="E512">
        <v>1068.4942627</v>
      </c>
      <c r="F512">
        <v>1226.5799560999999</v>
      </c>
      <c r="G512">
        <v>1156.9200439000001</v>
      </c>
      <c r="H512">
        <v>1254.5500488</v>
      </c>
      <c r="I512">
        <v>1082.6800536999999</v>
      </c>
      <c r="J512">
        <v>1160.4689940999999</v>
      </c>
      <c r="L512" t="str">
        <f t="shared" si="59"/>
        <v>22FEB2023:07:00:00</v>
      </c>
      <c r="M512">
        <v>7</v>
      </c>
      <c r="N512">
        <f t="shared" si="60"/>
        <v>149.30151359999991</v>
      </c>
      <c r="O512" t="str">
        <f t="shared" si="55"/>
        <v/>
      </c>
      <c r="P512">
        <f t="shared" si="56"/>
        <v>149.30151359999991</v>
      </c>
      <c r="Q512" t="str">
        <f t="shared" si="57"/>
        <v/>
      </c>
      <c r="R512">
        <f t="shared" si="58"/>
        <v>1</v>
      </c>
      <c r="S512">
        <f t="shared" si="61"/>
        <v>13.508410899905249</v>
      </c>
    </row>
    <row r="513" spans="1:19" x14ac:dyDescent="0.3">
      <c r="A513" t="s">
        <v>538</v>
      </c>
      <c r="B513">
        <v>1139.0328368999999</v>
      </c>
      <c r="C513">
        <v>1351.5899658000001</v>
      </c>
      <c r="D513">
        <v>1104.0277100000001</v>
      </c>
      <c r="E513">
        <v>1101.0301514</v>
      </c>
      <c r="F513">
        <v>1282.3000488</v>
      </c>
      <c r="G513">
        <v>1263.6300048999999</v>
      </c>
      <c r="H513">
        <v>1351.5899658000001</v>
      </c>
      <c r="I513">
        <v>1144.9300536999999</v>
      </c>
      <c r="J513">
        <v>1239.9880370999999</v>
      </c>
      <c r="L513" t="str">
        <f t="shared" si="59"/>
        <v>22FEB2023:08:00:00</v>
      </c>
      <c r="M513">
        <v>8</v>
      </c>
      <c r="N513">
        <f t="shared" si="60"/>
        <v>212.55712890000018</v>
      </c>
      <c r="O513" t="str">
        <f t="shared" si="55"/>
        <v/>
      </c>
      <c r="P513">
        <f t="shared" si="56"/>
        <v>212.55712890000018</v>
      </c>
      <c r="Q513" t="str">
        <f t="shared" si="57"/>
        <v/>
      </c>
      <c r="R513">
        <f t="shared" si="58"/>
        <v>1</v>
      </c>
      <c r="S513">
        <f t="shared" si="61"/>
        <v>18.661194130144416</v>
      </c>
    </row>
    <row r="514" spans="1:19" x14ac:dyDescent="0.3">
      <c r="A514" t="s">
        <v>539</v>
      </c>
      <c r="B514">
        <v>1121.5852050999999</v>
      </c>
      <c r="C514">
        <v>1397.5699463000001</v>
      </c>
      <c r="D514">
        <v>1082.4587402</v>
      </c>
      <c r="E514">
        <v>1120.2734375</v>
      </c>
      <c r="F514">
        <v>1269.8100586</v>
      </c>
      <c r="G514">
        <v>1268.4300536999999</v>
      </c>
      <c r="H514">
        <v>1397.5699463000001</v>
      </c>
      <c r="I514">
        <v>1153.7199707</v>
      </c>
      <c r="J514">
        <v>1249.6757812999999</v>
      </c>
      <c r="L514" t="str">
        <f t="shared" si="59"/>
        <v>22FEB2023:09:00:00</v>
      </c>
      <c r="M514">
        <v>9</v>
      </c>
      <c r="N514">
        <f t="shared" si="60"/>
        <v>275.98474120000014</v>
      </c>
      <c r="O514" t="str">
        <f t="shared" si="55"/>
        <v/>
      </c>
      <c r="P514">
        <f t="shared" si="56"/>
        <v>275.98474120000014</v>
      </c>
      <c r="Q514" t="str">
        <f t="shared" si="57"/>
        <v/>
      </c>
      <c r="R514">
        <f t="shared" si="58"/>
        <v>1</v>
      </c>
      <c r="S514">
        <f t="shared" si="61"/>
        <v>24.606667415463409</v>
      </c>
    </row>
    <row r="515" spans="1:19" x14ac:dyDescent="0.3">
      <c r="A515" t="s">
        <v>540</v>
      </c>
      <c r="B515">
        <v>1155.6779785000001</v>
      </c>
      <c r="C515">
        <v>1441.2199707</v>
      </c>
      <c r="D515">
        <v>1082.9191894999999</v>
      </c>
      <c r="E515">
        <v>1129.0455322</v>
      </c>
      <c r="F515">
        <v>1278.7099608999999</v>
      </c>
      <c r="G515">
        <v>1267.4000243999999</v>
      </c>
      <c r="H515">
        <v>1441.2199707</v>
      </c>
      <c r="I515">
        <v>1166.6300048999999</v>
      </c>
      <c r="J515">
        <v>1263.8819579999999</v>
      </c>
      <c r="L515" t="str">
        <f t="shared" si="59"/>
        <v>22FEB2023:10:00:00</v>
      </c>
      <c r="M515">
        <v>10</v>
      </c>
      <c r="N515">
        <f t="shared" si="60"/>
        <v>285.54199219999987</v>
      </c>
      <c r="O515" t="str">
        <f t="shared" ref="O515:O578" si="62">IF(N515&lt;0,N515,"")</f>
        <v/>
      </c>
      <c r="P515">
        <f t="shared" ref="P515:P578" si="63">IF(N515&gt;0,N515,"")</f>
        <v>285.54199219999987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24.707747098427543</v>
      </c>
    </row>
    <row r="516" spans="1:19" x14ac:dyDescent="0.3">
      <c r="A516" t="s">
        <v>541</v>
      </c>
      <c r="B516">
        <v>924.62792968999997</v>
      </c>
      <c r="C516">
        <v>1508.0899658000001</v>
      </c>
      <c r="D516">
        <v>1087.3297118999999</v>
      </c>
      <c r="E516">
        <v>1135.5718993999999</v>
      </c>
      <c r="F516">
        <v>1276.5500488</v>
      </c>
      <c r="G516">
        <v>1276.1999512</v>
      </c>
      <c r="H516">
        <v>1508.0899658000001</v>
      </c>
      <c r="I516">
        <v>1195.9100341999999</v>
      </c>
      <c r="J516">
        <v>1290.3964844</v>
      </c>
      <c r="L516" t="str">
        <f t="shared" ref="L516:L579" si="66">A516</f>
        <v>22FEB2023:11:00:00</v>
      </c>
      <c r="M516">
        <v>11</v>
      </c>
      <c r="N516">
        <f t="shared" ref="N516:N579" si="67">C516-B516</f>
        <v>583.4620361100001</v>
      </c>
      <c r="O516" t="str">
        <f t="shared" si="62"/>
        <v/>
      </c>
      <c r="P516">
        <f t="shared" si="63"/>
        <v>583.4620361100001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63.102359054373082</v>
      </c>
    </row>
    <row r="517" spans="1:19" x14ac:dyDescent="0.3">
      <c r="A517" t="s">
        <v>542</v>
      </c>
      <c r="B517">
        <v>1113.0603027</v>
      </c>
      <c r="C517">
        <v>1562.8000488</v>
      </c>
      <c r="D517">
        <v>1099.9686279</v>
      </c>
      <c r="E517">
        <v>1139.5535889</v>
      </c>
      <c r="F517">
        <v>1243.0600586</v>
      </c>
      <c r="G517">
        <v>1241.8599853999999</v>
      </c>
      <c r="H517">
        <v>1562.8000488</v>
      </c>
      <c r="I517">
        <v>1197.5999756000001</v>
      </c>
      <c r="J517">
        <v>1300.9460449000001</v>
      </c>
      <c r="L517" t="str">
        <f t="shared" si="66"/>
        <v>22FEB2023:12:00:00</v>
      </c>
      <c r="M517">
        <v>12</v>
      </c>
      <c r="N517">
        <f t="shared" si="67"/>
        <v>449.73974610000005</v>
      </c>
      <c r="O517" t="str">
        <f t="shared" si="62"/>
        <v/>
      </c>
      <c r="P517">
        <f t="shared" si="63"/>
        <v>449.73974610000005</v>
      </c>
      <c r="Q517" t="str">
        <f t="shared" si="64"/>
        <v/>
      </c>
      <c r="R517">
        <f t="shared" si="65"/>
        <v>1</v>
      </c>
      <c r="S517">
        <f t="shared" si="68"/>
        <v>40.405694553030628</v>
      </c>
    </row>
    <row r="518" spans="1:19" x14ac:dyDescent="0.3">
      <c r="A518" t="s">
        <v>543</v>
      </c>
      <c r="B518">
        <v>1097.8343506000001</v>
      </c>
      <c r="C518">
        <v>1591.9100341999999</v>
      </c>
      <c r="D518">
        <v>1087.5969238</v>
      </c>
      <c r="E518">
        <v>1128.8157959</v>
      </c>
      <c r="F518">
        <v>1232.3100586</v>
      </c>
      <c r="G518">
        <v>1224.9000243999999</v>
      </c>
      <c r="H518">
        <v>1591.9100341999999</v>
      </c>
      <c r="I518">
        <v>1174.2399902</v>
      </c>
      <c r="J518">
        <v>1300.7033690999999</v>
      </c>
      <c r="L518" t="str">
        <f t="shared" si="66"/>
        <v>22FEB2023:13:00:00</v>
      </c>
      <c r="M518">
        <v>13</v>
      </c>
      <c r="N518">
        <f t="shared" si="67"/>
        <v>494.07568359999982</v>
      </c>
      <c r="O518" t="str">
        <f t="shared" si="62"/>
        <v/>
      </c>
      <c r="P518">
        <f t="shared" si="63"/>
        <v>494.07568359999982</v>
      </c>
      <c r="Q518" t="str">
        <f t="shared" si="64"/>
        <v/>
      </c>
      <c r="R518">
        <f t="shared" si="65"/>
        <v>1</v>
      </c>
      <c r="S518">
        <f t="shared" si="68"/>
        <v>45.004574991661748</v>
      </c>
    </row>
    <row r="519" spans="1:19" x14ac:dyDescent="0.3">
      <c r="A519" t="s">
        <v>544</v>
      </c>
      <c r="B519">
        <v>1104.2811279</v>
      </c>
      <c r="C519">
        <v>1622.6300048999999</v>
      </c>
      <c r="D519">
        <v>1104.7355957</v>
      </c>
      <c r="E519">
        <v>1150.0579834</v>
      </c>
      <c r="F519">
        <v>1227.0799560999999</v>
      </c>
      <c r="G519">
        <v>1211.5</v>
      </c>
      <c r="H519">
        <v>1622.6300048999999</v>
      </c>
      <c r="I519">
        <v>1180.5999756000001</v>
      </c>
      <c r="J519">
        <v>1311.9406738</v>
      </c>
      <c r="L519" t="str">
        <f t="shared" si="66"/>
        <v>22FEB2023:14:00:00</v>
      </c>
      <c r="M519">
        <v>14</v>
      </c>
      <c r="N519">
        <f t="shared" si="67"/>
        <v>518.3488769999999</v>
      </c>
      <c r="O519" t="str">
        <f t="shared" si="62"/>
        <v/>
      </c>
      <c r="P519">
        <f t="shared" si="63"/>
        <v>518.3488769999999</v>
      </c>
      <c r="Q519" t="str">
        <f t="shared" si="64"/>
        <v/>
      </c>
      <c r="R519">
        <f t="shared" si="65"/>
        <v>1</v>
      </c>
      <c r="S519">
        <f t="shared" si="68"/>
        <v>46.939938019744901</v>
      </c>
    </row>
    <row r="520" spans="1:19" x14ac:dyDescent="0.3">
      <c r="A520" t="s">
        <v>545</v>
      </c>
      <c r="B520">
        <v>1096.4552002</v>
      </c>
      <c r="C520">
        <v>1572.7299805</v>
      </c>
      <c r="D520">
        <v>1113.2736815999999</v>
      </c>
      <c r="E520">
        <v>1137.7030029</v>
      </c>
      <c r="F520">
        <v>1213.0699463000001</v>
      </c>
      <c r="G520">
        <v>1174.3599853999999</v>
      </c>
      <c r="H520">
        <v>1572.7299805</v>
      </c>
      <c r="I520">
        <v>1125.0200195</v>
      </c>
      <c r="J520">
        <v>1285.6635742000001</v>
      </c>
      <c r="L520" t="str">
        <f t="shared" si="66"/>
        <v>22FEB2023:15:00:00</v>
      </c>
      <c r="M520">
        <v>15</v>
      </c>
      <c r="N520">
        <f t="shared" si="67"/>
        <v>476.27478029999997</v>
      </c>
      <c r="O520" t="str">
        <f t="shared" si="62"/>
        <v/>
      </c>
      <c r="P520">
        <f t="shared" si="63"/>
        <v>476.27478029999997</v>
      </c>
      <c r="Q520" t="str">
        <f t="shared" si="64"/>
        <v/>
      </c>
      <c r="R520">
        <f t="shared" si="65"/>
        <v>1</v>
      </c>
      <c r="S520">
        <f t="shared" si="68"/>
        <v>43.437687213588347</v>
      </c>
    </row>
    <row r="521" spans="1:19" x14ac:dyDescent="0.3">
      <c r="A521" t="s">
        <v>546</v>
      </c>
      <c r="B521">
        <v>1102.5043945</v>
      </c>
      <c r="C521">
        <v>1571.8800048999999</v>
      </c>
      <c r="D521">
        <v>1151.5166016000001</v>
      </c>
      <c r="E521">
        <v>1148.3269043</v>
      </c>
      <c r="F521">
        <v>1206.3399658000001</v>
      </c>
      <c r="G521">
        <v>1152.8199463000001</v>
      </c>
      <c r="H521">
        <v>1571.8800048999999</v>
      </c>
      <c r="I521">
        <v>1111.4300536999999</v>
      </c>
      <c r="J521">
        <v>1290.6796875</v>
      </c>
      <c r="L521" t="str">
        <f t="shared" si="66"/>
        <v>22FEB2023:16:00:00</v>
      </c>
      <c r="M521">
        <v>16</v>
      </c>
      <c r="N521">
        <f t="shared" si="67"/>
        <v>469.37561039999991</v>
      </c>
      <c r="O521" t="str">
        <f t="shared" si="62"/>
        <v/>
      </c>
      <c r="P521">
        <f t="shared" si="63"/>
        <v>469.37561039999991</v>
      </c>
      <c r="Q521" t="str">
        <f t="shared" si="64"/>
        <v/>
      </c>
      <c r="R521">
        <f t="shared" si="65"/>
        <v>1</v>
      </c>
      <c r="S521">
        <f t="shared" si="68"/>
        <v>42.573581814416968</v>
      </c>
    </row>
    <row r="522" spans="1:19" x14ac:dyDescent="0.3">
      <c r="A522" t="s">
        <v>547</v>
      </c>
      <c r="B522">
        <v>1130.4538574000001</v>
      </c>
      <c r="C522">
        <v>1548.7800293</v>
      </c>
      <c r="D522">
        <v>1166.7702637</v>
      </c>
      <c r="E522">
        <v>1163.9389647999999</v>
      </c>
      <c r="F522">
        <v>1213.8800048999999</v>
      </c>
      <c r="G522">
        <v>1151.5799560999999</v>
      </c>
      <c r="H522">
        <v>1548.7800293</v>
      </c>
      <c r="I522">
        <v>1097.9499512</v>
      </c>
      <c r="J522">
        <v>1287.6688231999999</v>
      </c>
      <c r="L522" t="str">
        <f t="shared" si="66"/>
        <v>22FEB2023:17:00:00</v>
      </c>
      <c r="M522">
        <v>17</v>
      </c>
      <c r="N522">
        <f t="shared" si="67"/>
        <v>418.32617189999996</v>
      </c>
      <c r="O522" t="str">
        <f t="shared" si="62"/>
        <v/>
      </c>
      <c r="P522">
        <f t="shared" si="63"/>
        <v>418.32617189999996</v>
      </c>
      <c r="Q522" t="str">
        <f t="shared" si="64"/>
        <v/>
      </c>
      <c r="R522">
        <f t="shared" si="65"/>
        <v>1</v>
      </c>
      <c r="S522">
        <f t="shared" si="68"/>
        <v>37.005152325468096</v>
      </c>
    </row>
    <row r="523" spans="1:19" x14ac:dyDescent="0.3">
      <c r="A523" t="s">
        <v>548</v>
      </c>
      <c r="B523">
        <v>1185.6907959</v>
      </c>
      <c r="C523">
        <v>1498.8599853999999</v>
      </c>
      <c r="D523">
        <v>1173.9323730000001</v>
      </c>
      <c r="E523">
        <v>1176.2269286999999</v>
      </c>
      <c r="F523">
        <v>1123.4899902</v>
      </c>
      <c r="G523">
        <v>1136.4300536999999</v>
      </c>
      <c r="H523">
        <v>1498.8599853999999</v>
      </c>
      <c r="I523">
        <v>1041.1400146000001</v>
      </c>
      <c r="J523">
        <v>1268.4077147999999</v>
      </c>
      <c r="L523" t="str">
        <f t="shared" si="66"/>
        <v>22FEB2023:18:00:00</v>
      </c>
      <c r="M523">
        <v>18</v>
      </c>
      <c r="N523">
        <f t="shared" si="67"/>
        <v>313.1691894999999</v>
      </c>
      <c r="O523" t="str">
        <f t="shared" si="62"/>
        <v/>
      </c>
      <c r="P523">
        <f t="shared" si="63"/>
        <v>313.1691894999999</v>
      </c>
      <c r="Q523" t="str">
        <f t="shared" si="64"/>
        <v/>
      </c>
      <c r="R523">
        <f t="shared" si="65"/>
        <v>1</v>
      </c>
      <c r="S523">
        <f t="shared" si="68"/>
        <v>26.412382602859662</v>
      </c>
    </row>
    <row r="524" spans="1:19" x14ac:dyDescent="0.3">
      <c r="A524" t="s">
        <v>549</v>
      </c>
      <c r="B524">
        <v>1209.4312743999999</v>
      </c>
      <c r="C524">
        <v>1526.4499512</v>
      </c>
      <c r="D524">
        <v>1206.3242187999999</v>
      </c>
      <c r="E524">
        <v>1205.2485352000001</v>
      </c>
      <c r="F524">
        <v>1190.4200439000001</v>
      </c>
      <c r="G524">
        <v>1214.3000488</v>
      </c>
      <c r="H524">
        <v>1526.4499512</v>
      </c>
      <c r="I524">
        <v>1091.2700195</v>
      </c>
      <c r="J524">
        <v>1314.6774902</v>
      </c>
      <c r="L524" t="str">
        <f t="shared" si="66"/>
        <v>22FEB2023:19:00:00</v>
      </c>
      <c r="M524">
        <v>19</v>
      </c>
      <c r="N524">
        <f t="shared" si="67"/>
        <v>317.01867680000009</v>
      </c>
      <c r="O524" t="str">
        <f t="shared" si="62"/>
        <v/>
      </c>
      <c r="P524">
        <f t="shared" si="63"/>
        <v>317.01867680000009</v>
      </c>
      <c r="Q524" t="str">
        <f t="shared" si="64"/>
        <v/>
      </c>
      <c r="R524">
        <f t="shared" si="65"/>
        <v>1</v>
      </c>
      <c r="S524">
        <f t="shared" si="68"/>
        <v>26.212210938341528</v>
      </c>
    </row>
    <row r="525" spans="1:19" x14ac:dyDescent="0.3">
      <c r="A525" t="s">
        <v>550</v>
      </c>
      <c r="B525">
        <v>1221.0969238</v>
      </c>
      <c r="C525">
        <v>1550.1400146000001</v>
      </c>
      <c r="D525">
        <v>1208.9855957</v>
      </c>
      <c r="E525">
        <v>1212.8206786999999</v>
      </c>
      <c r="F525">
        <v>1252.3699951000001</v>
      </c>
      <c r="G525">
        <v>1273.8000488</v>
      </c>
      <c r="H525">
        <v>1550.1400146000001</v>
      </c>
      <c r="I525">
        <v>1126.1700439000001</v>
      </c>
      <c r="J525">
        <v>1343.6035156</v>
      </c>
      <c r="L525" t="str">
        <f t="shared" si="66"/>
        <v>22FEB2023:20:00:00</v>
      </c>
      <c r="M525">
        <v>20</v>
      </c>
      <c r="N525">
        <f t="shared" si="67"/>
        <v>329.04309080000007</v>
      </c>
      <c r="O525" t="str">
        <f t="shared" si="62"/>
        <v/>
      </c>
      <c r="P525">
        <f t="shared" si="63"/>
        <v>329.04309080000007</v>
      </c>
      <c r="Q525" t="str">
        <f t="shared" si="64"/>
        <v/>
      </c>
      <c r="R525">
        <f t="shared" si="65"/>
        <v>1</v>
      </c>
      <c r="S525">
        <f t="shared" si="68"/>
        <v>26.946517052555695</v>
      </c>
    </row>
    <row r="526" spans="1:19" x14ac:dyDescent="0.3">
      <c r="A526" t="s">
        <v>551</v>
      </c>
      <c r="B526">
        <v>1195.6843262</v>
      </c>
      <c r="C526">
        <v>1487.3100586</v>
      </c>
      <c r="D526">
        <v>1183.0711670000001</v>
      </c>
      <c r="E526">
        <v>1186.6767577999999</v>
      </c>
      <c r="F526">
        <v>1236.1999512</v>
      </c>
      <c r="G526">
        <v>1247.9899902</v>
      </c>
      <c r="H526">
        <v>1487.3100586</v>
      </c>
      <c r="I526">
        <v>1108.6199951000001</v>
      </c>
      <c r="J526">
        <v>1305.5424805</v>
      </c>
      <c r="L526" t="str">
        <f t="shared" si="66"/>
        <v>22FEB2023:21:00:00</v>
      </c>
      <c r="M526">
        <v>21</v>
      </c>
      <c r="N526">
        <f t="shared" si="67"/>
        <v>291.62573240000006</v>
      </c>
      <c r="O526" t="str">
        <f t="shared" si="62"/>
        <v/>
      </c>
      <c r="P526">
        <f t="shared" si="63"/>
        <v>291.62573240000006</v>
      </c>
      <c r="Q526" t="str">
        <f t="shared" si="64"/>
        <v/>
      </c>
      <c r="R526">
        <f t="shared" si="65"/>
        <v>1</v>
      </c>
      <c r="S526">
        <f t="shared" si="68"/>
        <v>24.38985993291513</v>
      </c>
    </row>
    <row r="527" spans="1:19" x14ac:dyDescent="0.3">
      <c r="A527" t="s">
        <v>552</v>
      </c>
      <c r="B527">
        <v>1146.0606689000001</v>
      </c>
      <c r="C527">
        <v>1395.1700439000001</v>
      </c>
      <c r="D527">
        <v>1140.7218018000001</v>
      </c>
      <c r="E527">
        <v>1150.0106201000001</v>
      </c>
      <c r="F527">
        <v>1183.3399658000001</v>
      </c>
      <c r="G527">
        <v>1185.8100586</v>
      </c>
      <c r="H527">
        <v>1395.1700439000001</v>
      </c>
      <c r="I527">
        <v>1055.5300293</v>
      </c>
      <c r="J527">
        <v>1240.0197754000001</v>
      </c>
      <c r="L527" t="str">
        <f t="shared" si="66"/>
        <v>22FEB2023:22:00:00</v>
      </c>
      <c r="M527">
        <v>22</v>
      </c>
      <c r="N527">
        <f t="shared" si="67"/>
        <v>249.109375</v>
      </c>
      <c r="O527" t="str">
        <f t="shared" si="62"/>
        <v/>
      </c>
      <c r="P527">
        <f t="shared" si="63"/>
        <v>249.109375</v>
      </c>
      <c r="Q527" t="str">
        <f t="shared" si="64"/>
        <v/>
      </c>
      <c r="R527">
        <f t="shared" si="65"/>
        <v>1</v>
      </c>
      <c r="S527">
        <f t="shared" si="68"/>
        <v>21.73614205250561</v>
      </c>
    </row>
    <row r="528" spans="1:19" x14ac:dyDescent="0.3">
      <c r="A528" t="s">
        <v>553</v>
      </c>
      <c r="B528">
        <v>1058.6192627</v>
      </c>
      <c r="C528">
        <v>1262.9799805</v>
      </c>
      <c r="D528">
        <v>1090.7362060999999</v>
      </c>
      <c r="E528">
        <v>1084.9935303</v>
      </c>
      <c r="F528">
        <v>1089.0699463000001</v>
      </c>
      <c r="G528">
        <v>1081.3199463000001</v>
      </c>
      <c r="H528">
        <v>1262.9799805</v>
      </c>
      <c r="I528">
        <v>986.21899413999995</v>
      </c>
      <c r="J528">
        <v>1144.3751221</v>
      </c>
      <c r="L528" t="str">
        <f t="shared" si="66"/>
        <v>22FEB2023:23:00:00</v>
      </c>
      <c r="M528">
        <v>23</v>
      </c>
      <c r="N528">
        <f t="shared" si="67"/>
        <v>204.36071779999997</v>
      </c>
      <c r="O528" t="str">
        <f t="shared" si="62"/>
        <v/>
      </c>
      <c r="P528">
        <f t="shared" si="63"/>
        <v>204.36071779999997</v>
      </c>
      <c r="Q528" t="str">
        <f t="shared" si="64"/>
        <v/>
      </c>
      <c r="R528">
        <f t="shared" si="65"/>
        <v>1</v>
      </c>
      <c r="S528">
        <f t="shared" si="68"/>
        <v>19.304458647274146</v>
      </c>
    </row>
    <row r="529" spans="1:19" x14ac:dyDescent="0.3">
      <c r="A529" t="s">
        <v>554</v>
      </c>
      <c r="B529">
        <v>1005.7322998</v>
      </c>
      <c r="C529">
        <v>1156.6700439000001</v>
      </c>
      <c r="D529">
        <v>1052.0203856999999</v>
      </c>
      <c r="E529">
        <v>1046.7713623</v>
      </c>
      <c r="F529">
        <v>1004.2999878000001</v>
      </c>
      <c r="G529">
        <v>989.95300293000003</v>
      </c>
      <c r="H529">
        <v>1156.6700439000001</v>
      </c>
      <c r="I529">
        <v>927.20599364999998</v>
      </c>
      <c r="J529">
        <v>1065.4519043</v>
      </c>
      <c r="L529" t="str">
        <f t="shared" si="66"/>
        <v>23FEB2023:00:00:00</v>
      </c>
      <c r="M529">
        <v>24</v>
      </c>
      <c r="N529">
        <f t="shared" si="67"/>
        <v>150.93774410000015</v>
      </c>
      <c r="O529" t="str">
        <f t="shared" si="62"/>
        <v/>
      </c>
      <c r="P529">
        <f t="shared" si="63"/>
        <v>150.93774410000015</v>
      </c>
      <c r="Q529" t="str">
        <f t="shared" si="64"/>
        <v/>
      </c>
      <c r="R529">
        <f t="shared" si="65"/>
        <v>1</v>
      </c>
      <c r="S529">
        <f t="shared" si="68"/>
        <v>15.007745513395129</v>
      </c>
    </row>
    <row r="530" spans="1:19" x14ac:dyDescent="0.3">
      <c r="A530" t="s">
        <v>555</v>
      </c>
      <c r="B530">
        <v>973.30206298999997</v>
      </c>
      <c r="C530">
        <v>886.01300048999997</v>
      </c>
      <c r="D530">
        <v>1017.3665771</v>
      </c>
      <c r="E530">
        <v>1019.6734009</v>
      </c>
      <c r="F530">
        <v>885.72198486000002</v>
      </c>
      <c r="G530">
        <v>861.16900635000002</v>
      </c>
      <c r="H530">
        <v>886.01300048999997</v>
      </c>
      <c r="I530">
        <v>892.10198975000003</v>
      </c>
      <c r="J530">
        <v>920.91271973000005</v>
      </c>
      <c r="L530" t="str">
        <f t="shared" si="66"/>
        <v>23FEB2023:01:00:00</v>
      </c>
      <c r="M530">
        <v>1</v>
      </c>
      <c r="N530">
        <f t="shared" si="67"/>
        <v>-87.2890625</v>
      </c>
      <c r="O530">
        <f t="shared" si="62"/>
        <v>-87.2890625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8.9683424929611846</v>
      </c>
    </row>
    <row r="531" spans="1:19" x14ac:dyDescent="0.3">
      <c r="A531" t="s">
        <v>556</v>
      </c>
      <c r="B531">
        <v>970.45373534999999</v>
      </c>
      <c r="C531">
        <v>865.49499512</v>
      </c>
      <c r="D531">
        <v>1006.1901245</v>
      </c>
      <c r="E531">
        <v>999.57067871000004</v>
      </c>
      <c r="F531">
        <v>852.26300048999997</v>
      </c>
      <c r="G531">
        <v>830.23901366999996</v>
      </c>
      <c r="H531">
        <v>865.49499512</v>
      </c>
      <c r="I531">
        <v>870.21697998000002</v>
      </c>
      <c r="J531">
        <v>899.93737793000003</v>
      </c>
      <c r="L531" t="str">
        <f t="shared" si="66"/>
        <v>23FEB2023:02:00:00</v>
      </c>
      <c r="M531">
        <v>2</v>
      </c>
      <c r="N531">
        <f t="shared" si="67"/>
        <v>-104.95874022999999</v>
      </c>
      <c r="O531">
        <f t="shared" si="62"/>
        <v>-104.95874022999999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10.815429567298846</v>
      </c>
    </row>
    <row r="532" spans="1:19" x14ac:dyDescent="0.3">
      <c r="A532" t="s">
        <v>557</v>
      </c>
      <c r="B532">
        <v>942.38800048999997</v>
      </c>
      <c r="C532">
        <v>872.63800048999997</v>
      </c>
      <c r="D532">
        <v>1002.0986938</v>
      </c>
      <c r="E532">
        <v>983.61035156000003</v>
      </c>
      <c r="F532">
        <v>836.91101074000005</v>
      </c>
      <c r="G532">
        <v>824.53601074000005</v>
      </c>
      <c r="H532">
        <v>872.63800048999997</v>
      </c>
      <c r="I532">
        <v>875.09100341999999</v>
      </c>
      <c r="J532">
        <v>899.00537109000004</v>
      </c>
      <c r="L532" t="str">
        <f t="shared" si="66"/>
        <v>23FEB2023:03:00:00</v>
      </c>
      <c r="M532">
        <v>3</v>
      </c>
      <c r="N532">
        <f t="shared" si="67"/>
        <v>-69.75</v>
      </c>
      <c r="O532">
        <f t="shared" si="62"/>
        <v>-69.75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7.4014100310841284</v>
      </c>
    </row>
    <row r="533" spans="1:19" x14ac:dyDescent="0.3">
      <c r="A533" t="s">
        <v>558</v>
      </c>
      <c r="B533">
        <v>941.67291260000002</v>
      </c>
      <c r="C533">
        <v>886.30999756000006</v>
      </c>
      <c r="D533">
        <v>1011.9316406</v>
      </c>
      <c r="E533">
        <v>982.98333739999998</v>
      </c>
      <c r="F533">
        <v>844.67901611000002</v>
      </c>
      <c r="G533">
        <v>840.07098388999998</v>
      </c>
      <c r="H533">
        <v>886.30999756000006</v>
      </c>
      <c r="I533">
        <v>882.14801024999997</v>
      </c>
      <c r="J533">
        <v>912.04394531000003</v>
      </c>
      <c r="L533" t="str">
        <f t="shared" si="66"/>
        <v>23FEB2023:04:00:00</v>
      </c>
      <c r="M533">
        <v>4</v>
      </c>
      <c r="N533">
        <f t="shared" si="67"/>
        <v>-55.362915039999962</v>
      </c>
      <c r="O533">
        <f t="shared" si="62"/>
        <v>-55.362915039999962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5.8792086189609654</v>
      </c>
    </row>
    <row r="534" spans="1:19" x14ac:dyDescent="0.3">
      <c r="A534" t="s">
        <v>559</v>
      </c>
      <c r="B534">
        <v>973.24572753999996</v>
      </c>
      <c r="C534">
        <v>924.24902343999997</v>
      </c>
      <c r="D534">
        <v>1035.1170654</v>
      </c>
      <c r="E534">
        <v>1008.2033691</v>
      </c>
      <c r="F534">
        <v>870.91101074000005</v>
      </c>
      <c r="G534">
        <v>877.64898682</v>
      </c>
      <c r="H534">
        <v>924.24902343999997</v>
      </c>
      <c r="I534">
        <v>910.41900635000002</v>
      </c>
      <c r="J534">
        <v>944.99151611000002</v>
      </c>
      <c r="L534" t="str">
        <f t="shared" si="66"/>
        <v>23FEB2023:05:00:00</v>
      </c>
      <c r="M534">
        <v>5</v>
      </c>
      <c r="N534">
        <f t="shared" si="67"/>
        <v>-48.996704099999988</v>
      </c>
      <c r="O534">
        <f t="shared" si="62"/>
        <v>-48.996704099999988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5.0343610779412584</v>
      </c>
    </row>
    <row r="535" spans="1:19" x14ac:dyDescent="0.3">
      <c r="A535" t="s">
        <v>560</v>
      </c>
      <c r="B535">
        <v>1028.2889404</v>
      </c>
      <c r="C535">
        <v>1020.5200195</v>
      </c>
      <c r="D535">
        <v>1074.0009766000001</v>
      </c>
      <c r="E535">
        <v>1044.1588135</v>
      </c>
      <c r="F535">
        <v>959.91699218999997</v>
      </c>
      <c r="G535">
        <v>978.98101807</v>
      </c>
      <c r="H535">
        <v>1020.5200195</v>
      </c>
      <c r="I535">
        <v>1000.0499878000001</v>
      </c>
      <c r="J535">
        <v>1024.0455322</v>
      </c>
      <c r="L535" t="str">
        <f t="shared" si="66"/>
        <v>23FEB2023:06:00:00</v>
      </c>
      <c r="M535">
        <v>6</v>
      </c>
      <c r="N535">
        <f t="shared" si="67"/>
        <v>-7.7689209000000119</v>
      </c>
      <c r="O535">
        <f t="shared" si="62"/>
        <v>-7.7689209000000119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0.75551925093913141</v>
      </c>
    </row>
    <row r="536" spans="1:19" x14ac:dyDescent="0.3">
      <c r="A536" t="s">
        <v>561</v>
      </c>
      <c r="B536">
        <v>1154.4107666</v>
      </c>
      <c r="C536">
        <v>1168</v>
      </c>
      <c r="D536">
        <v>1165.8728027</v>
      </c>
      <c r="E536">
        <v>1102.3022461</v>
      </c>
      <c r="F536">
        <v>1095.0899658000001</v>
      </c>
      <c r="G536">
        <v>1145.5600586</v>
      </c>
      <c r="H536">
        <v>1168</v>
      </c>
      <c r="I536">
        <v>1132.6500243999999</v>
      </c>
      <c r="J536">
        <v>1159.668457</v>
      </c>
      <c r="L536" t="str">
        <f t="shared" si="66"/>
        <v>23FEB2023:07:00:00</v>
      </c>
      <c r="M536">
        <v>7</v>
      </c>
      <c r="N536">
        <f t="shared" si="67"/>
        <v>13.589233400000012</v>
      </c>
      <c r="O536" t="str">
        <f t="shared" si="62"/>
        <v/>
      </c>
      <c r="P536">
        <f t="shared" si="63"/>
        <v>13.589233400000012</v>
      </c>
      <c r="Q536" t="str">
        <f t="shared" si="64"/>
        <v/>
      </c>
      <c r="R536">
        <f t="shared" si="65"/>
        <v>1</v>
      </c>
      <c r="S536">
        <f t="shared" si="68"/>
        <v>1.1771575415935671</v>
      </c>
    </row>
    <row r="537" spans="1:19" x14ac:dyDescent="0.3">
      <c r="A537" t="s">
        <v>562</v>
      </c>
      <c r="B537">
        <v>1237.0986327999999</v>
      </c>
      <c r="C537">
        <v>1242.3699951000001</v>
      </c>
      <c r="D537">
        <v>1214.7595214999999</v>
      </c>
      <c r="E537">
        <v>1156.6245117000001</v>
      </c>
      <c r="F537">
        <v>1157.4399414</v>
      </c>
      <c r="G537">
        <v>1212.3599853999999</v>
      </c>
      <c r="H537">
        <v>1242.3699951000001</v>
      </c>
      <c r="I537">
        <v>1196.9200439000001</v>
      </c>
      <c r="J537">
        <v>1223.0551757999999</v>
      </c>
      <c r="L537" t="str">
        <f t="shared" si="66"/>
        <v>23FEB2023:08:00:00</v>
      </c>
      <c r="M537">
        <v>8</v>
      </c>
      <c r="N537">
        <f t="shared" si="67"/>
        <v>5.2713623000001917</v>
      </c>
      <c r="O537" t="str">
        <f t="shared" si="62"/>
        <v/>
      </c>
      <c r="P537">
        <f t="shared" si="63"/>
        <v>5.2713623000001917</v>
      </c>
      <c r="Q537" t="str">
        <f t="shared" si="64"/>
        <v/>
      </c>
      <c r="R537">
        <f t="shared" si="65"/>
        <v>1</v>
      </c>
      <c r="S537">
        <f t="shared" si="68"/>
        <v>0.4261068729879039</v>
      </c>
    </row>
    <row r="538" spans="1:19" x14ac:dyDescent="0.3">
      <c r="A538" t="s">
        <v>563</v>
      </c>
      <c r="B538">
        <v>1260.0432129000001</v>
      </c>
      <c r="C538">
        <v>1225.4399414</v>
      </c>
      <c r="D538">
        <v>1190.8035889</v>
      </c>
      <c r="E538">
        <v>1169.7727050999999</v>
      </c>
      <c r="F538">
        <v>1131.8299560999999</v>
      </c>
      <c r="G538">
        <v>1190.2299805</v>
      </c>
      <c r="H538">
        <v>1225.4399414</v>
      </c>
      <c r="I538">
        <v>1184.3699951000001</v>
      </c>
      <c r="J538">
        <v>1202.0385742000001</v>
      </c>
      <c r="L538" t="str">
        <f t="shared" si="66"/>
        <v>23FEB2023:09:00:00</v>
      </c>
      <c r="M538">
        <v>9</v>
      </c>
      <c r="N538">
        <f t="shared" si="67"/>
        <v>-34.603271500000119</v>
      </c>
      <c r="O538">
        <f t="shared" si="62"/>
        <v>-34.603271500000119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2.7461972054403119</v>
      </c>
    </row>
    <row r="539" spans="1:19" x14ac:dyDescent="0.3">
      <c r="A539" t="s">
        <v>564</v>
      </c>
      <c r="B539">
        <v>1237.1251221</v>
      </c>
      <c r="C539">
        <v>1238.5799560999999</v>
      </c>
      <c r="D539">
        <v>1169.2382812999999</v>
      </c>
      <c r="E539">
        <v>1156.1241454999999</v>
      </c>
      <c r="F539">
        <v>1145.3399658000001</v>
      </c>
      <c r="G539">
        <v>1194.4200439000001</v>
      </c>
      <c r="H539">
        <v>1238.5799560999999</v>
      </c>
      <c r="I539">
        <v>1200.0600586</v>
      </c>
      <c r="J539">
        <v>1200.6828613</v>
      </c>
      <c r="L539" t="str">
        <f t="shared" si="66"/>
        <v>23FEB2023:10:00:00</v>
      </c>
      <c r="M539">
        <v>10</v>
      </c>
      <c r="N539">
        <f t="shared" si="67"/>
        <v>1.4548339999998916</v>
      </c>
      <c r="O539" t="str">
        <f t="shared" si="62"/>
        <v/>
      </c>
      <c r="P539">
        <f t="shared" si="63"/>
        <v>1.4548339999998916</v>
      </c>
      <c r="Q539" t="str">
        <f t="shared" si="64"/>
        <v/>
      </c>
      <c r="R539">
        <f t="shared" si="65"/>
        <v>1</v>
      </c>
      <c r="S539">
        <f t="shared" si="68"/>
        <v>0.11759796757908644</v>
      </c>
    </row>
    <row r="540" spans="1:19" x14ac:dyDescent="0.3">
      <c r="A540" t="s">
        <v>565</v>
      </c>
      <c r="B540">
        <v>1220.1107178</v>
      </c>
      <c r="C540">
        <v>1200.3499756000001</v>
      </c>
      <c r="D540">
        <v>1153.1835937999999</v>
      </c>
      <c r="E540">
        <v>1148.7495117000001</v>
      </c>
      <c r="F540">
        <v>1097.3199463000001</v>
      </c>
      <c r="G540">
        <v>1158.2199707</v>
      </c>
      <c r="H540">
        <v>1200.3499756000001</v>
      </c>
      <c r="I540">
        <v>1177.9599608999999</v>
      </c>
      <c r="J540">
        <v>1170.4609375</v>
      </c>
      <c r="L540" t="str">
        <f t="shared" si="66"/>
        <v>23FEB2023:11:00:00</v>
      </c>
      <c r="M540">
        <v>11</v>
      </c>
      <c r="N540">
        <f t="shared" si="67"/>
        <v>-19.760742199999868</v>
      </c>
      <c r="O540">
        <f t="shared" si="62"/>
        <v>-19.760742199999868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1.6195859860677859</v>
      </c>
    </row>
    <row r="541" spans="1:19" x14ac:dyDescent="0.3">
      <c r="A541" t="s">
        <v>566</v>
      </c>
      <c r="B541">
        <v>1185.8378906</v>
      </c>
      <c r="C541">
        <v>1166.1700439000001</v>
      </c>
      <c r="D541">
        <v>1155.0714111</v>
      </c>
      <c r="E541">
        <v>1148.4243164</v>
      </c>
      <c r="F541">
        <v>1061.3499756000001</v>
      </c>
      <c r="G541">
        <v>1129.1999512</v>
      </c>
      <c r="H541">
        <v>1166.1700439000001</v>
      </c>
      <c r="I541">
        <v>1156.7299805</v>
      </c>
      <c r="J541">
        <v>1149.9377440999999</v>
      </c>
      <c r="L541" t="str">
        <f t="shared" si="66"/>
        <v>23FEB2023:12:00:00</v>
      </c>
      <c r="M541">
        <v>12</v>
      </c>
      <c r="N541">
        <f t="shared" si="67"/>
        <v>-19.667846699999927</v>
      </c>
      <c r="O541">
        <f t="shared" si="62"/>
        <v>-19.667846699999927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1.6585611621879077</v>
      </c>
    </row>
    <row r="542" spans="1:19" x14ac:dyDescent="0.3">
      <c r="A542" t="s">
        <v>567</v>
      </c>
      <c r="B542">
        <v>1171.0809326000001</v>
      </c>
      <c r="C542">
        <v>1129.6500243999999</v>
      </c>
      <c r="D542">
        <v>1141.1346435999999</v>
      </c>
      <c r="E542">
        <v>1138.6453856999999</v>
      </c>
      <c r="F542">
        <v>1034.75</v>
      </c>
      <c r="G542">
        <v>1093.9899902</v>
      </c>
      <c r="H542">
        <v>1129.6500243999999</v>
      </c>
      <c r="I542">
        <v>1134.0500488</v>
      </c>
      <c r="J542">
        <v>1121.3155518000001</v>
      </c>
      <c r="L542" t="str">
        <f t="shared" si="66"/>
        <v>23FEB2023:13:00:00</v>
      </c>
      <c r="M542">
        <v>13</v>
      </c>
      <c r="N542">
        <f t="shared" si="67"/>
        <v>-41.430908200000204</v>
      </c>
      <c r="O542">
        <f t="shared" si="62"/>
        <v>-41.430908200000204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3.537834751353734</v>
      </c>
    </row>
    <row r="543" spans="1:19" x14ac:dyDescent="0.3">
      <c r="A543" t="s">
        <v>568</v>
      </c>
      <c r="B543">
        <v>1161.0893555</v>
      </c>
      <c r="C543">
        <v>1120.6099853999999</v>
      </c>
      <c r="D543">
        <v>1144.7196045000001</v>
      </c>
      <c r="E543">
        <v>1126.5383300999999</v>
      </c>
      <c r="F543">
        <v>1018.5200195</v>
      </c>
      <c r="G543">
        <v>1074.5300293</v>
      </c>
      <c r="H543">
        <v>1120.6099853999999</v>
      </c>
      <c r="I543">
        <v>1124.6500243999999</v>
      </c>
      <c r="J543">
        <v>1112.8989257999999</v>
      </c>
      <c r="L543" t="str">
        <f t="shared" si="66"/>
        <v>23FEB2023:14:00:00</v>
      </c>
      <c r="M543">
        <v>14</v>
      </c>
      <c r="N543">
        <f t="shared" si="67"/>
        <v>-40.479370100000096</v>
      </c>
      <c r="O543">
        <f t="shared" si="62"/>
        <v>-40.479370100000096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3.4863268626356891</v>
      </c>
    </row>
    <row r="544" spans="1:19" x14ac:dyDescent="0.3">
      <c r="A544" t="s">
        <v>569</v>
      </c>
      <c r="B544">
        <v>1142.5563964999999</v>
      </c>
      <c r="C544">
        <v>1097.6800536999999</v>
      </c>
      <c r="D544">
        <v>1141.4150391000001</v>
      </c>
      <c r="E544">
        <v>1104.5662841999999</v>
      </c>
      <c r="F544">
        <v>1008.2000121999999</v>
      </c>
      <c r="G544">
        <v>1060.3000488</v>
      </c>
      <c r="H544">
        <v>1097.6800536999999</v>
      </c>
      <c r="I544">
        <v>1104.1899414</v>
      </c>
      <c r="J544">
        <v>1099.4034423999999</v>
      </c>
      <c r="L544" t="str">
        <f t="shared" si="66"/>
        <v>23FEB2023:15:00:00</v>
      </c>
      <c r="M544">
        <v>15</v>
      </c>
      <c r="N544">
        <f t="shared" si="67"/>
        <v>-44.876342799999975</v>
      </c>
      <c r="O544">
        <f t="shared" si="62"/>
        <v>-44.876342799999975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3.9277135848584761</v>
      </c>
    </row>
    <row r="545" spans="1:19" x14ac:dyDescent="0.3">
      <c r="A545" t="s">
        <v>570</v>
      </c>
      <c r="B545">
        <v>1138.6311035000001</v>
      </c>
      <c r="C545">
        <v>1077.5799560999999</v>
      </c>
      <c r="D545">
        <v>1163.291626</v>
      </c>
      <c r="E545">
        <v>1098.4914550999999</v>
      </c>
      <c r="F545">
        <v>992.41198729999996</v>
      </c>
      <c r="G545">
        <v>1048.4899902</v>
      </c>
      <c r="H545">
        <v>1077.5799560999999</v>
      </c>
      <c r="I545">
        <v>1083.9000243999999</v>
      </c>
      <c r="J545">
        <v>1095.9742432</v>
      </c>
      <c r="L545" t="str">
        <f t="shared" si="66"/>
        <v>23FEB2023:16:00:00</v>
      </c>
      <c r="M545">
        <v>16</v>
      </c>
      <c r="N545">
        <f t="shared" si="67"/>
        <v>-61.051147400000218</v>
      </c>
      <c r="O545">
        <f t="shared" si="62"/>
        <v>-61.051147400000218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5.3618021861810323</v>
      </c>
    </row>
    <row r="546" spans="1:19" x14ac:dyDescent="0.3">
      <c r="A546" t="s">
        <v>571</v>
      </c>
      <c r="B546">
        <v>1133.4792480000001</v>
      </c>
      <c r="C546">
        <v>1092.3800048999999</v>
      </c>
      <c r="D546">
        <v>1167.9777832</v>
      </c>
      <c r="E546">
        <v>1095.4581298999999</v>
      </c>
      <c r="F546">
        <v>1011.3200073</v>
      </c>
      <c r="G546">
        <v>1075.8000488</v>
      </c>
      <c r="H546">
        <v>1092.3800048999999</v>
      </c>
      <c r="I546">
        <v>1097.6899414</v>
      </c>
      <c r="J546">
        <v>1111.6901855000001</v>
      </c>
      <c r="L546" t="str">
        <f t="shared" si="66"/>
        <v>23FEB2023:17:00:00</v>
      </c>
      <c r="M546">
        <v>17</v>
      </c>
      <c r="N546">
        <f t="shared" si="67"/>
        <v>-41.099243100000194</v>
      </c>
      <c r="O546">
        <f t="shared" si="62"/>
        <v>-41.099243100000194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3.6259369699550237</v>
      </c>
    </row>
    <row r="547" spans="1:19" x14ac:dyDescent="0.3">
      <c r="A547" t="s">
        <v>572</v>
      </c>
      <c r="B547">
        <v>1185.0328368999999</v>
      </c>
      <c r="C547">
        <v>1093.5300293</v>
      </c>
      <c r="D547">
        <v>1181.7375488</v>
      </c>
      <c r="E547">
        <v>1114.6262207</v>
      </c>
      <c r="F547">
        <v>1005.6400146</v>
      </c>
      <c r="G547">
        <v>1098.5300293</v>
      </c>
      <c r="H547">
        <v>1093.5300293</v>
      </c>
      <c r="I547">
        <v>1102.5200195</v>
      </c>
      <c r="J547">
        <v>1124.3386230000001</v>
      </c>
      <c r="L547" t="str">
        <f t="shared" si="66"/>
        <v>23FEB2023:18:00:00</v>
      </c>
      <c r="M547">
        <v>18</v>
      </c>
      <c r="N547">
        <f t="shared" si="67"/>
        <v>-91.502807599999869</v>
      </c>
      <c r="O547">
        <f t="shared" si="62"/>
        <v>-91.502807599999869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7.721541948100584</v>
      </c>
    </row>
    <row r="548" spans="1:19" x14ac:dyDescent="0.3">
      <c r="A548" t="s">
        <v>573</v>
      </c>
      <c r="B548">
        <v>1274.2313231999999</v>
      </c>
      <c r="C548">
        <v>1184.8100586</v>
      </c>
      <c r="D548">
        <v>1232.9610596</v>
      </c>
      <c r="E548">
        <v>1157.7363281</v>
      </c>
      <c r="F548">
        <v>1074.7399902</v>
      </c>
      <c r="G548">
        <v>1189.0899658000001</v>
      </c>
      <c r="H548">
        <v>1184.8100586</v>
      </c>
      <c r="I548">
        <v>1171.3499756000001</v>
      </c>
      <c r="J548">
        <v>1202.1550293</v>
      </c>
      <c r="L548" t="str">
        <f t="shared" si="66"/>
        <v>23FEB2023:19:00:00</v>
      </c>
      <c r="M548">
        <v>19</v>
      </c>
      <c r="N548">
        <f t="shared" si="67"/>
        <v>-89.421264599999859</v>
      </c>
      <c r="O548">
        <f t="shared" si="62"/>
        <v>-89.421264599999859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7.0176633529487127</v>
      </c>
    </row>
    <row r="549" spans="1:19" x14ac:dyDescent="0.3">
      <c r="A549" t="s">
        <v>574</v>
      </c>
      <c r="B549">
        <v>1336.9481201000001</v>
      </c>
      <c r="C549">
        <v>1279.2099608999999</v>
      </c>
      <c r="D549">
        <v>1267.8764647999999</v>
      </c>
      <c r="E549">
        <v>1189.7995605000001</v>
      </c>
      <c r="F549">
        <v>1145.2299805</v>
      </c>
      <c r="G549">
        <v>1261.8000488</v>
      </c>
      <c r="H549">
        <v>1279.2099608999999</v>
      </c>
      <c r="I549">
        <v>1238.8900146000001</v>
      </c>
      <c r="J549">
        <v>1269.5505370999999</v>
      </c>
      <c r="L549" t="str">
        <f t="shared" si="66"/>
        <v>23FEB2023:20:00:00</v>
      </c>
      <c r="M549">
        <v>20</v>
      </c>
      <c r="N549">
        <f t="shared" si="67"/>
        <v>-57.738159200000155</v>
      </c>
      <c r="O549">
        <f t="shared" si="62"/>
        <v>-57.738159200000155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4.3186536808684464</v>
      </c>
    </row>
    <row r="550" spans="1:19" x14ac:dyDescent="0.3">
      <c r="A550" t="s">
        <v>575</v>
      </c>
      <c r="B550">
        <v>1384.1292725000001</v>
      </c>
      <c r="C550">
        <v>1288.6800536999999</v>
      </c>
      <c r="D550">
        <v>1275.8531493999999</v>
      </c>
      <c r="E550">
        <v>1186.2337646000001</v>
      </c>
      <c r="F550">
        <v>1154.9899902</v>
      </c>
      <c r="G550">
        <v>1267.0600586</v>
      </c>
      <c r="H550">
        <v>1288.6800536999999</v>
      </c>
      <c r="I550">
        <v>1241.5899658000001</v>
      </c>
      <c r="J550">
        <v>1277.0964355000001</v>
      </c>
      <c r="L550" t="str">
        <f t="shared" si="66"/>
        <v>23FEB2023:21:00:00</v>
      </c>
      <c r="M550">
        <v>21</v>
      </c>
      <c r="N550">
        <f t="shared" si="67"/>
        <v>-95.449218800000153</v>
      </c>
      <c r="O550">
        <f t="shared" si="62"/>
        <v>-95.449218800000153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6.8959757369772809</v>
      </c>
    </row>
    <row r="551" spans="1:19" x14ac:dyDescent="0.3">
      <c r="A551" t="s">
        <v>576</v>
      </c>
      <c r="B551">
        <v>1369.7951660000001</v>
      </c>
      <c r="C551">
        <v>1261.5200195</v>
      </c>
      <c r="D551">
        <v>1264.8874512</v>
      </c>
      <c r="E551">
        <v>1164.9245605000001</v>
      </c>
      <c r="F551">
        <v>1128.1199951000001</v>
      </c>
      <c r="G551">
        <v>1221.5100098</v>
      </c>
      <c r="H551">
        <v>1261.5200195</v>
      </c>
      <c r="I551">
        <v>1217.0200195</v>
      </c>
      <c r="J551">
        <v>1249.0279541</v>
      </c>
      <c r="L551" t="str">
        <f t="shared" si="66"/>
        <v>23FEB2023:22:00:00</v>
      </c>
      <c r="M551">
        <v>22</v>
      </c>
      <c r="N551">
        <f t="shared" si="67"/>
        <v>-108.27514650000012</v>
      </c>
      <c r="O551">
        <f t="shared" si="62"/>
        <v>-108.27514650000012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7.9044771939281402</v>
      </c>
    </row>
    <row r="552" spans="1:19" x14ac:dyDescent="0.3">
      <c r="A552" t="s">
        <v>577</v>
      </c>
      <c r="B552">
        <v>1324.4188231999999</v>
      </c>
      <c r="C552">
        <v>1191.6800536999999</v>
      </c>
      <c r="D552">
        <v>1236.5538329999999</v>
      </c>
      <c r="E552">
        <v>1118.1301269999999</v>
      </c>
      <c r="F552">
        <v>1083.6099853999999</v>
      </c>
      <c r="G552">
        <v>1157.5500488</v>
      </c>
      <c r="H552">
        <v>1191.6800536999999</v>
      </c>
      <c r="I552">
        <v>1146.8800048999999</v>
      </c>
      <c r="J552">
        <v>1194.8841553</v>
      </c>
      <c r="L552" t="str">
        <f t="shared" si="66"/>
        <v>23FEB2023:23:00:00</v>
      </c>
      <c r="M552">
        <v>23</v>
      </c>
      <c r="N552">
        <f t="shared" si="67"/>
        <v>-132.73876949999999</v>
      </c>
      <c r="O552">
        <f t="shared" si="62"/>
        <v>-132.73876949999999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10.022416411998938</v>
      </c>
    </row>
    <row r="553" spans="1:19" x14ac:dyDescent="0.3">
      <c r="A553" t="s">
        <v>578</v>
      </c>
      <c r="B553">
        <v>1264.807251</v>
      </c>
      <c r="C553">
        <v>1120.0600586</v>
      </c>
      <c r="D553">
        <v>1204.5512695</v>
      </c>
      <c r="E553">
        <v>1071.6444091999999</v>
      </c>
      <c r="F553">
        <v>1031.5300293</v>
      </c>
      <c r="G553">
        <v>1093.9000243999999</v>
      </c>
      <c r="H553">
        <v>1120.0600586</v>
      </c>
      <c r="I553">
        <v>1071.6999512</v>
      </c>
      <c r="J553">
        <v>1139.0478516000001</v>
      </c>
      <c r="L553" t="str">
        <f t="shared" si="66"/>
        <v>24FEB2023:00:00:00</v>
      </c>
      <c r="M553">
        <v>24</v>
      </c>
      <c r="N553">
        <f t="shared" si="67"/>
        <v>-144.7471923999999</v>
      </c>
      <c r="O553">
        <f t="shared" si="62"/>
        <v>-144.7471923999999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11.444209565177447</v>
      </c>
    </row>
    <row r="554" spans="1:19" x14ac:dyDescent="0.3">
      <c r="A554" t="s">
        <v>579</v>
      </c>
      <c r="B554">
        <v>1238.3399658000001</v>
      </c>
      <c r="C554">
        <v>1180.1800536999999</v>
      </c>
      <c r="D554">
        <v>1355.3710937999999</v>
      </c>
      <c r="E554">
        <v>1190.2138672000001</v>
      </c>
      <c r="F554">
        <v>1127.8499756000001</v>
      </c>
      <c r="G554">
        <v>1156.6999512</v>
      </c>
      <c r="H554">
        <v>1180.1800536999999</v>
      </c>
      <c r="I554">
        <v>1102.7299805</v>
      </c>
      <c r="J554">
        <v>1230.0098877</v>
      </c>
      <c r="L554" t="str">
        <f t="shared" si="66"/>
        <v>24FEB2023:01:00:00</v>
      </c>
      <c r="M554">
        <v>1</v>
      </c>
      <c r="N554">
        <f t="shared" si="67"/>
        <v>-58.159912100000156</v>
      </c>
      <c r="O554">
        <f t="shared" si="62"/>
        <v>-58.159912100000156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4.6966030093704783</v>
      </c>
    </row>
    <row r="555" spans="1:19" x14ac:dyDescent="0.3">
      <c r="A555" t="s">
        <v>580</v>
      </c>
      <c r="B555">
        <v>1227.5169678</v>
      </c>
      <c r="C555">
        <v>1149.0500488</v>
      </c>
      <c r="D555">
        <v>1343.9400635</v>
      </c>
      <c r="E555">
        <v>1183.5526123</v>
      </c>
      <c r="F555">
        <v>1079.4100341999999</v>
      </c>
      <c r="G555">
        <v>1116.8699951000001</v>
      </c>
      <c r="H555">
        <v>1149.0500488</v>
      </c>
      <c r="I555">
        <v>1058.6700439000001</v>
      </c>
      <c r="J555">
        <v>1202.4226074000001</v>
      </c>
      <c r="L555" t="str">
        <f t="shared" si="66"/>
        <v>24FEB2023:02:00:00</v>
      </c>
      <c r="M555">
        <v>2</v>
      </c>
      <c r="N555">
        <f t="shared" si="67"/>
        <v>-78.466918999999962</v>
      </c>
      <c r="O555">
        <f t="shared" si="62"/>
        <v>-78.466918999999962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6.3923286649659268</v>
      </c>
    </row>
    <row r="556" spans="1:19" x14ac:dyDescent="0.3">
      <c r="A556" t="s">
        <v>581</v>
      </c>
      <c r="B556">
        <v>1233.7460937999999</v>
      </c>
      <c r="C556">
        <v>1136.6300048999999</v>
      </c>
      <c r="D556">
        <v>1341.1224365</v>
      </c>
      <c r="E556">
        <v>1169.0831298999999</v>
      </c>
      <c r="F556">
        <v>1059.7199707</v>
      </c>
      <c r="G556">
        <v>1099.8399658000001</v>
      </c>
      <c r="H556">
        <v>1136.6300048999999</v>
      </c>
      <c r="I556">
        <v>1035.9000243999999</v>
      </c>
      <c r="J556">
        <v>1191.6038818</v>
      </c>
      <c r="L556" t="str">
        <f t="shared" si="66"/>
        <v>24FEB2023:03:00:00</v>
      </c>
      <c r="M556">
        <v>3</v>
      </c>
      <c r="N556">
        <f t="shared" si="67"/>
        <v>-97.116088900000022</v>
      </c>
      <c r="O556">
        <f t="shared" si="62"/>
        <v>-97.116088900000022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7.8716430704860505</v>
      </c>
    </row>
    <row r="557" spans="1:19" x14ac:dyDescent="0.3">
      <c r="A557" t="s">
        <v>582</v>
      </c>
      <c r="B557">
        <v>1257.4288329999999</v>
      </c>
      <c r="C557">
        <v>1147.1500243999999</v>
      </c>
      <c r="D557">
        <v>1360.9172363</v>
      </c>
      <c r="E557">
        <v>1194.1003418</v>
      </c>
      <c r="F557">
        <v>1069.4100341999999</v>
      </c>
      <c r="G557">
        <v>1110.0200195</v>
      </c>
      <c r="H557">
        <v>1147.1500243999999</v>
      </c>
      <c r="I557">
        <v>1041.6300048999999</v>
      </c>
      <c r="J557">
        <v>1205.0690918</v>
      </c>
      <c r="L557" t="str">
        <f t="shared" si="66"/>
        <v>24FEB2023:04:00:00</v>
      </c>
      <c r="M557">
        <v>4</v>
      </c>
      <c r="N557">
        <f t="shared" si="67"/>
        <v>-110.27880860000005</v>
      </c>
      <c r="O557">
        <f t="shared" si="62"/>
        <v>-110.27880860000005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8.7701829086338492</v>
      </c>
    </row>
    <row r="558" spans="1:19" x14ac:dyDescent="0.3">
      <c r="A558" t="s">
        <v>583</v>
      </c>
      <c r="B558">
        <v>1296.1260986</v>
      </c>
      <c r="C558">
        <v>1178.9100341999999</v>
      </c>
      <c r="D558">
        <v>1393.2337646000001</v>
      </c>
      <c r="E558">
        <v>1240.3302002</v>
      </c>
      <c r="F558">
        <v>1100.4399414</v>
      </c>
      <c r="G558">
        <v>1137.8900146000001</v>
      </c>
      <c r="H558">
        <v>1178.9100341999999</v>
      </c>
      <c r="I558">
        <v>1066.6099853999999</v>
      </c>
      <c r="J558">
        <v>1235.6900635</v>
      </c>
      <c r="L558" t="str">
        <f t="shared" si="66"/>
        <v>24FEB2023:05:00:00</v>
      </c>
      <c r="M558">
        <v>5</v>
      </c>
      <c r="N558">
        <f t="shared" si="67"/>
        <v>-117.21606440000005</v>
      </c>
      <c r="O558">
        <f t="shared" si="62"/>
        <v>-117.21606440000005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9.0435694896206495</v>
      </c>
    </row>
    <row r="559" spans="1:19" x14ac:dyDescent="0.3">
      <c r="A559" t="s">
        <v>584</v>
      </c>
      <c r="B559">
        <v>1338.1047363</v>
      </c>
      <c r="C559">
        <v>1264.3299560999999</v>
      </c>
      <c r="D559">
        <v>1433.4836425999999</v>
      </c>
      <c r="E559">
        <v>1294.5275879000001</v>
      </c>
      <c r="F559">
        <v>1181.9599608999999</v>
      </c>
      <c r="G559">
        <v>1216.5600586</v>
      </c>
      <c r="H559">
        <v>1264.3299560999999</v>
      </c>
      <c r="I559">
        <v>1135.4899902</v>
      </c>
      <c r="J559">
        <v>1303.9089355000001</v>
      </c>
      <c r="L559" t="str">
        <f t="shared" si="66"/>
        <v>24FEB2023:06:00:00</v>
      </c>
      <c r="M559">
        <v>6</v>
      </c>
      <c r="N559">
        <f t="shared" si="67"/>
        <v>-73.774780200000123</v>
      </c>
      <c r="O559">
        <f t="shared" si="62"/>
        <v>-73.774780200000123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5.5133786017374939</v>
      </c>
    </row>
    <row r="560" spans="1:19" x14ac:dyDescent="0.3">
      <c r="A560" t="s">
        <v>585</v>
      </c>
      <c r="B560">
        <v>1432.1700439000001</v>
      </c>
      <c r="C560">
        <v>1417.3599853999999</v>
      </c>
      <c r="D560">
        <v>1533.8125</v>
      </c>
      <c r="E560">
        <v>1410.0721435999999</v>
      </c>
      <c r="F560">
        <v>1345.6999512</v>
      </c>
      <c r="G560">
        <v>1364.5699463000001</v>
      </c>
      <c r="H560">
        <v>1417.3599853999999</v>
      </c>
      <c r="I560">
        <v>1286.9200439000001</v>
      </c>
      <c r="J560">
        <v>1437.8408202999999</v>
      </c>
      <c r="L560" t="str">
        <f t="shared" si="66"/>
        <v>24FEB2023:07:00:00</v>
      </c>
      <c r="M560">
        <v>7</v>
      </c>
      <c r="N560">
        <f t="shared" si="67"/>
        <v>-14.810058500000196</v>
      </c>
      <c r="O560">
        <f t="shared" si="62"/>
        <v>-14.810058500000196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1.0340991674194167</v>
      </c>
    </row>
    <row r="561" spans="1:19" x14ac:dyDescent="0.3">
      <c r="A561" t="s">
        <v>586</v>
      </c>
      <c r="B561">
        <v>1476.6085204999999</v>
      </c>
      <c r="C561">
        <v>1477.6899414</v>
      </c>
      <c r="D561">
        <v>1589.105957</v>
      </c>
      <c r="E561">
        <v>1441.9102783000001</v>
      </c>
      <c r="F561">
        <v>1416.3399658000001</v>
      </c>
      <c r="G561">
        <v>1439.0200195</v>
      </c>
      <c r="H561">
        <v>1477.6899414</v>
      </c>
      <c r="I561">
        <v>1354.3399658000001</v>
      </c>
      <c r="J561">
        <v>1501.3094481999999</v>
      </c>
      <c r="L561" t="str">
        <f t="shared" si="66"/>
        <v>24FEB2023:08:00:00</v>
      </c>
      <c r="M561">
        <v>8</v>
      </c>
      <c r="N561">
        <f t="shared" si="67"/>
        <v>1.0814209000000119</v>
      </c>
      <c r="O561" t="str">
        <f t="shared" si="62"/>
        <v/>
      </c>
      <c r="P561">
        <f t="shared" si="63"/>
        <v>1.0814209000000119</v>
      </c>
      <c r="Q561" t="str">
        <f t="shared" si="64"/>
        <v/>
      </c>
      <c r="R561">
        <f t="shared" si="65"/>
        <v>1</v>
      </c>
      <c r="S561">
        <f t="shared" si="68"/>
        <v>7.3236804812275361E-2</v>
      </c>
    </row>
    <row r="562" spans="1:19" x14ac:dyDescent="0.3">
      <c r="A562" t="s">
        <v>587</v>
      </c>
      <c r="B562">
        <v>1490.6083983999999</v>
      </c>
      <c r="C562">
        <v>1451.3199463000001</v>
      </c>
      <c r="D562">
        <v>1552.4274902</v>
      </c>
      <c r="E562">
        <v>1416.1252440999999</v>
      </c>
      <c r="F562">
        <v>1416.1300048999999</v>
      </c>
      <c r="G562">
        <v>1432.9699707</v>
      </c>
      <c r="H562">
        <v>1451.3199463000001</v>
      </c>
      <c r="I562">
        <v>1352.7399902</v>
      </c>
      <c r="J562">
        <v>1478.4465332</v>
      </c>
      <c r="L562" t="str">
        <f t="shared" si="66"/>
        <v>24FEB2023:09:00:00</v>
      </c>
      <c r="M562">
        <v>9</v>
      </c>
      <c r="N562">
        <f t="shared" si="67"/>
        <v>-39.288452099999859</v>
      </c>
      <c r="O562">
        <f t="shared" si="62"/>
        <v>-39.288452099999859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2.6357326405896804</v>
      </c>
    </row>
    <row r="563" spans="1:19" x14ac:dyDescent="0.3">
      <c r="A563" t="s">
        <v>588</v>
      </c>
      <c r="B563">
        <v>1483.6398925999999</v>
      </c>
      <c r="C563">
        <v>1394.1999512</v>
      </c>
      <c r="D563">
        <v>1530.6821289</v>
      </c>
      <c r="E563">
        <v>1382.8240966999999</v>
      </c>
      <c r="F563">
        <v>1411.0100098</v>
      </c>
      <c r="G563">
        <v>1408.6400146000001</v>
      </c>
      <c r="H563">
        <v>1394.1999512</v>
      </c>
      <c r="I563">
        <v>1338.6899414</v>
      </c>
      <c r="J563">
        <v>1444.1486815999999</v>
      </c>
      <c r="L563" t="str">
        <f t="shared" si="66"/>
        <v>24FEB2023:10:00:00</v>
      </c>
      <c r="M563">
        <v>10</v>
      </c>
      <c r="N563">
        <f t="shared" si="67"/>
        <v>-89.439941399999952</v>
      </c>
      <c r="O563">
        <f t="shared" si="62"/>
        <v>-89.439941399999952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6.0284130836669014</v>
      </c>
    </row>
    <row r="564" spans="1:19" x14ac:dyDescent="0.3">
      <c r="A564" t="s">
        <v>589</v>
      </c>
      <c r="B564">
        <v>1476.8415527</v>
      </c>
      <c r="C564">
        <v>1362.2600098</v>
      </c>
      <c r="D564">
        <v>1450.4578856999999</v>
      </c>
      <c r="E564">
        <v>1207.9644774999999</v>
      </c>
      <c r="F564">
        <v>1411.4000243999999</v>
      </c>
      <c r="G564">
        <v>1391.6099853999999</v>
      </c>
      <c r="H564">
        <v>1362.2600098</v>
      </c>
      <c r="I564">
        <v>1334.3000488</v>
      </c>
      <c r="J564">
        <v>1401.3443603999999</v>
      </c>
      <c r="L564" t="str">
        <f t="shared" si="66"/>
        <v>24FEB2023:11:00:00</v>
      </c>
      <c r="M564">
        <v>11</v>
      </c>
      <c r="N564">
        <f t="shared" si="67"/>
        <v>-114.58154289999993</v>
      </c>
      <c r="O564">
        <f t="shared" si="62"/>
        <v>-114.58154289999993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7.7585535625347886</v>
      </c>
    </row>
    <row r="565" spans="1:19" x14ac:dyDescent="0.3">
      <c r="A565" t="s">
        <v>590</v>
      </c>
      <c r="B565">
        <v>1454.7709961</v>
      </c>
      <c r="C565">
        <v>1315.0899658000001</v>
      </c>
      <c r="D565">
        <v>1486.9193115</v>
      </c>
      <c r="E565">
        <v>1330.6730957</v>
      </c>
      <c r="F565">
        <v>1394.9300536999999</v>
      </c>
      <c r="G565">
        <v>1361.6899414</v>
      </c>
      <c r="H565">
        <v>1315.0899658000001</v>
      </c>
      <c r="I565">
        <v>1311.6700439000001</v>
      </c>
      <c r="J565">
        <v>1387.6376952999999</v>
      </c>
      <c r="L565" t="str">
        <f t="shared" si="66"/>
        <v>24FEB2023:12:00:00</v>
      </c>
      <c r="M565">
        <v>12</v>
      </c>
      <c r="N565">
        <f t="shared" si="67"/>
        <v>-139.68103029999997</v>
      </c>
      <c r="O565">
        <f t="shared" si="62"/>
        <v>-139.68103029999997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9.6015820135582626</v>
      </c>
    </row>
    <row r="566" spans="1:19" x14ac:dyDescent="0.3">
      <c r="A566" t="s">
        <v>591</v>
      </c>
      <c r="B566">
        <v>1420.9948730000001</v>
      </c>
      <c r="C566">
        <v>1274.1800536999999</v>
      </c>
      <c r="D566">
        <v>1458.8529053</v>
      </c>
      <c r="E566">
        <v>1299.1228027</v>
      </c>
      <c r="F566">
        <v>1374.7399902</v>
      </c>
      <c r="G566">
        <v>1327.3699951000001</v>
      </c>
      <c r="H566">
        <v>1274.1800536999999</v>
      </c>
      <c r="I566">
        <v>1287.5899658000001</v>
      </c>
      <c r="J566">
        <v>1353.2067870999999</v>
      </c>
      <c r="L566" t="str">
        <f t="shared" si="66"/>
        <v>24FEB2023:13:00:00</v>
      </c>
      <c r="M566">
        <v>13</v>
      </c>
      <c r="N566">
        <f t="shared" si="67"/>
        <v>-146.81481930000018</v>
      </c>
      <c r="O566">
        <f t="shared" si="62"/>
        <v>-146.81481930000018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10.331833146592935</v>
      </c>
    </row>
    <row r="567" spans="1:19" x14ac:dyDescent="0.3">
      <c r="A567" t="s">
        <v>592</v>
      </c>
      <c r="B567">
        <v>1372.734375</v>
      </c>
      <c r="C567">
        <v>1226.5799560999999</v>
      </c>
      <c r="D567">
        <v>1447.4283447</v>
      </c>
      <c r="E567">
        <v>1257.9216309000001</v>
      </c>
      <c r="F567">
        <v>1354.3199463000001</v>
      </c>
      <c r="G567">
        <v>1283.25</v>
      </c>
      <c r="H567">
        <v>1226.5799560999999</v>
      </c>
      <c r="I567">
        <v>1254.2199707</v>
      </c>
      <c r="J567">
        <v>1318.7277832</v>
      </c>
      <c r="L567" t="str">
        <f t="shared" si="66"/>
        <v>24FEB2023:14:00:00</v>
      </c>
      <c r="M567">
        <v>14</v>
      </c>
      <c r="N567">
        <f t="shared" si="67"/>
        <v>-146.15441890000011</v>
      </c>
      <c r="O567">
        <f t="shared" si="62"/>
        <v>-146.15441890000011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10.646955562688529</v>
      </c>
    </row>
    <row r="568" spans="1:19" x14ac:dyDescent="0.3">
      <c r="A568" t="s">
        <v>593</v>
      </c>
      <c r="B568">
        <v>1375.1727295000001</v>
      </c>
      <c r="C568">
        <v>1197.6800536999999</v>
      </c>
      <c r="D568">
        <v>1420.5031738</v>
      </c>
      <c r="E568">
        <v>1205.8767089999999</v>
      </c>
      <c r="F568">
        <v>1340.1899414</v>
      </c>
      <c r="G568">
        <v>1245.7600098</v>
      </c>
      <c r="H568">
        <v>1197.6800536999999</v>
      </c>
      <c r="I568">
        <v>1230.9300536999999</v>
      </c>
      <c r="J568">
        <v>1287.5588379000001</v>
      </c>
      <c r="L568" t="str">
        <f t="shared" si="66"/>
        <v>24FEB2023:15:00:00</v>
      </c>
      <c r="M568">
        <v>15</v>
      </c>
      <c r="N568">
        <f t="shared" si="67"/>
        <v>-177.49267580000014</v>
      </c>
      <c r="O568">
        <f t="shared" si="62"/>
        <v>-177.49267580000014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12.906936851818958</v>
      </c>
    </row>
    <row r="569" spans="1:19" x14ac:dyDescent="0.3">
      <c r="A569" t="s">
        <v>594</v>
      </c>
      <c r="B569">
        <v>1343.8103027</v>
      </c>
      <c r="C569">
        <v>1168.8599853999999</v>
      </c>
      <c r="D569">
        <v>1276.2598877</v>
      </c>
      <c r="E569">
        <v>1167.7570800999999</v>
      </c>
      <c r="F569">
        <v>1316.9100341999999</v>
      </c>
      <c r="G569">
        <v>1224.7900391000001</v>
      </c>
      <c r="H569">
        <v>1168.8599853999999</v>
      </c>
      <c r="I569">
        <v>1208.4200439000001</v>
      </c>
      <c r="J569">
        <v>1223.3181152</v>
      </c>
      <c r="L569" t="str">
        <f t="shared" si="66"/>
        <v>24FEB2023:16:00:00</v>
      </c>
      <c r="M569">
        <v>16</v>
      </c>
      <c r="N569">
        <f t="shared" si="67"/>
        <v>-174.95031730000005</v>
      </c>
      <c r="O569">
        <f t="shared" si="62"/>
        <v>-174.95031730000005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13.018974251684762</v>
      </c>
    </row>
    <row r="570" spans="1:19" x14ac:dyDescent="0.3">
      <c r="A570" t="s">
        <v>595</v>
      </c>
      <c r="B570">
        <v>1377.2333983999999</v>
      </c>
      <c r="C570">
        <v>1192.3100586</v>
      </c>
      <c r="D570">
        <v>1277.2937012</v>
      </c>
      <c r="E570">
        <v>1169.9881591999999</v>
      </c>
      <c r="F570">
        <v>1334.2099608999999</v>
      </c>
      <c r="G570">
        <v>1232.0600586</v>
      </c>
      <c r="H570">
        <v>1192.3100586</v>
      </c>
      <c r="I570">
        <v>1232.1899414</v>
      </c>
      <c r="J570">
        <v>1233.8696289</v>
      </c>
      <c r="L570" t="str">
        <f t="shared" si="66"/>
        <v>24FEB2023:17:00:00</v>
      </c>
      <c r="M570">
        <v>17</v>
      </c>
      <c r="N570">
        <f t="shared" si="67"/>
        <v>-184.92333979999989</v>
      </c>
      <c r="O570">
        <f t="shared" si="62"/>
        <v>-184.92333979999989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13.427160568051463</v>
      </c>
    </row>
    <row r="571" spans="1:19" x14ac:dyDescent="0.3">
      <c r="A571" t="s">
        <v>596</v>
      </c>
      <c r="B571">
        <v>1392.2407227000001</v>
      </c>
      <c r="C571">
        <v>1214.3399658000001</v>
      </c>
      <c r="D571">
        <v>1307.3051757999999</v>
      </c>
      <c r="E571">
        <v>1218.9299315999999</v>
      </c>
      <c r="F571">
        <v>1340.1600341999999</v>
      </c>
      <c r="G571">
        <v>1233.8499756000001</v>
      </c>
      <c r="H571">
        <v>1214.3399658000001</v>
      </c>
      <c r="I571">
        <v>1241.7199707</v>
      </c>
      <c r="J571">
        <v>1251.6519774999999</v>
      </c>
      <c r="L571" t="str">
        <f t="shared" si="66"/>
        <v>24FEB2023:18:00:00</v>
      </c>
      <c r="M571">
        <v>18</v>
      </c>
      <c r="N571">
        <f t="shared" si="67"/>
        <v>-177.90075690000003</v>
      </c>
      <c r="O571">
        <f t="shared" si="62"/>
        <v>-177.90075690000003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12.778017048301358</v>
      </c>
    </row>
    <row r="572" spans="1:19" x14ac:dyDescent="0.3">
      <c r="A572" t="s">
        <v>597</v>
      </c>
      <c r="B572">
        <v>1405.3125</v>
      </c>
      <c r="C572">
        <v>1266.2800293</v>
      </c>
      <c r="D572">
        <v>1356.0275879000001</v>
      </c>
      <c r="E572">
        <v>1255.5859375</v>
      </c>
      <c r="F572">
        <v>1381.0899658000001</v>
      </c>
      <c r="G572">
        <v>1277.2900391000001</v>
      </c>
      <c r="H572">
        <v>1266.2800293</v>
      </c>
      <c r="I572">
        <v>1284.8000488</v>
      </c>
      <c r="J572">
        <v>1299.6401367000001</v>
      </c>
      <c r="L572" t="str">
        <f t="shared" si="66"/>
        <v>24FEB2023:19:00:00</v>
      </c>
      <c r="M572">
        <v>19</v>
      </c>
      <c r="N572">
        <f t="shared" si="67"/>
        <v>-139.03247069999998</v>
      </c>
      <c r="O572">
        <f t="shared" si="62"/>
        <v>-139.03247069999998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9.8933490380253488</v>
      </c>
    </row>
    <row r="573" spans="1:19" x14ac:dyDescent="0.3">
      <c r="A573" t="s">
        <v>598</v>
      </c>
      <c r="B573">
        <v>1444.1542969</v>
      </c>
      <c r="C573">
        <v>1309.2399902</v>
      </c>
      <c r="D573">
        <v>1341.9705810999999</v>
      </c>
      <c r="E573">
        <v>1267.5155029</v>
      </c>
      <c r="F573">
        <v>1420.7299805</v>
      </c>
      <c r="G573">
        <v>1308.7800293</v>
      </c>
      <c r="H573">
        <v>1309.2399902</v>
      </c>
      <c r="I573">
        <v>1325.0200195</v>
      </c>
      <c r="J573">
        <v>1319.8847656</v>
      </c>
      <c r="L573" t="str">
        <f t="shared" si="66"/>
        <v>24FEB2023:20:00:00</v>
      </c>
      <c r="M573">
        <v>20</v>
      </c>
      <c r="N573">
        <f t="shared" si="67"/>
        <v>-134.9143067</v>
      </c>
      <c r="O573">
        <f t="shared" si="62"/>
        <v>-134.9143067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9.3420977931239779</v>
      </c>
    </row>
    <row r="574" spans="1:19" x14ac:dyDescent="0.3">
      <c r="A574" t="s">
        <v>599</v>
      </c>
      <c r="B574">
        <v>1441.4783935999999</v>
      </c>
      <c r="C574">
        <v>1274.2600098</v>
      </c>
      <c r="D574">
        <v>1294.8515625</v>
      </c>
      <c r="E574">
        <v>1245.9848632999999</v>
      </c>
      <c r="F574">
        <v>1387.4899902</v>
      </c>
      <c r="G574">
        <v>1275.3900146000001</v>
      </c>
      <c r="H574">
        <v>1274.2600098</v>
      </c>
      <c r="I574">
        <v>1293.8800048999999</v>
      </c>
      <c r="J574">
        <v>1281.4394531</v>
      </c>
      <c r="L574" t="str">
        <f t="shared" si="66"/>
        <v>24FEB2023:21:00:00</v>
      </c>
      <c r="M574">
        <v>21</v>
      </c>
      <c r="N574">
        <f t="shared" si="67"/>
        <v>-167.21838379999986</v>
      </c>
      <c r="O574">
        <f t="shared" si="62"/>
        <v>-167.21838379999986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11.600477991375415</v>
      </c>
    </row>
    <row r="575" spans="1:19" x14ac:dyDescent="0.3">
      <c r="A575" t="s">
        <v>600</v>
      </c>
      <c r="B575">
        <v>1402.1727295000001</v>
      </c>
      <c r="C575">
        <v>1242.8900146000001</v>
      </c>
      <c r="D575">
        <v>1231.2126464999999</v>
      </c>
      <c r="E575">
        <v>1203.5931396000001</v>
      </c>
      <c r="F575">
        <v>1349.6600341999999</v>
      </c>
      <c r="G575">
        <v>1228.9699707</v>
      </c>
      <c r="H575">
        <v>1242.8900146000001</v>
      </c>
      <c r="I575">
        <v>1261.8499756000001</v>
      </c>
      <c r="J575">
        <v>1234.3037108999999</v>
      </c>
      <c r="L575" t="str">
        <f t="shared" si="66"/>
        <v>24FEB2023:22:00:00</v>
      </c>
      <c r="M575">
        <v>22</v>
      </c>
      <c r="N575">
        <f t="shared" si="67"/>
        <v>-159.28271489999997</v>
      </c>
      <c r="O575">
        <f t="shared" si="62"/>
        <v>-159.28271489999997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11.359707085217561</v>
      </c>
    </row>
    <row r="576" spans="1:19" x14ac:dyDescent="0.3">
      <c r="A576" t="s">
        <v>601</v>
      </c>
      <c r="B576">
        <v>1365.4913329999999</v>
      </c>
      <c r="C576">
        <v>1202.0200195</v>
      </c>
      <c r="D576">
        <v>1159.8754882999999</v>
      </c>
      <c r="E576">
        <v>1137.3040771000001</v>
      </c>
      <c r="F576">
        <v>1274.6600341999999</v>
      </c>
      <c r="G576">
        <v>1168.4499512</v>
      </c>
      <c r="H576">
        <v>1202.0200195</v>
      </c>
      <c r="I576">
        <v>1189.2099608999999</v>
      </c>
      <c r="J576">
        <v>1176.6984863</v>
      </c>
      <c r="L576" t="str">
        <f t="shared" si="66"/>
        <v>24FEB2023:23:00:00</v>
      </c>
      <c r="M576">
        <v>23</v>
      </c>
      <c r="N576">
        <f t="shared" si="67"/>
        <v>-163.47131349999995</v>
      </c>
      <c r="O576">
        <f t="shared" si="62"/>
        <v>-163.47131349999995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11.971611210512162</v>
      </c>
    </row>
    <row r="577" spans="1:19" x14ac:dyDescent="0.3">
      <c r="A577" t="s">
        <v>602</v>
      </c>
      <c r="B577">
        <v>1340.7285156</v>
      </c>
      <c r="C577">
        <v>1154.5400391000001</v>
      </c>
      <c r="D577">
        <v>1118.1369629000001</v>
      </c>
      <c r="E577">
        <v>1088.3366699000001</v>
      </c>
      <c r="F577">
        <v>1204.4899902</v>
      </c>
      <c r="G577">
        <v>1105.4200439000001</v>
      </c>
      <c r="H577">
        <v>1154.5400391000001</v>
      </c>
      <c r="I577">
        <v>1110.2199707</v>
      </c>
      <c r="J577">
        <v>1125.8261719</v>
      </c>
      <c r="L577" t="str">
        <f t="shared" si="66"/>
        <v>25FEB2023:00:00:00</v>
      </c>
      <c r="M577">
        <v>24</v>
      </c>
      <c r="N577">
        <f t="shared" si="67"/>
        <v>-186.18847649999998</v>
      </c>
      <c r="O577">
        <f t="shared" si="62"/>
        <v>-186.18847649999998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13.887112441751661</v>
      </c>
    </row>
    <row r="578" spans="1:19" x14ac:dyDescent="0.3">
      <c r="A578" t="s">
        <v>603</v>
      </c>
      <c r="B578">
        <v>1331.9024658000001</v>
      </c>
      <c r="C578">
        <v>1271.9000243999999</v>
      </c>
      <c r="D578">
        <v>1161.9768065999999</v>
      </c>
      <c r="E578">
        <v>1155.5611572</v>
      </c>
      <c r="F578">
        <v>1106.9699707</v>
      </c>
      <c r="G578">
        <v>1162.5200195</v>
      </c>
      <c r="H578">
        <v>1271.9000243999999</v>
      </c>
      <c r="I578">
        <v>1123.6400146000001</v>
      </c>
      <c r="J578">
        <v>1198.4361572</v>
      </c>
      <c r="L578" t="str">
        <f t="shared" si="66"/>
        <v>25FEB2023:01:00:00</v>
      </c>
      <c r="M578">
        <v>1</v>
      </c>
      <c r="N578">
        <f t="shared" si="67"/>
        <v>-60.00244140000018</v>
      </c>
      <c r="O578">
        <f t="shared" si="62"/>
        <v>-60.00244140000018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4.5050176676383007</v>
      </c>
    </row>
    <row r="579" spans="1:19" x14ac:dyDescent="0.3">
      <c r="A579" t="s">
        <v>604</v>
      </c>
      <c r="B579">
        <v>1320.1450195</v>
      </c>
      <c r="C579">
        <v>1229.4100341999999</v>
      </c>
      <c r="D579">
        <v>1133.5222168</v>
      </c>
      <c r="E579">
        <v>1141.6593018000001</v>
      </c>
      <c r="F579">
        <v>1067.5500488</v>
      </c>
      <c r="G579">
        <v>1124.0400391000001</v>
      </c>
      <c r="H579">
        <v>1229.4100341999999</v>
      </c>
      <c r="I579">
        <v>1076.9399414</v>
      </c>
      <c r="J579">
        <v>1161.9412841999999</v>
      </c>
      <c r="L579" t="str">
        <f t="shared" si="66"/>
        <v>25FEB2023:02:00:00</v>
      </c>
      <c r="M579">
        <v>2</v>
      </c>
      <c r="N579">
        <f t="shared" si="67"/>
        <v>-90.734985300000062</v>
      </c>
      <c r="O579">
        <f t="shared" ref="O579:O642" si="69">IF(N579&lt;0,N579,"")</f>
        <v>-90.734985300000062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6.8731074207563649</v>
      </c>
    </row>
    <row r="580" spans="1:19" x14ac:dyDescent="0.3">
      <c r="A580" t="s">
        <v>605</v>
      </c>
      <c r="B580">
        <v>1307.1593018000001</v>
      </c>
      <c r="C580">
        <v>1193.4699707</v>
      </c>
      <c r="D580">
        <v>1092.2258300999999</v>
      </c>
      <c r="E580">
        <v>1108.8874512</v>
      </c>
      <c r="F580">
        <v>1038.5699463000001</v>
      </c>
      <c r="G580">
        <v>1099.2900391000001</v>
      </c>
      <c r="H580">
        <v>1193.4699707</v>
      </c>
      <c r="I580">
        <v>1034.6899414</v>
      </c>
      <c r="J580">
        <v>1128.0382079999999</v>
      </c>
      <c r="L580" t="str">
        <f t="shared" ref="L580:L643" si="73">A580</f>
        <v>25FEB2023:03:00:00</v>
      </c>
      <c r="M580">
        <v>3</v>
      </c>
      <c r="N580">
        <f t="shared" ref="N580:N643" si="74">C580-B580</f>
        <v>-113.68933110000012</v>
      </c>
      <c r="O580">
        <f t="shared" si="69"/>
        <v>-113.68933110000012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8.6974350366819309</v>
      </c>
    </row>
    <row r="581" spans="1:19" x14ac:dyDescent="0.3">
      <c r="A581" t="s">
        <v>606</v>
      </c>
      <c r="B581">
        <v>1299.1644286999999</v>
      </c>
      <c r="C581">
        <v>1202.9599608999999</v>
      </c>
      <c r="D581">
        <v>1103.2354736</v>
      </c>
      <c r="E581">
        <v>1114.0224608999999</v>
      </c>
      <c r="F581">
        <v>1041.7199707</v>
      </c>
      <c r="G581">
        <v>1122.5400391000001</v>
      </c>
      <c r="H581">
        <v>1202.9599608999999</v>
      </c>
      <c r="I581">
        <v>1043.1300048999999</v>
      </c>
      <c r="J581">
        <v>1142.7081298999999</v>
      </c>
      <c r="L581" t="str">
        <f t="shared" si="73"/>
        <v>25FEB2023:04:00:00</v>
      </c>
      <c r="M581">
        <v>4</v>
      </c>
      <c r="N581">
        <f t="shared" si="74"/>
        <v>-96.204467799999975</v>
      </c>
      <c r="O581">
        <f t="shared" si="69"/>
        <v>-96.204467799999975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7.4051032859840786</v>
      </c>
    </row>
    <row r="582" spans="1:19" x14ac:dyDescent="0.3">
      <c r="A582" t="s">
        <v>607</v>
      </c>
      <c r="B582">
        <v>1318.3820800999999</v>
      </c>
      <c r="C582">
        <v>1215.8699951000001</v>
      </c>
      <c r="D582">
        <v>1096.4779053</v>
      </c>
      <c r="E582">
        <v>1116.3607178</v>
      </c>
      <c r="F582">
        <v>1060.7600098</v>
      </c>
      <c r="G582">
        <v>1125.0500488</v>
      </c>
      <c r="H582">
        <v>1215.8699951000001</v>
      </c>
      <c r="I582">
        <v>1050.3000488</v>
      </c>
      <c r="J582">
        <v>1145.5917969</v>
      </c>
      <c r="L582" t="str">
        <f t="shared" si="73"/>
        <v>25FEB2023:05:00:00</v>
      </c>
      <c r="M582">
        <v>5</v>
      </c>
      <c r="N582">
        <f t="shared" si="74"/>
        <v>-102.51208499999984</v>
      </c>
      <c r="O582">
        <f t="shared" si="69"/>
        <v>-102.51208499999984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7.7755975712461334</v>
      </c>
    </row>
    <row r="583" spans="1:19" x14ac:dyDescent="0.3">
      <c r="A583" t="s">
        <v>608</v>
      </c>
      <c r="B583">
        <v>1334.9916992000001</v>
      </c>
      <c r="C583">
        <v>1247.7199707</v>
      </c>
      <c r="D583">
        <v>1113.4702147999999</v>
      </c>
      <c r="E583">
        <v>1142.9244385</v>
      </c>
      <c r="F583">
        <v>1117.7299805</v>
      </c>
      <c r="G583">
        <v>1142.3000488</v>
      </c>
      <c r="H583">
        <v>1247.7199707</v>
      </c>
      <c r="I583">
        <v>1068.2900391000001</v>
      </c>
      <c r="J583">
        <v>1167.5748291</v>
      </c>
      <c r="L583" t="str">
        <f t="shared" si="73"/>
        <v>25FEB2023:06:00:00</v>
      </c>
      <c r="M583">
        <v>6</v>
      </c>
      <c r="N583">
        <f t="shared" si="74"/>
        <v>-87.271728500000108</v>
      </c>
      <c r="O583">
        <f t="shared" si="69"/>
        <v>-87.271728500000108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6.5372487748274466</v>
      </c>
    </row>
    <row r="584" spans="1:19" x14ac:dyDescent="0.3">
      <c r="A584" t="s">
        <v>609</v>
      </c>
      <c r="B584">
        <v>1338.9440918</v>
      </c>
      <c r="C584">
        <v>1305.9200439000001</v>
      </c>
      <c r="D584">
        <v>1183.0670166</v>
      </c>
      <c r="E584">
        <v>1241.4919434000001</v>
      </c>
      <c r="F584">
        <v>1211.7399902</v>
      </c>
      <c r="G584">
        <v>1208.1199951000001</v>
      </c>
      <c r="H584">
        <v>1305.9200439000001</v>
      </c>
      <c r="I584">
        <v>1108.2299805</v>
      </c>
      <c r="J584">
        <v>1232.1265868999999</v>
      </c>
      <c r="L584" t="str">
        <f t="shared" si="73"/>
        <v>25FEB2023:07:00:00</v>
      </c>
      <c r="M584">
        <v>7</v>
      </c>
      <c r="N584">
        <f t="shared" si="74"/>
        <v>-33.024047899999914</v>
      </c>
      <c r="O584">
        <f t="shared" si="69"/>
        <v>-33.024047899999914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2.4664247075174188</v>
      </c>
    </row>
    <row r="585" spans="1:19" x14ac:dyDescent="0.3">
      <c r="A585" t="s">
        <v>610</v>
      </c>
      <c r="B585">
        <v>1425.6352539</v>
      </c>
      <c r="C585">
        <v>1366.9899902</v>
      </c>
      <c r="D585">
        <v>1198.0371094</v>
      </c>
      <c r="E585">
        <v>1254.1484375</v>
      </c>
      <c r="F585">
        <v>1296.25</v>
      </c>
      <c r="G585">
        <v>1274.6500243999999</v>
      </c>
      <c r="H585">
        <v>1366.9899902</v>
      </c>
      <c r="I585">
        <v>1154.3399658000001</v>
      </c>
      <c r="J585">
        <v>1279.8399658000001</v>
      </c>
      <c r="L585" t="str">
        <f t="shared" si="73"/>
        <v>25FEB2023:08:00:00</v>
      </c>
      <c r="M585">
        <v>8</v>
      </c>
      <c r="N585">
        <f t="shared" si="74"/>
        <v>-58.645263699999987</v>
      </c>
      <c r="O585">
        <f t="shared" si="69"/>
        <v>-58.645263699999987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4.1136232805388815</v>
      </c>
    </row>
    <row r="586" spans="1:19" x14ac:dyDescent="0.3">
      <c r="A586" t="s">
        <v>611</v>
      </c>
      <c r="B586">
        <v>1458.7852783000001</v>
      </c>
      <c r="C586">
        <v>1381.4499512</v>
      </c>
      <c r="D586">
        <v>1218.3619385</v>
      </c>
      <c r="E586">
        <v>1246.3417969</v>
      </c>
      <c r="F586">
        <v>1316.4100341999999</v>
      </c>
      <c r="G586">
        <v>1291.75</v>
      </c>
      <c r="H586">
        <v>1381.4499512</v>
      </c>
      <c r="I586">
        <v>1174.6600341999999</v>
      </c>
      <c r="J586">
        <v>1297.1329346</v>
      </c>
      <c r="L586" t="str">
        <f t="shared" si="73"/>
        <v>25FEB2023:09:00:00</v>
      </c>
      <c r="M586">
        <v>9</v>
      </c>
      <c r="N586">
        <f t="shared" si="74"/>
        <v>-77.335327100000086</v>
      </c>
      <c r="O586">
        <f t="shared" si="69"/>
        <v>-77.335327100000086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5.301350942485727</v>
      </c>
    </row>
    <row r="587" spans="1:19" x14ac:dyDescent="0.3">
      <c r="A587" t="s">
        <v>612</v>
      </c>
      <c r="B587">
        <v>1452.0643310999999</v>
      </c>
      <c r="C587">
        <v>1393.4599608999999</v>
      </c>
      <c r="D587">
        <v>1229.3796387</v>
      </c>
      <c r="E587">
        <v>1224.4926757999999</v>
      </c>
      <c r="F587">
        <v>1335.5100098</v>
      </c>
      <c r="G587">
        <v>1316.2700195</v>
      </c>
      <c r="H587">
        <v>1393.4599608999999</v>
      </c>
      <c r="I587">
        <v>1194.1099853999999</v>
      </c>
      <c r="J587">
        <v>1313.0688477000001</v>
      </c>
      <c r="L587" t="str">
        <f t="shared" si="73"/>
        <v>25FEB2023:10:00:00</v>
      </c>
      <c r="M587">
        <v>10</v>
      </c>
      <c r="N587">
        <f t="shared" si="74"/>
        <v>-58.604370199999948</v>
      </c>
      <c r="O587">
        <f t="shared" si="69"/>
        <v>-58.604370199999948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4.0359348373776713</v>
      </c>
    </row>
    <row r="588" spans="1:19" x14ac:dyDescent="0.3">
      <c r="A588" t="s">
        <v>613</v>
      </c>
      <c r="B588">
        <v>1444.5484618999999</v>
      </c>
      <c r="C588">
        <v>1380.7099608999999</v>
      </c>
      <c r="D588">
        <v>1195.1072998</v>
      </c>
      <c r="E588">
        <v>1145.7321777</v>
      </c>
      <c r="F588">
        <v>1324.5200195</v>
      </c>
      <c r="G588">
        <v>1306.4699707</v>
      </c>
      <c r="H588">
        <v>1380.7099608999999</v>
      </c>
      <c r="I588">
        <v>1186.8299560999999</v>
      </c>
      <c r="J588">
        <v>1294.2194824000001</v>
      </c>
      <c r="L588" t="str">
        <f t="shared" si="73"/>
        <v>25FEB2023:11:00:00</v>
      </c>
      <c r="M588">
        <v>11</v>
      </c>
      <c r="N588">
        <f t="shared" si="74"/>
        <v>-63.838500999999951</v>
      </c>
      <c r="O588">
        <f t="shared" si="69"/>
        <v>-63.838500999999951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4.4192702899031735</v>
      </c>
    </row>
    <row r="589" spans="1:19" x14ac:dyDescent="0.3">
      <c r="A589" t="s">
        <v>614</v>
      </c>
      <c r="B589">
        <v>1423.239624</v>
      </c>
      <c r="C589">
        <v>1330.4599608999999</v>
      </c>
      <c r="D589">
        <v>1262.7819824000001</v>
      </c>
      <c r="E589">
        <v>1197.7279053</v>
      </c>
      <c r="F589">
        <v>1260.25</v>
      </c>
      <c r="G589">
        <v>1269.6999512</v>
      </c>
      <c r="H589">
        <v>1330.4599608999999</v>
      </c>
      <c r="I589">
        <v>1152.9899902</v>
      </c>
      <c r="J589">
        <v>1287.4678954999999</v>
      </c>
      <c r="L589" t="str">
        <f t="shared" si="73"/>
        <v>25FEB2023:12:00:00</v>
      </c>
      <c r="M589">
        <v>12</v>
      </c>
      <c r="N589">
        <f t="shared" si="74"/>
        <v>-92.779663100000107</v>
      </c>
      <c r="O589">
        <f t="shared" si="69"/>
        <v>-92.779663100000107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6.5189066925528563</v>
      </c>
    </row>
    <row r="590" spans="1:19" x14ac:dyDescent="0.3">
      <c r="A590" t="s">
        <v>615</v>
      </c>
      <c r="B590">
        <v>1386.9458007999999</v>
      </c>
      <c r="C590">
        <v>1285.1300048999999</v>
      </c>
      <c r="D590">
        <v>1255.4649658000001</v>
      </c>
      <c r="E590">
        <v>1182.1824951000001</v>
      </c>
      <c r="F590">
        <v>1208.2299805</v>
      </c>
      <c r="G590">
        <v>1224.5300293</v>
      </c>
      <c r="H590">
        <v>1285.1300048999999</v>
      </c>
      <c r="I590">
        <v>1120.5699463000001</v>
      </c>
      <c r="J590">
        <v>1254.7365723</v>
      </c>
      <c r="L590" t="str">
        <f t="shared" si="73"/>
        <v>25FEB2023:13:00:00</v>
      </c>
      <c r="M590">
        <v>13</v>
      </c>
      <c r="N590">
        <f t="shared" si="74"/>
        <v>-101.81579590000001</v>
      </c>
      <c r="O590">
        <f t="shared" si="69"/>
        <v>-101.81579590000001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7.3410075463130537</v>
      </c>
    </row>
    <row r="591" spans="1:19" x14ac:dyDescent="0.3">
      <c r="A591" t="s">
        <v>616</v>
      </c>
      <c r="B591">
        <v>1370.1271973</v>
      </c>
      <c r="C591">
        <v>1239.2299805</v>
      </c>
      <c r="D591">
        <v>1226.8945312999999</v>
      </c>
      <c r="E591">
        <v>1142.3146973</v>
      </c>
      <c r="F591">
        <v>1151.8699951000001</v>
      </c>
      <c r="G591">
        <v>1194.7199707</v>
      </c>
      <c r="H591">
        <v>1239.2299805</v>
      </c>
      <c r="I591">
        <v>1089.1700439000001</v>
      </c>
      <c r="J591">
        <v>1220.0258789</v>
      </c>
      <c r="L591" t="str">
        <f t="shared" si="73"/>
        <v>25FEB2023:14:00:00</v>
      </c>
      <c r="M591">
        <v>14</v>
      </c>
      <c r="N591">
        <f t="shared" si="74"/>
        <v>-130.89721680000002</v>
      </c>
      <c r="O591">
        <f t="shared" si="69"/>
        <v>-130.89721680000002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9.5536543656639097</v>
      </c>
    </row>
    <row r="592" spans="1:19" x14ac:dyDescent="0.3">
      <c r="A592" t="s">
        <v>617</v>
      </c>
      <c r="B592">
        <v>1343.8613281</v>
      </c>
      <c r="C592">
        <v>1185.4699707</v>
      </c>
      <c r="D592">
        <v>1202.9956055</v>
      </c>
      <c r="E592">
        <v>1116.9602050999999</v>
      </c>
      <c r="F592">
        <v>1093.9300536999999</v>
      </c>
      <c r="G592">
        <v>1149.3900146000001</v>
      </c>
      <c r="H592">
        <v>1185.4699707</v>
      </c>
      <c r="I592">
        <v>1052.7800293</v>
      </c>
      <c r="J592">
        <v>1178.9862060999999</v>
      </c>
      <c r="L592" t="str">
        <f t="shared" si="73"/>
        <v>25FEB2023:15:00:00</v>
      </c>
      <c r="M592">
        <v>15</v>
      </c>
      <c r="N592">
        <f t="shared" si="74"/>
        <v>-158.39135740000006</v>
      </c>
      <c r="O592">
        <f t="shared" si="69"/>
        <v>-158.39135740000006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11.786287326530893</v>
      </c>
    </row>
    <row r="593" spans="1:19" x14ac:dyDescent="0.3">
      <c r="A593" t="s">
        <v>618</v>
      </c>
      <c r="B593">
        <v>1320.4661865</v>
      </c>
      <c r="C593">
        <v>1181.4200439000001</v>
      </c>
      <c r="D593">
        <v>1185.1999512</v>
      </c>
      <c r="E593">
        <v>1112.6152344</v>
      </c>
      <c r="F593">
        <v>1103.5600586</v>
      </c>
      <c r="G593">
        <v>1139.9799805</v>
      </c>
      <c r="H593">
        <v>1181.4200439000001</v>
      </c>
      <c r="I593">
        <v>1047.6500243999999</v>
      </c>
      <c r="J593">
        <v>1168.5778809000001</v>
      </c>
      <c r="L593" t="str">
        <f t="shared" si="73"/>
        <v>25FEB2023:16:00:00</v>
      </c>
      <c r="M593">
        <v>16</v>
      </c>
      <c r="N593">
        <f t="shared" si="74"/>
        <v>-139.04614259999994</v>
      </c>
      <c r="O593">
        <f t="shared" si="69"/>
        <v>-139.04614259999994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10.530079756798068</v>
      </c>
    </row>
    <row r="594" spans="1:19" x14ac:dyDescent="0.3">
      <c r="A594" t="s">
        <v>619</v>
      </c>
      <c r="B594">
        <v>1296.7647704999999</v>
      </c>
      <c r="C594">
        <v>1193.4799805</v>
      </c>
      <c r="D594">
        <v>1191.5194091999999</v>
      </c>
      <c r="E594">
        <v>1122.7082519999999</v>
      </c>
      <c r="F594">
        <v>1107.8599853999999</v>
      </c>
      <c r="G594">
        <v>1145.8100586</v>
      </c>
      <c r="H594">
        <v>1193.4799805</v>
      </c>
      <c r="I594">
        <v>1049.4000243999999</v>
      </c>
      <c r="J594">
        <v>1176.6252440999999</v>
      </c>
      <c r="L594" t="str">
        <f t="shared" si="73"/>
        <v>25FEB2023:17:00:00</v>
      </c>
      <c r="M594">
        <v>17</v>
      </c>
      <c r="N594">
        <f t="shared" si="74"/>
        <v>-103.28478999999993</v>
      </c>
      <c r="O594">
        <f t="shared" si="69"/>
        <v>-103.28478999999993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7.9648053640581171</v>
      </c>
    </row>
    <row r="595" spans="1:19" x14ac:dyDescent="0.3">
      <c r="A595" t="s">
        <v>620</v>
      </c>
      <c r="B595">
        <v>1325.8673096</v>
      </c>
      <c r="C595">
        <v>1218.2900391000001</v>
      </c>
      <c r="D595">
        <v>1236.7681885</v>
      </c>
      <c r="E595">
        <v>1197.9263916</v>
      </c>
      <c r="F595">
        <v>1144.6999512</v>
      </c>
      <c r="G595">
        <v>1141.7700195</v>
      </c>
      <c r="H595">
        <v>1218.2900391000001</v>
      </c>
      <c r="I595">
        <v>1053.8599853999999</v>
      </c>
      <c r="J595">
        <v>1198.3710937999999</v>
      </c>
      <c r="L595" t="str">
        <f t="shared" si="73"/>
        <v>25FEB2023:18:00:00</v>
      </c>
      <c r="M595">
        <v>18</v>
      </c>
      <c r="N595">
        <f t="shared" si="74"/>
        <v>-107.57727049999994</v>
      </c>
      <c r="O595">
        <f t="shared" si="69"/>
        <v>-107.57727049999994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8.113728253278591</v>
      </c>
    </row>
    <row r="596" spans="1:19" x14ac:dyDescent="0.3">
      <c r="A596" t="s">
        <v>621</v>
      </c>
      <c r="B596">
        <v>1350.8282471</v>
      </c>
      <c r="C596">
        <v>1266.7600098</v>
      </c>
      <c r="D596">
        <v>1281.9333495999999</v>
      </c>
      <c r="E596">
        <v>1248.0498047000001</v>
      </c>
      <c r="F596">
        <v>1209.25</v>
      </c>
      <c r="G596">
        <v>1170.6999512</v>
      </c>
      <c r="H596">
        <v>1266.7600098</v>
      </c>
      <c r="I596">
        <v>1082.9799805</v>
      </c>
      <c r="J596">
        <v>1239.1069336</v>
      </c>
      <c r="L596" t="str">
        <f t="shared" si="73"/>
        <v>25FEB2023:19:00:00</v>
      </c>
      <c r="M596">
        <v>19</v>
      </c>
      <c r="N596">
        <f t="shared" si="74"/>
        <v>-84.068237299999964</v>
      </c>
      <c r="O596">
        <f t="shared" si="69"/>
        <v>-84.068237299999964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6.2234586432790593</v>
      </c>
    </row>
    <row r="597" spans="1:19" x14ac:dyDescent="0.3">
      <c r="A597" t="s">
        <v>622</v>
      </c>
      <c r="B597">
        <v>1372.3165283000001</v>
      </c>
      <c r="C597">
        <v>1311.7700195</v>
      </c>
      <c r="D597">
        <v>1290.3415527</v>
      </c>
      <c r="E597">
        <v>1272.9500731999999</v>
      </c>
      <c r="F597">
        <v>1280.0500488</v>
      </c>
      <c r="G597">
        <v>1207.2199707</v>
      </c>
      <c r="H597">
        <v>1311.7700195</v>
      </c>
      <c r="I597">
        <v>1112.25</v>
      </c>
      <c r="J597">
        <v>1269.1517334</v>
      </c>
      <c r="L597" t="str">
        <f t="shared" si="73"/>
        <v>25FEB2023:20:00:00</v>
      </c>
      <c r="M597">
        <v>20</v>
      </c>
      <c r="N597">
        <f t="shared" si="74"/>
        <v>-60.546508800000083</v>
      </c>
      <c r="O597">
        <f t="shared" si="69"/>
        <v>-60.546508800000083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4.4119929732977825</v>
      </c>
    </row>
    <row r="598" spans="1:19" x14ac:dyDescent="0.3">
      <c r="A598" t="s">
        <v>623</v>
      </c>
      <c r="B598">
        <v>1352.8349608999999</v>
      </c>
      <c r="C598">
        <v>1302.7700195</v>
      </c>
      <c r="D598">
        <v>1260.1511230000001</v>
      </c>
      <c r="E598">
        <v>1269.8880615</v>
      </c>
      <c r="F598">
        <v>1260.4599608999999</v>
      </c>
      <c r="G598">
        <v>1191.9899902</v>
      </c>
      <c r="H598">
        <v>1302.7700195</v>
      </c>
      <c r="I598">
        <v>1104.9599608999999</v>
      </c>
      <c r="J598">
        <v>1251.0405272999999</v>
      </c>
      <c r="L598" t="str">
        <f t="shared" si="73"/>
        <v>25FEB2023:21:00:00</v>
      </c>
      <c r="M598">
        <v>21</v>
      </c>
      <c r="N598">
        <f t="shared" si="74"/>
        <v>-50.064941399999952</v>
      </c>
      <c r="O598">
        <f t="shared" si="69"/>
        <v>-50.064941399999952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3.7007427252392464</v>
      </c>
    </row>
    <row r="599" spans="1:19" x14ac:dyDescent="0.3">
      <c r="A599" t="s">
        <v>624</v>
      </c>
      <c r="B599">
        <v>1326.1323242000001</v>
      </c>
      <c r="C599">
        <v>1243.6600341999999</v>
      </c>
      <c r="D599">
        <v>1234.0373535000001</v>
      </c>
      <c r="E599">
        <v>1252.6788329999999</v>
      </c>
      <c r="F599">
        <v>1190.8299560999999</v>
      </c>
      <c r="G599">
        <v>1150.5899658000001</v>
      </c>
      <c r="H599">
        <v>1243.6600341999999</v>
      </c>
      <c r="I599">
        <v>1067.9599608999999</v>
      </c>
      <c r="J599">
        <v>1208.8408202999999</v>
      </c>
      <c r="L599" t="str">
        <f t="shared" si="73"/>
        <v>25FEB2023:22:00:00</v>
      </c>
      <c r="M599">
        <v>22</v>
      </c>
      <c r="N599">
        <f t="shared" si="74"/>
        <v>-82.472290000000157</v>
      </c>
      <c r="O599">
        <f t="shared" si="69"/>
        <v>-82.472290000000157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6.2190091060296133</v>
      </c>
    </row>
    <row r="600" spans="1:19" x14ac:dyDescent="0.3">
      <c r="A600" t="s">
        <v>625</v>
      </c>
      <c r="B600">
        <v>1287.8151855000001</v>
      </c>
      <c r="C600">
        <v>1160.6899414</v>
      </c>
      <c r="D600">
        <v>1188.4963379000001</v>
      </c>
      <c r="E600">
        <v>1211.7468262</v>
      </c>
      <c r="F600">
        <v>1091.7800293</v>
      </c>
      <c r="G600">
        <v>1078.0799560999999</v>
      </c>
      <c r="H600">
        <v>1160.6899414</v>
      </c>
      <c r="I600">
        <v>1029.0100098</v>
      </c>
      <c r="J600">
        <v>1141.7786865</v>
      </c>
      <c r="L600" t="str">
        <f t="shared" si="73"/>
        <v>25FEB2023:23:00:00</v>
      </c>
      <c r="M600">
        <v>23</v>
      </c>
      <c r="N600">
        <f t="shared" si="74"/>
        <v>-127.12524410000015</v>
      </c>
      <c r="O600">
        <f t="shared" si="69"/>
        <v>-127.12524410000015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9.8713888088408588</v>
      </c>
    </row>
    <row r="601" spans="1:19" x14ac:dyDescent="0.3">
      <c r="A601" t="s">
        <v>626</v>
      </c>
      <c r="B601">
        <v>1235.4825439000001</v>
      </c>
      <c r="C601">
        <v>1081.0899658000001</v>
      </c>
      <c r="D601">
        <v>1152.0202637</v>
      </c>
      <c r="E601">
        <v>1164.1029053</v>
      </c>
      <c r="F601">
        <v>987.32501220999995</v>
      </c>
      <c r="G601">
        <v>1011.2800293</v>
      </c>
      <c r="H601">
        <v>1081.0899658000001</v>
      </c>
      <c r="I601">
        <v>989.51300048999997</v>
      </c>
      <c r="J601">
        <v>1080.7615966999999</v>
      </c>
      <c r="L601" t="str">
        <f t="shared" si="73"/>
        <v>26FEB2023:00:00:00</v>
      </c>
      <c r="M601">
        <v>24</v>
      </c>
      <c r="N601">
        <f t="shared" si="74"/>
        <v>-154.39257810000004</v>
      </c>
      <c r="O601">
        <f t="shared" si="69"/>
        <v>-154.39257810000004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12.496540632021796</v>
      </c>
    </row>
    <row r="602" spans="1:19" x14ac:dyDescent="0.3">
      <c r="A602" t="s">
        <v>627</v>
      </c>
      <c r="B602">
        <v>1195.3381348</v>
      </c>
      <c r="C602">
        <v>939.28100586000005</v>
      </c>
      <c r="D602">
        <v>1168.2957764</v>
      </c>
      <c r="E602">
        <v>1200.1580810999999</v>
      </c>
      <c r="F602">
        <v>973.96600341999999</v>
      </c>
      <c r="G602">
        <v>1036.2299805</v>
      </c>
      <c r="H602">
        <v>993.68402100000003</v>
      </c>
      <c r="I602">
        <v>939.28100586000005</v>
      </c>
      <c r="J602">
        <v>1065.7716064000001</v>
      </c>
      <c r="L602" t="str">
        <f t="shared" si="73"/>
        <v>26FEB2023:01:00:00</v>
      </c>
      <c r="M602">
        <v>1</v>
      </c>
      <c r="N602">
        <f t="shared" si="74"/>
        <v>-256.05712893999998</v>
      </c>
      <c r="O602">
        <f t="shared" si="69"/>
        <v>-256.05712893999998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21.421313474855598</v>
      </c>
    </row>
    <row r="603" spans="1:19" x14ac:dyDescent="0.3">
      <c r="A603" t="s">
        <v>628</v>
      </c>
      <c r="B603">
        <v>1184.0490723</v>
      </c>
      <c r="C603">
        <v>870.36999512</v>
      </c>
      <c r="D603">
        <v>1132.6037598</v>
      </c>
      <c r="E603">
        <v>1175.4731445</v>
      </c>
      <c r="F603">
        <v>917.64202881000006</v>
      </c>
      <c r="G603">
        <v>995.71697998000002</v>
      </c>
      <c r="H603">
        <v>938.73297118999994</v>
      </c>
      <c r="I603">
        <v>870.36999512</v>
      </c>
      <c r="J603">
        <v>1022.0848389</v>
      </c>
      <c r="L603" t="str">
        <f t="shared" si="73"/>
        <v>26FEB2023:02:00:00</v>
      </c>
      <c r="M603">
        <v>2</v>
      </c>
      <c r="N603">
        <f t="shared" si="74"/>
        <v>-313.67907718000004</v>
      </c>
      <c r="O603">
        <f t="shared" si="69"/>
        <v>-313.67907718000004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26.492067306862754</v>
      </c>
    </row>
    <row r="604" spans="1:19" x14ac:dyDescent="0.3">
      <c r="A604" t="s">
        <v>629</v>
      </c>
      <c r="B604">
        <v>1172.5573730000001</v>
      </c>
      <c r="C604">
        <v>833.56597899999997</v>
      </c>
      <c r="D604">
        <v>1092.2380370999999</v>
      </c>
      <c r="E604">
        <v>1153.0064697</v>
      </c>
      <c r="F604">
        <v>887.52301024999997</v>
      </c>
      <c r="G604">
        <v>967.04699706999997</v>
      </c>
      <c r="H604">
        <v>897.95001220999995</v>
      </c>
      <c r="I604">
        <v>833.56597899999997</v>
      </c>
      <c r="J604">
        <v>985.55810546999999</v>
      </c>
      <c r="L604" t="str">
        <f t="shared" si="73"/>
        <v>26FEB2023:03:00:00</v>
      </c>
      <c r="M604">
        <v>3</v>
      </c>
      <c r="N604">
        <f t="shared" si="74"/>
        <v>-338.99139400000013</v>
      </c>
      <c r="O604">
        <f t="shared" si="69"/>
        <v>-338.99139400000013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28.910431319252822</v>
      </c>
    </row>
    <row r="605" spans="1:19" x14ac:dyDescent="0.3">
      <c r="A605" t="s">
        <v>630</v>
      </c>
      <c r="B605">
        <v>1139.6077881000001</v>
      </c>
      <c r="C605">
        <v>840.40100098000005</v>
      </c>
      <c r="D605">
        <v>1082.9672852000001</v>
      </c>
      <c r="E605">
        <v>1145.8665771000001</v>
      </c>
      <c r="F605">
        <v>899.88897704999999</v>
      </c>
      <c r="G605">
        <v>982.97698975000003</v>
      </c>
      <c r="H605">
        <v>905.77301024999997</v>
      </c>
      <c r="I605">
        <v>840.40100098000005</v>
      </c>
      <c r="J605">
        <v>990.49652100000003</v>
      </c>
      <c r="L605" t="str">
        <f t="shared" si="73"/>
        <v>26FEB2023:04:00:00</v>
      </c>
      <c r="M605">
        <v>4</v>
      </c>
      <c r="N605">
        <f t="shared" si="74"/>
        <v>-299.20678712000006</v>
      </c>
      <c r="O605">
        <f t="shared" si="69"/>
        <v>-299.20678712000006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26.255242395179629</v>
      </c>
    </row>
    <row r="606" spans="1:19" x14ac:dyDescent="0.3">
      <c r="A606" t="s">
        <v>631</v>
      </c>
      <c r="B606">
        <v>1144.2402344</v>
      </c>
      <c r="C606">
        <v>841.83697510000002</v>
      </c>
      <c r="D606">
        <v>1105.6264647999999</v>
      </c>
      <c r="E606">
        <v>1174.8428954999999</v>
      </c>
      <c r="F606">
        <v>898.77899170000001</v>
      </c>
      <c r="G606">
        <v>980.37701416000004</v>
      </c>
      <c r="H606">
        <v>904.90002441000001</v>
      </c>
      <c r="I606">
        <v>841.83697510000002</v>
      </c>
      <c r="J606">
        <v>996.80200194999998</v>
      </c>
      <c r="L606" t="str">
        <f t="shared" si="73"/>
        <v>26FEB2023:05:00:00</v>
      </c>
      <c r="M606">
        <v>5</v>
      </c>
      <c r="N606">
        <f t="shared" si="74"/>
        <v>-302.40325929999995</v>
      </c>
      <c r="O606">
        <f t="shared" si="69"/>
        <v>-302.40325929999995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26.428301523461968</v>
      </c>
    </row>
    <row r="607" spans="1:19" x14ac:dyDescent="0.3">
      <c r="A607" t="s">
        <v>632</v>
      </c>
      <c r="B607">
        <v>1164.0375977000001</v>
      </c>
      <c r="C607">
        <v>877.41302489999998</v>
      </c>
      <c r="D607">
        <v>1119.7391356999999</v>
      </c>
      <c r="E607">
        <v>1186.3663329999999</v>
      </c>
      <c r="F607">
        <v>933.84497069999998</v>
      </c>
      <c r="G607">
        <v>1002.5200195</v>
      </c>
      <c r="H607">
        <v>926.25799560999997</v>
      </c>
      <c r="I607">
        <v>877.41302489999998</v>
      </c>
      <c r="J607">
        <v>1016.0358887</v>
      </c>
      <c r="L607" t="str">
        <f t="shared" si="73"/>
        <v>26FEB2023:06:00:00</v>
      </c>
      <c r="M607">
        <v>6</v>
      </c>
      <c r="N607">
        <f t="shared" si="74"/>
        <v>-286.62457280000012</v>
      </c>
      <c r="O607">
        <f t="shared" si="69"/>
        <v>-286.62457280000012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24.623308848987026</v>
      </c>
    </row>
    <row r="608" spans="1:19" x14ac:dyDescent="0.3">
      <c r="A608" t="s">
        <v>633</v>
      </c>
      <c r="B608">
        <v>1196.2082519999999</v>
      </c>
      <c r="C608">
        <v>948.87701416000004</v>
      </c>
      <c r="D608">
        <v>1183.6162108999999</v>
      </c>
      <c r="E608">
        <v>1257.6804199000001</v>
      </c>
      <c r="F608">
        <v>991.13299560999997</v>
      </c>
      <c r="G608">
        <v>1064.4499512</v>
      </c>
      <c r="H608">
        <v>1007.9299927</v>
      </c>
      <c r="I608">
        <v>948.87701416000004</v>
      </c>
      <c r="J608">
        <v>1085.1232910000001</v>
      </c>
      <c r="L608" t="str">
        <f t="shared" si="73"/>
        <v>26FEB2023:07:00:00</v>
      </c>
      <c r="M608">
        <v>7</v>
      </c>
      <c r="N608">
        <f t="shared" si="74"/>
        <v>-247.33123783999986</v>
      </c>
      <c r="O608">
        <f t="shared" si="69"/>
        <v>-247.33123783999986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20.676269155180506</v>
      </c>
    </row>
    <row r="609" spans="1:19" x14ac:dyDescent="0.3">
      <c r="A609" t="s">
        <v>634</v>
      </c>
      <c r="B609">
        <v>1227.3836670000001</v>
      </c>
      <c r="C609">
        <v>982.32598876999998</v>
      </c>
      <c r="D609">
        <v>1183.4846190999999</v>
      </c>
      <c r="E609">
        <v>1267.2550048999999</v>
      </c>
      <c r="F609">
        <v>1037.8100586</v>
      </c>
      <c r="G609">
        <v>1113.3299560999999</v>
      </c>
      <c r="H609">
        <v>1067.5200195</v>
      </c>
      <c r="I609">
        <v>982.32598876999998</v>
      </c>
      <c r="J609">
        <v>1121.3637695</v>
      </c>
      <c r="L609" t="str">
        <f t="shared" si="73"/>
        <v>26FEB2023:08:00:00</v>
      </c>
      <c r="M609">
        <v>8</v>
      </c>
      <c r="N609">
        <f t="shared" si="74"/>
        <v>-245.05767823000008</v>
      </c>
      <c r="O609">
        <f t="shared" si="69"/>
        <v>-245.05767823000008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19.965857850216942</v>
      </c>
    </row>
    <row r="610" spans="1:19" x14ac:dyDescent="0.3">
      <c r="A610" t="s">
        <v>635</v>
      </c>
      <c r="B610">
        <v>1255.4754639</v>
      </c>
      <c r="C610">
        <v>1005.6599731</v>
      </c>
      <c r="D610">
        <v>1164.1375731999999</v>
      </c>
      <c r="E610">
        <v>1247.7237548999999</v>
      </c>
      <c r="F610">
        <v>1065.6800536999999</v>
      </c>
      <c r="G610">
        <v>1125.4699707</v>
      </c>
      <c r="H610">
        <v>1105.4499512</v>
      </c>
      <c r="I610">
        <v>1005.6599731</v>
      </c>
      <c r="J610">
        <v>1131.6236572</v>
      </c>
      <c r="L610" t="str">
        <f t="shared" si="73"/>
        <v>26FEB2023:09:00:00</v>
      </c>
      <c r="M610">
        <v>9</v>
      </c>
      <c r="N610">
        <f t="shared" si="74"/>
        <v>-249.81549080000002</v>
      </c>
      <c r="O610">
        <f t="shared" si="69"/>
        <v>-249.81549080000002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19.898078296486574</v>
      </c>
    </row>
    <row r="611" spans="1:19" x14ac:dyDescent="0.3">
      <c r="A611" t="s">
        <v>636</v>
      </c>
      <c r="B611">
        <v>1261.6712646000001</v>
      </c>
      <c r="C611">
        <v>1019.9899902</v>
      </c>
      <c r="D611">
        <v>1150.0294189000001</v>
      </c>
      <c r="E611">
        <v>1237.2739257999999</v>
      </c>
      <c r="F611">
        <v>1076.3800048999999</v>
      </c>
      <c r="G611">
        <v>1130.5999756000001</v>
      </c>
      <c r="H611">
        <v>1129.1300048999999</v>
      </c>
      <c r="I611">
        <v>1019.9899902</v>
      </c>
      <c r="J611">
        <v>1136.5266113</v>
      </c>
      <c r="L611" t="str">
        <f t="shared" si="73"/>
        <v>26FEB2023:10:00:00</v>
      </c>
      <c r="M611">
        <v>10</v>
      </c>
      <c r="N611">
        <f t="shared" si="74"/>
        <v>-241.68127440000012</v>
      </c>
      <c r="O611">
        <f t="shared" si="69"/>
        <v>-241.68127440000012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19.155645466540978</v>
      </c>
    </row>
    <row r="612" spans="1:19" x14ac:dyDescent="0.3">
      <c r="A612" t="s">
        <v>637</v>
      </c>
      <c r="B612">
        <v>1259.9788818</v>
      </c>
      <c r="C612">
        <v>1003.9500121999999</v>
      </c>
      <c r="D612">
        <v>1109.4730225000001</v>
      </c>
      <c r="E612">
        <v>1183.7495117000001</v>
      </c>
      <c r="F612">
        <v>1056.0999756000001</v>
      </c>
      <c r="G612">
        <v>1110.1800536999999</v>
      </c>
      <c r="H612">
        <v>1134.0899658000001</v>
      </c>
      <c r="I612">
        <v>1003.9500121999999</v>
      </c>
      <c r="J612">
        <v>1117.8369141000001</v>
      </c>
      <c r="L612" t="str">
        <f t="shared" si="73"/>
        <v>26FEB2023:11:00:00</v>
      </c>
      <c r="M612">
        <v>11</v>
      </c>
      <c r="N612">
        <f t="shared" si="74"/>
        <v>-256.02886960000001</v>
      </c>
      <c r="O612">
        <f t="shared" si="69"/>
        <v>-256.02886960000001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20.32009212997589</v>
      </c>
    </row>
    <row r="613" spans="1:19" x14ac:dyDescent="0.3">
      <c r="A613" t="s">
        <v>638</v>
      </c>
      <c r="B613">
        <v>1258.4316406</v>
      </c>
      <c r="C613">
        <v>980.06500243999994</v>
      </c>
      <c r="D613">
        <v>1119.4248047000001</v>
      </c>
      <c r="E613">
        <v>1139.2663574000001</v>
      </c>
      <c r="F613">
        <v>1023.8900146</v>
      </c>
      <c r="G613">
        <v>1086.0300293</v>
      </c>
      <c r="H613">
        <v>1112.4899902</v>
      </c>
      <c r="I613">
        <v>980.06500243999994</v>
      </c>
      <c r="J613">
        <v>1105.7821045000001</v>
      </c>
      <c r="L613" t="str">
        <f t="shared" si="73"/>
        <v>26FEB2023:12:00:00</v>
      </c>
      <c r="M613">
        <v>12</v>
      </c>
      <c r="N613">
        <f t="shared" si="74"/>
        <v>-278.36663816000009</v>
      </c>
      <c r="O613">
        <f t="shared" si="69"/>
        <v>-278.36663816000009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22.120123904964704</v>
      </c>
    </row>
    <row r="614" spans="1:19" x14ac:dyDescent="0.3">
      <c r="A614" t="s">
        <v>639</v>
      </c>
      <c r="B614">
        <v>1248.7686768000001</v>
      </c>
      <c r="C614">
        <v>954.87597656000003</v>
      </c>
      <c r="D614">
        <v>1101.4567870999999</v>
      </c>
      <c r="E614">
        <v>1105.0529785000001</v>
      </c>
      <c r="F614">
        <v>997.89599609000004</v>
      </c>
      <c r="G614">
        <v>1064.5100098</v>
      </c>
      <c r="H614">
        <v>1101.0300293</v>
      </c>
      <c r="I614">
        <v>954.87597656000003</v>
      </c>
      <c r="J614">
        <v>1088.7541504000001</v>
      </c>
      <c r="L614" t="str">
        <f t="shared" si="73"/>
        <v>26FEB2023:13:00:00</v>
      </c>
      <c r="M614">
        <v>13</v>
      </c>
      <c r="N614">
        <f t="shared" si="74"/>
        <v>-293.89270024000007</v>
      </c>
      <c r="O614">
        <f t="shared" si="69"/>
        <v>-293.89270024000007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23.534598977378838</v>
      </c>
    </row>
    <row r="615" spans="1:19" x14ac:dyDescent="0.3">
      <c r="A615" t="s">
        <v>640</v>
      </c>
      <c r="B615">
        <v>1217.1024170000001</v>
      </c>
      <c r="C615">
        <v>938.04797363</v>
      </c>
      <c r="D615">
        <v>1092.9072266000001</v>
      </c>
      <c r="E615">
        <v>1073.4195557</v>
      </c>
      <c r="F615">
        <v>969.20599364999998</v>
      </c>
      <c r="G615">
        <v>1053.0300293</v>
      </c>
      <c r="H615">
        <v>1080.1199951000001</v>
      </c>
      <c r="I615">
        <v>938.04797363</v>
      </c>
      <c r="J615">
        <v>1075.1291504000001</v>
      </c>
      <c r="L615" t="str">
        <f t="shared" si="73"/>
        <v>26FEB2023:14:00:00</v>
      </c>
      <c r="M615">
        <v>14</v>
      </c>
      <c r="N615">
        <f t="shared" si="74"/>
        <v>-279.05444337000006</v>
      </c>
      <c r="O615">
        <f t="shared" si="69"/>
        <v>-279.05444337000006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22.92777004402252</v>
      </c>
    </row>
    <row r="616" spans="1:19" x14ac:dyDescent="0.3">
      <c r="A616" t="s">
        <v>641</v>
      </c>
      <c r="B616">
        <v>1204.4943848</v>
      </c>
      <c r="C616">
        <v>938.37402343999997</v>
      </c>
      <c r="D616">
        <v>1066.4614257999999</v>
      </c>
      <c r="E616">
        <v>1070.1079102000001</v>
      </c>
      <c r="F616">
        <v>960.85498046999999</v>
      </c>
      <c r="G616">
        <v>1047.6099853999999</v>
      </c>
      <c r="H616">
        <v>1065.7199707</v>
      </c>
      <c r="I616">
        <v>938.37402343999997</v>
      </c>
      <c r="J616">
        <v>1059.807251</v>
      </c>
      <c r="L616" t="str">
        <f t="shared" si="73"/>
        <v>26FEB2023:15:00:00</v>
      </c>
      <c r="M616">
        <v>15</v>
      </c>
      <c r="N616">
        <f t="shared" si="74"/>
        <v>-266.12036136000006</v>
      </c>
      <c r="O616">
        <f t="shared" si="69"/>
        <v>-266.12036136000006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22.093947860469932</v>
      </c>
    </row>
    <row r="617" spans="1:19" x14ac:dyDescent="0.3">
      <c r="A617" t="s">
        <v>642</v>
      </c>
      <c r="B617">
        <v>1125.3748779</v>
      </c>
      <c r="C617">
        <v>980.17199706999997</v>
      </c>
      <c r="D617">
        <v>1078.0927733999999</v>
      </c>
      <c r="E617">
        <v>1064.2537841999999</v>
      </c>
      <c r="F617">
        <v>1004.7000121999999</v>
      </c>
      <c r="G617">
        <v>1066.2399902</v>
      </c>
      <c r="H617">
        <v>1086.5999756000001</v>
      </c>
      <c r="I617">
        <v>980.17199706999997</v>
      </c>
      <c r="J617">
        <v>1076.8702393000001</v>
      </c>
      <c r="L617" t="str">
        <f t="shared" si="73"/>
        <v>26FEB2023:16:00:00</v>
      </c>
      <c r="M617">
        <v>16</v>
      </c>
      <c r="N617">
        <f t="shared" si="74"/>
        <v>-145.20288083000003</v>
      </c>
      <c r="O617">
        <f t="shared" si="69"/>
        <v>-145.20288083000003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12.902623266387028</v>
      </c>
    </row>
    <row r="618" spans="1:19" x14ac:dyDescent="0.3">
      <c r="A618" t="s">
        <v>643</v>
      </c>
      <c r="B618">
        <v>1105.9589844</v>
      </c>
      <c r="C618">
        <v>1013.8599854</v>
      </c>
      <c r="D618">
        <v>1083.7298584</v>
      </c>
      <c r="E618">
        <v>1075.9240723</v>
      </c>
      <c r="F618">
        <v>1030.6899414</v>
      </c>
      <c r="G618">
        <v>1105.0400391000001</v>
      </c>
      <c r="H618">
        <v>1109.4799805</v>
      </c>
      <c r="I618">
        <v>1013.8599854</v>
      </c>
      <c r="J618">
        <v>1099.4729004000001</v>
      </c>
      <c r="L618" t="str">
        <f t="shared" si="73"/>
        <v>26FEB2023:17:00:00</v>
      </c>
      <c r="M618">
        <v>17</v>
      </c>
      <c r="N618">
        <f t="shared" si="74"/>
        <v>-92.098998999999935</v>
      </c>
      <c r="O618">
        <f t="shared" si="69"/>
        <v>-92.098998999999935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8.3275239225951125</v>
      </c>
    </row>
    <row r="619" spans="1:19" x14ac:dyDescent="0.3">
      <c r="A619" t="s">
        <v>644</v>
      </c>
      <c r="B619">
        <v>1108.7526855000001</v>
      </c>
      <c r="C619">
        <v>1032.4100341999999</v>
      </c>
      <c r="D619">
        <v>1108.6516113</v>
      </c>
      <c r="E619">
        <v>1097.3326416</v>
      </c>
      <c r="F619">
        <v>1055.4200439000001</v>
      </c>
      <c r="G619">
        <v>1112.4000243999999</v>
      </c>
      <c r="H619">
        <v>1112.6700439000001</v>
      </c>
      <c r="I619">
        <v>1032.4100341999999</v>
      </c>
      <c r="J619">
        <v>1111.2521973</v>
      </c>
      <c r="L619" t="str">
        <f t="shared" si="73"/>
        <v>26FEB2023:18:00:00</v>
      </c>
      <c r="M619">
        <v>18</v>
      </c>
      <c r="N619">
        <f t="shared" si="74"/>
        <v>-76.342651300000171</v>
      </c>
      <c r="O619">
        <f t="shared" si="69"/>
        <v>-76.342651300000171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6.8854535640265793</v>
      </c>
    </row>
    <row r="620" spans="1:19" x14ac:dyDescent="0.3">
      <c r="A620" t="s">
        <v>645</v>
      </c>
      <c r="B620">
        <v>1127.2608643000001</v>
      </c>
      <c r="C620">
        <v>1060.2199707</v>
      </c>
      <c r="D620">
        <v>1126.6716309000001</v>
      </c>
      <c r="E620">
        <v>1107.2342529</v>
      </c>
      <c r="F620">
        <v>1103.9499512</v>
      </c>
      <c r="G620">
        <v>1156.3000488</v>
      </c>
      <c r="H620">
        <v>1140.3399658000001</v>
      </c>
      <c r="I620">
        <v>1060.2199707</v>
      </c>
      <c r="J620">
        <v>1141.2558594</v>
      </c>
      <c r="L620" t="str">
        <f t="shared" si="73"/>
        <v>26FEB2023:19:00:00</v>
      </c>
      <c r="M620">
        <v>19</v>
      </c>
      <c r="N620">
        <f t="shared" si="74"/>
        <v>-67.040893600000118</v>
      </c>
      <c r="O620">
        <f t="shared" si="69"/>
        <v>-67.040893600000118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5.9472386315505403</v>
      </c>
    </row>
    <row r="621" spans="1:19" x14ac:dyDescent="0.3">
      <c r="A621" t="s">
        <v>646</v>
      </c>
      <c r="B621">
        <v>1125.5902100000001</v>
      </c>
      <c r="C621">
        <v>1078.6600341999999</v>
      </c>
      <c r="D621">
        <v>1127.9094238</v>
      </c>
      <c r="E621">
        <v>1125.3121338000001</v>
      </c>
      <c r="F621">
        <v>1145.0400391000001</v>
      </c>
      <c r="G621">
        <v>1194.0899658000001</v>
      </c>
      <c r="H621">
        <v>1182.2299805</v>
      </c>
      <c r="I621">
        <v>1078.6600341999999</v>
      </c>
      <c r="J621">
        <v>1168.3365478999999</v>
      </c>
      <c r="L621" t="str">
        <f t="shared" si="73"/>
        <v>26FEB2023:20:00:00</v>
      </c>
      <c r="M621">
        <v>20</v>
      </c>
      <c r="N621">
        <f t="shared" si="74"/>
        <v>-46.930175800000143</v>
      </c>
      <c r="O621">
        <f t="shared" si="69"/>
        <v>-46.930175800000143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4.1693837937698603</v>
      </c>
    </row>
    <row r="622" spans="1:19" x14ac:dyDescent="0.3">
      <c r="A622" t="s">
        <v>647</v>
      </c>
      <c r="B622">
        <v>1123.8782959</v>
      </c>
      <c r="C622">
        <v>1064.8499756000001</v>
      </c>
      <c r="D622">
        <v>1099.6802978999999</v>
      </c>
      <c r="E622">
        <v>1111.3985596</v>
      </c>
      <c r="F622">
        <v>1130.1800536999999</v>
      </c>
      <c r="G622">
        <v>1189.75</v>
      </c>
      <c r="H622">
        <v>1158.5400391000001</v>
      </c>
      <c r="I622">
        <v>1064.8499756000001</v>
      </c>
      <c r="J622">
        <v>1149.7277832</v>
      </c>
      <c r="L622" t="str">
        <f t="shared" si="73"/>
        <v>26FEB2023:21:00:00</v>
      </c>
      <c r="M622">
        <v>21</v>
      </c>
      <c r="N622">
        <f t="shared" si="74"/>
        <v>-59.028320299999905</v>
      </c>
      <c r="O622">
        <f t="shared" si="69"/>
        <v>-59.028320299999905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5.2521986157522615</v>
      </c>
    </row>
    <row r="623" spans="1:19" x14ac:dyDescent="0.3">
      <c r="A623" t="s">
        <v>648</v>
      </c>
      <c r="B623">
        <v>1059.4636230000001</v>
      </c>
      <c r="C623">
        <v>1032.3199463000001</v>
      </c>
      <c r="D623">
        <v>1049.8800048999999</v>
      </c>
      <c r="E623">
        <v>1067.4669189000001</v>
      </c>
      <c r="F623">
        <v>1091.5100098</v>
      </c>
      <c r="G623">
        <v>1158.0899658000001</v>
      </c>
      <c r="H623">
        <v>1089.0799560999999</v>
      </c>
      <c r="I623">
        <v>1032.3199463000001</v>
      </c>
      <c r="J623">
        <v>1099.6074219</v>
      </c>
      <c r="L623" t="str">
        <f t="shared" si="73"/>
        <v>26FEB2023:22:00:00</v>
      </c>
      <c r="M623">
        <v>22</v>
      </c>
      <c r="N623">
        <f t="shared" si="74"/>
        <v>-27.143676700000015</v>
      </c>
      <c r="O623">
        <f t="shared" si="69"/>
        <v>-27.143676700000015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2.5620206405142438</v>
      </c>
    </row>
    <row r="624" spans="1:19" x14ac:dyDescent="0.3">
      <c r="A624" t="s">
        <v>649</v>
      </c>
      <c r="B624">
        <v>1006.6705933</v>
      </c>
      <c r="C624">
        <v>960.86999512</v>
      </c>
      <c r="D624">
        <v>997.34344481999995</v>
      </c>
      <c r="E624">
        <v>1016.6425781</v>
      </c>
      <c r="F624">
        <v>983.84301758000004</v>
      </c>
      <c r="G624">
        <v>1058.4300536999999</v>
      </c>
      <c r="H624">
        <v>990.93798828000001</v>
      </c>
      <c r="I624">
        <v>960.86999512</v>
      </c>
      <c r="J624">
        <v>1015.9991455000001</v>
      </c>
      <c r="L624" t="str">
        <f t="shared" si="73"/>
        <v>26FEB2023:23:00:00</v>
      </c>
      <c r="M624">
        <v>23</v>
      </c>
      <c r="N624">
        <f t="shared" si="74"/>
        <v>-45.800598179999952</v>
      </c>
      <c r="O624">
        <f t="shared" si="69"/>
        <v>-45.800598179999952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4.5497105492929419</v>
      </c>
    </row>
    <row r="625" spans="1:19" x14ac:dyDescent="0.3">
      <c r="A625" t="s">
        <v>650</v>
      </c>
      <c r="B625">
        <v>955.9296875</v>
      </c>
      <c r="C625">
        <v>896.81896973000005</v>
      </c>
      <c r="D625">
        <v>952.74493408000001</v>
      </c>
      <c r="E625">
        <v>985.48156738</v>
      </c>
      <c r="F625">
        <v>896.27801513999998</v>
      </c>
      <c r="G625">
        <v>970.13598633000004</v>
      </c>
      <c r="H625">
        <v>918.52197265999996</v>
      </c>
      <c r="I625">
        <v>896.81896973000005</v>
      </c>
      <c r="J625">
        <v>947.36437988</v>
      </c>
      <c r="L625" t="str">
        <f t="shared" si="73"/>
        <v>27FEB2023:00:00:00</v>
      </c>
      <c r="M625">
        <v>24</v>
      </c>
      <c r="N625">
        <f t="shared" si="74"/>
        <v>-59.110717769999951</v>
      </c>
      <c r="O625">
        <f t="shared" si="69"/>
        <v>-59.110717769999951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6.1835842680636439</v>
      </c>
    </row>
    <row r="626" spans="1:19" x14ac:dyDescent="0.3">
      <c r="A626" t="s">
        <v>651</v>
      </c>
      <c r="B626">
        <v>1007.8615723</v>
      </c>
      <c r="C626">
        <v>708.40997314000003</v>
      </c>
      <c r="D626">
        <v>930.59008788999995</v>
      </c>
      <c r="E626">
        <v>955.33532715000001</v>
      </c>
      <c r="F626">
        <v>799.35998534999999</v>
      </c>
      <c r="G626">
        <v>891.80999756000006</v>
      </c>
      <c r="H626">
        <v>722.79498291000004</v>
      </c>
      <c r="I626">
        <v>708.40997314000003</v>
      </c>
      <c r="J626">
        <v>848.83245850000003</v>
      </c>
      <c r="L626" t="str">
        <f t="shared" si="73"/>
        <v>27FEB2023:01:00:00</v>
      </c>
      <c r="M626">
        <v>1</v>
      </c>
      <c r="N626">
        <f t="shared" si="74"/>
        <v>-299.45159916</v>
      </c>
      <c r="O626">
        <f t="shared" si="69"/>
        <v>-299.45159916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29.711580180265596</v>
      </c>
    </row>
    <row r="627" spans="1:19" x14ac:dyDescent="0.3">
      <c r="A627" t="s">
        <v>652</v>
      </c>
      <c r="B627">
        <v>974.99719238</v>
      </c>
      <c r="C627">
        <v>676.63397216999999</v>
      </c>
      <c r="D627">
        <v>911.53179932</v>
      </c>
      <c r="E627">
        <v>941.28796387</v>
      </c>
      <c r="F627">
        <v>765.77099609000004</v>
      </c>
      <c r="G627">
        <v>836.62200928000004</v>
      </c>
      <c r="H627">
        <v>686.32800293000003</v>
      </c>
      <c r="I627">
        <v>676.63397216999999</v>
      </c>
      <c r="J627">
        <v>811.74523925999995</v>
      </c>
      <c r="L627" t="str">
        <f t="shared" si="73"/>
        <v>27FEB2023:02:00:00</v>
      </c>
      <c r="M627">
        <v>2</v>
      </c>
      <c r="N627">
        <f t="shared" si="74"/>
        <v>-298.36322021000001</v>
      </c>
      <c r="O627">
        <f t="shared" si="69"/>
        <v>-298.36322021000001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30.601444039206477</v>
      </c>
    </row>
    <row r="628" spans="1:19" x14ac:dyDescent="0.3">
      <c r="A628" t="s">
        <v>653</v>
      </c>
      <c r="B628">
        <v>988.37933350000003</v>
      </c>
      <c r="C628">
        <v>665.98602295000001</v>
      </c>
      <c r="D628">
        <v>886.41876220999995</v>
      </c>
      <c r="E628">
        <v>926.99780272999999</v>
      </c>
      <c r="F628">
        <v>748.41302489999998</v>
      </c>
      <c r="G628">
        <v>805.30499268000005</v>
      </c>
      <c r="H628">
        <v>670.10601807</v>
      </c>
      <c r="I628">
        <v>665.98602295000001</v>
      </c>
      <c r="J628">
        <v>787.45690918000003</v>
      </c>
      <c r="L628" t="str">
        <f t="shared" si="73"/>
        <v>27FEB2023:03:00:00</v>
      </c>
      <c r="M628">
        <v>3</v>
      </c>
      <c r="N628">
        <f t="shared" si="74"/>
        <v>-322.39331055000002</v>
      </c>
      <c r="O628">
        <f t="shared" si="69"/>
        <v>-322.39331055000002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32.6183783515947</v>
      </c>
    </row>
    <row r="629" spans="1:19" x14ac:dyDescent="0.3">
      <c r="A629" t="s">
        <v>654</v>
      </c>
      <c r="B629">
        <v>1011.6932983</v>
      </c>
      <c r="C629">
        <v>682.23699951000003</v>
      </c>
      <c r="D629">
        <v>901.62707520000004</v>
      </c>
      <c r="E629">
        <v>962.70989989999998</v>
      </c>
      <c r="F629">
        <v>753.97100829999999</v>
      </c>
      <c r="G629">
        <v>818.20800781000003</v>
      </c>
      <c r="H629">
        <v>687.18298340000001</v>
      </c>
      <c r="I629">
        <v>682.23699951000003</v>
      </c>
      <c r="J629">
        <v>802.49804687999995</v>
      </c>
      <c r="L629" t="str">
        <f t="shared" si="73"/>
        <v>27FEB2023:04:00:00</v>
      </c>
      <c r="M629">
        <v>4</v>
      </c>
      <c r="N629">
        <f t="shared" si="74"/>
        <v>-329.45629879000001</v>
      </c>
      <c r="O629">
        <f t="shared" si="69"/>
        <v>-329.45629879000001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32.56483949667377</v>
      </c>
    </row>
    <row r="630" spans="1:19" x14ac:dyDescent="0.3">
      <c r="A630" t="s">
        <v>655</v>
      </c>
      <c r="B630">
        <v>1041.4875488</v>
      </c>
      <c r="C630">
        <v>713.23797606999995</v>
      </c>
      <c r="D630">
        <v>940.89862060999997</v>
      </c>
      <c r="E630">
        <v>1016.6483765</v>
      </c>
      <c r="F630">
        <v>784.31402588000003</v>
      </c>
      <c r="G630">
        <v>854.15100098000005</v>
      </c>
      <c r="H630">
        <v>723.66302489999998</v>
      </c>
      <c r="I630">
        <v>713.23797606999995</v>
      </c>
      <c r="J630">
        <v>839.71667479999996</v>
      </c>
      <c r="L630" t="str">
        <f t="shared" si="73"/>
        <v>27FEB2023:05:00:00</v>
      </c>
      <c r="M630">
        <v>5</v>
      </c>
      <c r="N630">
        <f t="shared" si="74"/>
        <v>-328.24957273000007</v>
      </c>
      <c r="O630">
        <f t="shared" si="69"/>
        <v>-328.24957273000007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31.517378494654942</v>
      </c>
    </row>
    <row r="631" spans="1:19" x14ac:dyDescent="0.3">
      <c r="A631" t="s">
        <v>656</v>
      </c>
      <c r="B631">
        <v>1095.5450439000001</v>
      </c>
      <c r="C631">
        <v>778.56799316000001</v>
      </c>
      <c r="D631">
        <v>1003.5428467</v>
      </c>
      <c r="E631">
        <v>1091.7427978999999</v>
      </c>
      <c r="F631">
        <v>850.08801270000004</v>
      </c>
      <c r="G631">
        <v>943.26501465000001</v>
      </c>
      <c r="H631">
        <v>806.31402588000003</v>
      </c>
      <c r="I631">
        <v>778.56799316000001</v>
      </c>
      <c r="J631">
        <v>917.96289062999995</v>
      </c>
      <c r="L631" t="str">
        <f t="shared" si="73"/>
        <v>27FEB2023:06:00:00</v>
      </c>
      <c r="M631">
        <v>6</v>
      </c>
      <c r="N631">
        <f t="shared" si="74"/>
        <v>-316.9770507400001</v>
      </c>
      <c r="O631">
        <f t="shared" si="69"/>
        <v>-316.9770507400001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28.93327412733322</v>
      </c>
    </row>
    <row r="632" spans="1:19" x14ac:dyDescent="0.3">
      <c r="A632" t="s">
        <v>657</v>
      </c>
      <c r="B632">
        <v>1232.8393555</v>
      </c>
      <c r="C632">
        <v>896.76098633000004</v>
      </c>
      <c r="D632">
        <v>1088.5081786999999</v>
      </c>
      <c r="E632">
        <v>1245.0644531</v>
      </c>
      <c r="F632">
        <v>973.40100098000005</v>
      </c>
      <c r="G632">
        <v>1099.4000243999999</v>
      </c>
      <c r="H632">
        <v>956.18701171999999</v>
      </c>
      <c r="I632">
        <v>896.76098633000004</v>
      </c>
      <c r="J632">
        <v>1048.5454102000001</v>
      </c>
      <c r="L632" t="str">
        <f t="shared" si="73"/>
        <v>27FEB2023:07:00:00</v>
      </c>
      <c r="M632">
        <v>7</v>
      </c>
      <c r="N632">
        <f t="shared" si="74"/>
        <v>-336.07836916999997</v>
      </c>
      <c r="O632">
        <f t="shared" si="69"/>
        <v>-336.07836916999997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27.260515952112623</v>
      </c>
    </row>
    <row r="633" spans="1:19" x14ac:dyDescent="0.3">
      <c r="A633" t="s">
        <v>658</v>
      </c>
      <c r="B633">
        <v>1282.1401367000001</v>
      </c>
      <c r="C633">
        <v>958.59997558999999</v>
      </c>
      <c r="D633">
        <v>1140.9246826000001</v>
      </c>
      <c r="E633">
        <v>1336.0844727000001</v>
      </c>
      <c r="F633">
        <v>1022.9299927</v>
      </c>
      <c r="G633">
        <v>1160.1700439000001</v>
      </c>
      <c r="H633">
        <v>1013.5100098</v>
      </c>
      <c r="I633">
        <v>958.59997558999999</v>
      </c>
      <c r="J633">
        <v>1105.4213867000001</v>
      </c>
      <c r="L633" t="str">
        <f t="shared" si="73"/>
        <v>27FEB2023:08:00:00</v>
      </c>
      <c r="M633">
        <v>8</v>
      </c>
      <c r="N633">
        <f t="shared" si="74"/>
        <v>-323.5401611100001</v>
      </c>
      <c r="O633">
        <f t="shared" si="69"/>
        <v>-323.5401611100001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25.234383656589575</v>
      </c>
    </row>
    <row r="634" spans="1:19" x14ac:dyDescent="0.3">
      <c r="A634" t="s">
        <v>659</v>
      </c>
      <c r="B634">
        <v>1235.9213867000001</v>
      </c>
      <c r="C634">
        <v>959.46899413999995</v>
      </c>
      <c r="D634">
        <v>1239.7573242000001</v>
      </c>
      <c r="E634">
        <v>1367.6282959</v>
      </c>
      <c r="F634">
        <v>1009.289978</v>
      </c>
      <c r="G634">
        <v>1138.1700439000001</v>
      </c>
      <c r="H634">
        <v>1012.4500121999999</v>
      </c>
      <c r="I634">
        <v>959.46899413999995</v>
      </c>
      <c r="J634">
        <v>1130.2062988</v>
      </c>
      <c r="L634" t="str">
        <f t="shared" si="73"/>
        <v>27FEB2023:09:00:00</v>
      </c>
      <c r="M634">
        <v>9</v>
      </c>
      <c r="N634">
        <f t="shared" si="74"/>
        <v>-276.45239256000013</v>
      </c>
      <c r="O634">
        <f t="shared" si="69"/>
        <v>-276.45239256000013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22.368121106646445</v>
      </c>
    </row>
    <row r="635" spans="1:19" x14ac:dyDescent="0.3">
      <c r="A635" t="s">
        <v>660</v>
      </c>
      <c r="B635">
        <v>1195.3184814000001</v>
      </c>
      <c r="C635">
        <v>988.34197998000002</v>
      </c>
      <c r="D635">
        <v>1211.2025146000001</v>
      </c>
      <c r="E635">
        <v>1311.8022461</v>
      </c>
      <c r="F635">
        <v>1028.8199463000001</v>
      </c>
      <c r="G635">
        <v>1151.8499756000001</v>
      </c>
      <c r="H635">
        <v>1032.2600098</v>
      </c>
      <c r="I635">
        <v>988.34197998000002</v>
      </c>
      <c r="J635">
        <v>1131.9716797000001</v>
      </c>
      <c r="L635" t="str">
        <f t="shared" si="73"/>
        <v>27FEB2023:10:00:00</v>
      </c>
      <c r="M635">
        <v>10</v>
      </c>
      <c r="N635">
        <f t="shared" si="74"/>
        <v>-206.97650142000009</v>
      </c>
      <c r="O635">
        <f t="shared" si="69"/>
        <v>-206.97650142000009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17.315594516499214</v>
      </c>
    </row>
    <row r="636" spans="1:19" x14ac:dyDescent="0.3">
      <c r="A636" t="s">
        <v>661</v>
      </c>
      <c r="B636">
        <v>1159.8206786999999</v>
      </c>
      <c r="C636">
        <v>972.86499022999999</v>
      </c>
      <c r="D636">
        <v>1151.2697754000001</v>
      </c>
      <c r="E636">
        <v>1279.8179932</v>
      </c>
      <c r="F636">
        <v>984.14001465000001</v>
      </c>
      <c r="G636">
        <v>1122.25</v>
      </c>
      <c r="H636">
        <v>1009.5999756</v>
      </c>
      <c r="I636">
        <v>972.86499022999999</v>
      </c>
      <c r="J636">
        <v>1094.6519774999999</v>
      </c>
      <c r="L636" t="str">
        <f t="shared" si="73"/>
        <v>27FEB2023:11:00:00</v>
      </c>
      <c r="M636">
        <v>11</v>
      </c>
      <c r="N636">
        <f t="shared" si="74"/>
        <v>-186.95568846999993</v>
      </c>
      <c r="O636">
        <f t="shared" si="69"/>
        <v>-186.95568846999993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16.119361544713243</v>
      </c>
    </row>
    <row r="637" spans="1:19" x14ac:dyDescent="0.3">
      <c r="A637" t="s">
        <v>662</v>
      </c>
      <c r="B637">
        <v>1118.9448242000001</v>
      </c>
      <c r="C637">
        <v>954.25598145000004</v>
      </c>
      <c r="D637">
        <v>1138.0760498</v>
      </c>
      <c r="E637">
        <v>1203.0639647999999</v>
      </c>
      <c r="F637">
        <v>940.90002441000001</v>
      </c>
      <c r="G637">
        <v>1086.6099853999999</v>
      </c>
      <c r="H637">
        <v>990.36602783000001</v>
      </c>
      <c r="I637">
        <v>954.25598145000004</v>
      </c>
      <c r="J637">
        <v>1071.8332519999999</v>
      </c>
      <c r="L637" t="str">
        <f t="shared" si="73"/>
        <v>27FEB2023:12:00:00</v>
      </c>
      <c r="M637">
        <v>12</v>
      </c>
      <c r="N637">
        <f t="shared" si="74"/>
        <v>-164.68884275000005</v>
      </c>
      <c r="O637">
        <f t="shared" si="69"/>
        <v>-164.68884275000005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14.718227314536788</v>
      </c>
    </row>
    <row r="638" spans="1:19" x14ac:dyDescent="0.3">
      <c r="A638" t="s">
        <v>663</v>
      </c>
      <c r="B638">
        <v>1096.6844481999999</v>
      </c>
      <c r="C638">
        <v>929.37402343999997</v>
      </c>
      <c r="D638">
        <v>1105.7803954999999</v>
      </c>
      <c r="E638">
        <v>1169.5192870999999</v>
      </c>
      <c r="F638">
        <v>911.68298340000001</v>
      </c>
      <c r="G638">
        <v>1057.1099853999999</v>
      </c>
      <c r="H638">
        <v>969.34100341999999</v>
      </c>
      <c r="I638">
        <v>929.37402343999997</v>
      </c>
      <c r="J638">
        <v>1044.2075195</v>
      </c>
      <c r="L638" t="str">
        <f t="shared" si="73"/>
        <v>27FEB2023:13:00:00</v>
      </c>
      <c r="M638">
        <v>13</v>
      </c>
      <c r="N638">
        <f t="shared" si="74"/>
        <v>-167.31042475999993</v>
      </c>
      <c r="O638">
        <f t="shared" si="69"/>
        <v>-167.31042475999993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15.256022371303645</v>
      </c>
    </row>
    <row r="639" spans="1:19" x14ac:dyDescent="0.3">
      <c r="A639" t="s">
        <v>664</v>
      </c>
      <c r="B639">
        <v>1088.4735106999999</v>
      </c>
      <c r="C639">
        <v>927.78100586000005</v>
      </c>
      <c r="D639">
        <v>1097.9616699000001</v>
      </c>
      <c r="E639">
        <v>1165.2492675999999</v>
      </c>
      <c r="F639">
        <v>884.66497803000004</v>
      </c>
      <c r="G639">
        <v>1036.3800048999999</v>
      </c>
      <c r="H639">
        <v>971.07397461000005</v>
      </c>
      <c r="I639">
        <v>927.78100586000005</v>
      </c>
      <c r="J639">
        <v>1035.151001</v>
      </c>
      <c r="L639" t="str">
        <f t="shared" si="73"/>
        <v>27FEB2023:14:00:00</v>
      </c>
      <c r="M639">
        <v>14</v>
      </c>
      <c r="N639">
        <f t="shared" si="74"/>
        <v>-160.69250483999986</v>
      </c>
      <c r="O639">
        <f t="shared" si="69"/>
        <v>-160.69250483999986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14.763106613100591</v>
      </c>
    </row>
    <row r="640" spans="1:19" x14ac:dyDescent="0.3">
      <c r="A640" t="s">
        <v>665</v>
      </c>
      <c r="B640">
        <v>1098.206543</v>
      </c>
      <c r="C640">
        <v>888.64300536999997</v>
      </c>
      <c r="D640">
        <v>1093.8065185999999</v>
      </c>
      <c r="E640">
        <v>1153.411499</v>
      </c>
      <c r="F640">
        <v>850.05499268000005</v>
      </c>
      <c r="G640">
        <v>1010.9699707</v>
      </c>
      <c r="H640">
        <v>938.19500731999995</v>
      </c>
      <c r="I640">
        <v>888.64300536999997</v>
      </c>
      <c r="J640">
        <v>1014.2903442</v>
      </c>
      <c r="L640" t="str">
        <f t="shared" si="73"/>
        <v>27FEB2023:15:00:00</v>
      </c>
      <c r="M640">
        <v>15</v>
      </c>
      <c r="N640">
        <f t="shared" si="74"/>
        <v>-209.56353763000004</v>
      </c>
      <c r="O640">
        <f t="shared" si="69"/>
        <v>-209.56353763000004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19.082342840312148</v>
      </c>
    </row>
    <row r="641" spans="1:19" x14ac:dyDescent="0.3">
      <c r="A641" t="s">
        <v>666</v>
      </c>
      <c r="B641">
        <v>1117.6347656</v>
      </c>
      <c r="C641">
        <v>863.41101074000005</v>
      </c>
      <c r="D641">
        <v>1113.8843993999999</v>
      </c>
      <c r="E641">
        <v>1137.8862305</v>
      </c>
      <c r="F641">
        <v>840.57000731999995</v>
      </c>
      <c r="G641">
        <v>993.06402588000003</v>
      </c>
      <c r="H641">
        <v>912.80603026999995</v>
      </c>
      <c r="I641">
        <v>863.41101074000005</v>
      </c>
      <c r="J641">
        <v>1006.449646</v>
      </c>
      <c r="L641" t="str">
        <f t="shared" si="73"/>
        <v>27FEB2023:16:00:00</v>
      </c>
      <c r="M641">
        <v>16</v>
      </c>
      <c r="N641">
        <f t="shared" si="74"/>
        <v>-254.22375485999999</v>
      </c>
      <c r="O641">
        <f t="shared" si="69"/>
        <v>-254.22375485999999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22.746586155408334</v>
      </c>
    </row>
    <row r="642" spans="1:19" x14ac:dyDescent="0.3">
      <c r="A642" t="s">
        <v>667</v>
      </c>
      <c r="B642">
        <v>1121.3886719</v>
      </c>
      <c r="C642">
        <v>851.63800048999997</v>
      </c>
      <c r="D642">
        <v>1116.0374756000001</v>
      </c>
      <c r="E642">
        <v>1125.9782714999999</v>
      </c>
      <c r="F642">
        <v>854.96502685999997</v>
      </c>
      <c r="G642">
        <v>1011.1099854</v>
      </c>
      <c r="H642">
        <v>908.38201904000005</v>
      </c>
      <c r="I642">
        <v>851.63800048999997</v>
      </c>
      <c r="J642">
        <v>1011.8359375</v>
      </c>
      <c r="L642" t="str">
        <f t="shared" si="73"/>
        <v>27FEB2023:17:00:00</v>
      </c>
      <c r="M642">
        <v>17</v>
      </c>
      <c r="N642">
        <f t="shared" si="74"/>
        <v>-269.75067141</v>
      </c>
      <c r="O642">
        <f t="shared" si="69"/>
        <v>-269.75067141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24.055055857926043</v>
      </c>
    </row>
    <row r="643" spans="1:19" x14ac:dyDescent="0.3">
      <c r="A643" t="s">
        <v>668</v>
      </c>
      <c r="B643">
        <v>1148.3630370999999</v>
      </c>
      <c r="C643">
        <v>811.42297363</v>
      </c>
      <c r="D643">
        <v>1129.9429932</v>
      </c>
      <c r="E643">
        <v>1123.4310303</v>
      </c>
      <c r="F643">
        <v>849.15997314000003</v>
      </c>
      <c r="G643">
        <v>1010.4400024</v>
      </c>
      <c r="H643">
        <v>868.33697510000002</v>
      </c>
      <c r="I643">
        <v>811.42297363</v>
      </c>
      <c r="J643">
        <v>1002.9819946</v>
      </c>
      <c r="L643" t="str">
        <f t="shared" si="73"/>
        <v>27FEB2023:18:00:00</v>
      </c>
      <c r="M643">
        <v>18</v>
      </c>
      <c r="N643">
        <f t="shared" si="74"/>
        <v>-336.94006346999993</v>
      </c>
      <c r="O643">
        <f t="shared" ref="O643:O673" si="76">IF(N643&lt;0,N643,"")</f>
        <v>-336.94006346999993</v>
      </c>
      <c r="P643" t="str">
        <f t="shared" ref="P643:P673" si="77">IF(N643&gt;0,N643,"")</f>
        <v/>
      </c>
      <c r="Q643">
        <f t="shared" ref="Q643:Q673" si="78">IF(O643&lt;0,1,"")</f>
        <v>1</v>
      </c>
      <c r="R643" t="str">
        <f t="shared" ref="R643:R673" si="79">IF(AND(P643&gt;0,P643&lt;&gt;""),1,"")</f>
        <v/>
      </c>
      <c r="S643">
        <f t="shared" si="75"/>
        <v>29.340901142280412</v>
      </c>
    </row>
    <row r="644" spans="1:19" x14ac:dyDescent="0.3">
      <c r="A644" t="s">
        <v>669</v>
      </c>
      <c r="B644">
        <v>1183.3891602000001</v>
      </c>
      <c r="C644">
        <v>860.90698241999996</v>
      </c>
      <c r="D644">
        <v>1159.8571777</v>
      </c>
      <c r="E644">
        <v>1146.7199707</v>
      </c>
      <c r="F644">
        <v>923.55499268000005</v>
      </c>
      <c r="G644">
        <v>1085.1700439000001</v>
      </c>
      <c r="H644">
        <v>924.82800293000003</v>
      </c>
      <c r="I644">
        <v>860.90698241999996</v>
      </c>
      <c r="J644">
        <v>1056.9039307</v>
      </c>
      <c r="L644" t="str">
        <f t="shared" ref="L644:L673" si="80">A644</f>
        <v>27FEB2023:19:00:00</v>
      </c>
      <c r="M644">
        <v>19</v>
      </c>
      <c r="N644">
        <f t="shared" ref="N644:N673" si="81">C644-B644</f>
        <v>-322.48217778000014</v>
      </c>
      <c r="O644">
        <f t="shared" si="76"/>
        <v>-322.48217778000014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3" si="82">ABS((B644-C644)/B644)*100</f>
        <v>27.25072939872955</v>
      </c>
    </row>
    <row r="645" spans="1:19" x14ac:dyDescent="0.3">
      <c r="A645" t="s">
        <v>670</v>
      </c>
      <c r="B645">
        <v>1205.5100098</v>
      </c>
      <c r="C645">
        <v>903.65600586000005</v>
      </c>
      <c r="D645">
        <v>1194.2745361</v>
      </c>
      <c r="E645">
        <v>1186.1944579999999</v>
      </c>
      <c r="F645">
        <v>986.13397216999999</v>
      </c>
      <c r="G645">
        <v>1153.3900146000001</v>
      </c>
      <c r="H645">
        <v>975.33300781000003</v>
      </c>
      <c r="I645">
        <v>903.65600586000005</v>
      </c>
      <c r="J645">
        <v>1108.1231689000001</v>
      </c>
      <c r="L645" t="str">
        <f t="shared" si="80"/>
        <v>27FEB2023:20:00:00</v>
      </c>
      <c r="M645">
        <v>20</v>
      </c>
      <c r="N645">
        <f t="shared" si="81"/>
        <v>-301.85400393999998</v>
      </c>
      <c r="O645">
        <f t="shared" si="76"/>
        <v>-301.85400393999998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25.039526962540858</v>
      </c>
    </row>
    <row r="646" spans="1:19" x14ac:dyDescent="0.3">
      <c r="A646" t="s">
        <v>671</v>
      </c>
      <c r="B646">
        <v>1194.3637695</v>
      </c>
      <c r="C646">
        <v>900.91101074000005</v>
      </c>
      <c r="D646">
        <v>1205.3619385</v>
      </c>
      <c r="E646">
        <v>1205.0390625</v>
      </c>
      <c r="F646">
        <v>1000.7700195</v>
      </c>
      <c r="G646">
        <v>1155.6300048999999</v>
      </c>
      <c r="H646">
        <v>973.16198729999996</v>
      </c>
      <c r="I646">
        <v>900.91101074000005</v>
      </c>
      <c r="J646">
        <v>1111.8271483999999</v>
      </c>
      <c r="L646" t="str">
        <f t="shared" si="80"/>
        <v>27FEB2023:21:00:00</v>
      </c>
      <c r="M646">
        <v>21</v>
      </c>
      <c r="N646">
        <f t="shared" si="81"/>
        <v>-293.45275875999994</v>
      </c>
      <c r="O646">
        <f t="shared" si="76"/>
        <v>-293.45275875999994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24.569797431384654</v>
      </c>
    </row>
    <row r="647" spans="1:19" x14ac:dyDescent="0.3">
      <c r="A647" t="s">
        <v>672</v>
      </c>
      <c r="B647">
        <v>1171.7728271000001</v>
      </c>
      <c r="C647">
        <v>874.91900635000002</v>
      </c>
      <c r="D647">
        <v>1190.3392334</v>
      </c>
      <c r="E647">
        <v>1183.9863281</v>
      </c>
      <c r="F647">
        <v>988.04797363</v>
      </c>
      <c r="G647">
        <v>1126.5500488</v>
      </c>
      <c r="H647">
        <v>941.24902343999997</v>
      </c>
      <c r="I647">
        <v>874.91900635000002</v>
      </c>
      <c r="J647">
        <v>1086.4511719</v>
      </c>
      <c r="L647" t="str">
        <f t="shared" si="80"/>
        <v>27FEB2023:22:00:00</v>
      </c>
      <c r="M647">
        <v>22</v>
      </c>
      <c r="N647">
        <f t="shared" si="81"/>
        <v>-296.85382075000007</v>
      </c>
      <c r="O647">
        <f t="shared" si="76"/>
        <v>-296.85382075000007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25.333734823385377</v>
      </c>
    </row>
    <row r="648" spans="1:19" x14ac:dyDescent="0.3">
      <c r="A648" t="s">
        <v>673</v>
      </c>
      <c r="B648">
        <v>1131.1610106999999</v>
      </c>
      <c r="C648">
        <v>840.55401611000002</v>
      </c>
      <c r="D648">
        <v>1153.2286377</v>
      </c>
      <c r="E648">
        <v>1142.7861327999999</v>
      </c>
      <c r="F648">
        <v>950.45800781000003</v>
      </c>
      <c r="G648">
        <v>1050.8199463000001</v>
      </c>
      <c r="H648">
        <v>900.40100098000005</v>
      </c>
      <c r="I648">
        <v>840.55401611000002</v>
      </c>
      <c r="J648">
        <v>1034.9765625</v>
      </c>
      <c r="L648" t="str">
        <f t="shared" si="80"/>
        <v>27FEB2023:23:00:00</v>
      </c>
      <c r="M648">
        <v>23</v>
      </c>
      <c r="N648">
        <f t="shared" si="81"/>
        <v>-290.60699458999989</v>
      </c>
      <c r="O648">
        <f t="shared" si="76"/>
        <v>-290.60699458999989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25.691037070855426</v>
      </c>
    </row>
    <row r="649" spans="1:19" x14ac:dyDescent="0.3">
      <c r="A649" t="s">
        <v>674</v>
      </c>
      <c r="B649">
        <v>1092.1550293</v>
      </c>
      <c r="C649">
        <v>806.97302246000004</v>
      </c>
      <c r="D649">
        <v>1119.7053223</v>
      </c>
      <c r="E649">
        <v>1106.1427002</v>
      </c>
      <c r="F649">
        <v>906.80798340000001</v>
      </c>
      <c r="G649">
        <v>982.43798828000001</v>
      </c>
      <c r="H649">
        <v>858.98999022999999</v>
      </c>
      <c r="I649">
        <v>806.97302246000004</v>
      </c>
      <c r="J649">
        <v>986.99841308999999</v>
      </c>
      <c r="L649" t="str">
        <f t="shared" si="80"/>
        <v>28FEB2023:00:00:00</v>
      </c>
      <c r="M649">
        <v>24</v>
      </c>
      <c r="N649">
        <f t="shared" si="81"/>
        <v>-285.18200683999999</v>
      </c>
      <c r="O649">
        <f t="shared" si="76"/>
        <v>-285.18200683999999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26.111861337376531</v>
      </c>
    </row>
    <row r="650" spans="1:19" x14ac:dyDescent="0.3">
      <c r="A650" t="s">
        <v>675</v>
      </c>
      <c r="B650">
        <v>1046.7982178</v>
      </c>
      <c r="C650">
        <v>897.35302734000004</v>
      </c>
      <c r="D650">
        <v>1073.9616699000001</v>
      </c>
      <c r="E650">
        <v>1036.4261475000001</v>
      </c>
      <c r="F650">
        <v>989.04602050999995</v>
      </c>
      <c r="G650">
        <v>897.35302734000004</v>
      </c>
      <c r="H650">
        <v>994.89801024999997</v>
      </c>
      <c r="I650">
        <v>1004.5599976</v>
      </c>
      <c r="J650">
        <v>987.82379149999997</v>
      </c>
      <c r="L650" t="str">
        <f t="shared" si="80"/>
        <v>28FEB2023:01:00:00</v>
      </c>
      <c r="M650">
        <v>1</v>
      </c>
      <c r="N650">
        <f t="shared" si="81"/>
        <v>-149.44519045999994</v>
      </c>
      <c r="O650">
        <f t="shared" si="76"/>
        <v>-149.44519045999994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14.276408568413586</v>
      </c>
    </row>
    <row r="651" spans="1:19" x14ac:dyDescent="0.3">
      <c r="A651" t="s">
        <v>676</v>
      </c>
      <c r="B651">
        <v>1045.2987060999999</v>
      </c>
      <c r="C651">
        <v>857.63299560999997</v>
      </c>
      <c r="D651">
        <v>1080.9731445</v>
      </c>
      <c r="E651">
        <v>1053.8959961</v>
      </c>
      <c r="F651">
        <v>954.12097168000003</v>
      </c>
      <c r="G651">
        <v>857.63299560999997</v>
      </c>
      <c r="H651">
        <v>958.07501220999995</v>
      </c>
      <c r="I651">
        <v>956.69201659999999</v>
      </c>
      <c r="J651">
        <v>964.48120116999996</v>
      </c>
      <c r="L651" t="str">
        <f t="shared" si="80"/>
        <v>28FEB2023:02:00:00</v>
      </c>
      <c r="M651">
        <v>2</v>
      </c>
      <c r="N651">
        <f t="shared" si="81"/>
        <v>-187.66571048999992</v>
      </c>
      <c r="O651">
        <f t="shared" si="76"/>
        <v>-187.66571048999992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17.953309364571876</v>
      </c>
    </row>
    <row r="652" spans="1:19" x14ac:dyDescent="0.3">
      <c r="A652" t="s">
        <v>677</v>
      </c>
      <c r="B652">
        <v>1036.2691649999999</v>
      </c>
      <c r="C652">
        <v>857.42797852000001</v>
      </c>
      <c r="D652">
        <v>1087.8574219</v>
      </c>
      <c r="E652">
        <v>1077.1661377</v>
      </c>
      <c r="F652">
        <v>942.46398925999995</v>
      </c>
      <c r="G652">
        <v>857.42797852000001</v>
      </c>
      <c r="H652">
        <v>947.89099121000004</v>
      </c>
      <c r="I652">
        <v>940.68103026999995</v>
      </c>
      <c r="J652">
        <v>963.32250977000001</v>
      </c>
      <c r="L652" t="str">
        <f t="shared" si="80"/>
        <v>28FEB2023:03:00:00</v>
      </c>
      <c r="M652">
        <v>3</v>
      </c>
      <c r="N652">
        <f t="shared" si="81"/>
        <v>-178.84118647999992</v>
      </c>
      <c r="O652">
        <f t="shared" si="76"/>
        <v>-178.84118647999992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17.258178909530706</v>
      </c>
    </row>
    <row r="653" spans="1:19" x14ac:dyDescent="0.3">
      <c r="A653" t="s">
        <v>678</v>
      </c>
      <c r="B653">
        <v>1048.2119141000001</v>
      </c>
      <c r="C653">
        <v>869.18103026999995</v>
      </c>
      <c r="D653">
        <v>1101.5852050999999</v>
      </c>
      <c r="E653">
        <v>1087.0654297000001</v>
      </c>
      <c r="F653">
        <v>958.35998534999999</v>
      </c>
      <c r="G653">
        <v>869.18103026999995</v>
      </c>
      <c r="H653">
        <v>962.28997803000004</v>
      </c>
      <c r="I653">
        <v>951.82000731999995</v>
      </c>
      <c r="J653">
        <v>976.60034180000002</v>
      </c>
      <c r="L653" t="str">
        <f t="shared" si="80"/>
        <v>28FEB2023:04:00:00</v>
      </c>
      <c r="M653">
        <v>4</v>
      </c>
      <c r="N653">
        <f t="shared" si="81"/>
        <v>-179.03088383000011</v>
      </c>
      <c r="O653">
        <f t="shared" si="76"/>
        <v>-179.03088383000011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17.07964595915864</v>
      </c>
    </row>
    <row r="654" spans="1:19" x14ac:dyDescent="0.3">
      <c r="A654" t="s">
        <v>679</v>
      </c>
      <c r="B654">
        <v>1081.8793945</v>
      </c>
      <c r="C654">
        <v>916.89599609000004</v>
      </c>
      <c r="D654">
        <v>1148.5737305</v>
      </c>
      <c r="E654">
        <v>1118.7382812999999</v>
      </c>
      <c r="F654">
        <v>997.11199951000003</v>
      </c>
      <c r="G654">
        <v>916.89599609000004</v>
      </c>
      <c r="H654">
        <v>1012.8400269</v>
      </c>
      <c r="I654">
        <v>998.72302246000004</v>
      </c>
      <c r="J654">
        <v>1025.0112305</v>
      </c>
      <c r="L654" t="str">
        <f t="shared" si="80"/>
        <v>28FEB2023:05:00:00</v>
      </c>
      <c r="M654">
        <v>5</v>
      </c>
      <c r="N654">
        <f t="shared" si="81"/>
        <v>-164.98339840999995</v>
      </c>
      <c r="O654">
        <f t="shared" si="76"/>
        <v>-164.98339840999995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15.249703363307743</v>
      </c>
    </row>
    <row r="655" spans="1:19" x14ac:dyDescent="0.3">
      <c r="A655" t="s">
        <v>680</v>
      </c>
      <c r="B655">
        <v>1151.5644531</v>
      </c>
      <c r="C655">
        <v>1027.2900391000001</v>
      </c>
      <c r="D655">
        <v>1214.0925293</v>
      </c>
      <c r="E655">
        <v>1186.4046631000001</v>
      </c>
      <c r="F655">
        <v>1086.1899414</v>
      </c>
      <c r="G655">
        <v>1027.2900391000001</v>
      </c>
      <c r="H655">
        <v>1121.2800293</v>
      </c>
      <c r="I655">
        <v>1101.5799560999999</v>
      </c>
      <c r="J655">
        <v>1119.9516602000001</v>
      </c>
      <c r="L655" t="str">
        <f t="shared" si="80"/>
        <v>28FEB2023:06:00:00</v>
      </c>
      <c r="M655">
        <v>6</v>
      </c>
      <c r="N655">
        <f t="shared" si="81"/>
        <v>-124.27441399999998</v>
      </c>
      <c r="O655">
        <f t="shared" si="76"/>
        <v>-124.27441399999998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10.791789696656101</v>
      </c>
    </row>
    <row r="656" spans="1:19" x14ac:dyDescent="0.3">
      <c r="A656" t="s">
        <v>681</v>
      </c>
      <c r="B656">
        <v>1255.489624</v>
      </c>
      <c r="C656">
        <v>1197.8100586</v>
      </c>
      <c r="D656">
        <v>1310.0507812999999</v>
      </c>
      <c r="E656">
        <v>1236.0886230000001</v>
      </c>
      <c r="F656">
        <v>1234.5500488</v>
      </c>
      <c r="G656">
        <v>1197.8100586</v>
      </c>
      <c r="H656">
        <v>1304.7600098</v>
      </c>
      <c r="I656">
        <v>1281.4399414</v>
      </c>
      <c r="J656">
        <v>1270.1430664</v>
      </c>
      <c r="L656" t="str">
        <f t="shared" si="80"/>
        <v>28FEB2023:07:00:00</v>
      </c>
      <c r="M656">
        <v>7</v>
      </c>
      <c r="N656">
        <f t="shared" si="81"/>
        <v>-57.679565400000001</v>
      </c>
      <c r="O656">
        <f t="shared" si="76"/>
        <v>-57.679565400000001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4.5941889361245725</v>
      </c>
    </row>
    <row r="657" spans="1:19" x14ac:dyDescent="0.3">
      <c r="A657" t="s">
        <v>682</v>
      </c>
      <c r="B657">
        <v>1289.3791504000001</v>
      </c>
      <c r="C657">
        <v>1279.5400391000001</v>
      </c>
      <c r="D657">
        <v>1359.9996338000001</v>
      </c>
      <c r="E657">
        <v>1308.8754882999999</v>
      </c>
      <c r="F657">
        <v>1282.9899902</v>
      </c>
      <c r="G657">
        <v>1279.5400391000001</v>
      </c>
      <c r="H657">
        <v>1372.5899658000001</v>
      </c>
      <c r="I657">
        <v>1352.4599608999999</v>
      </c>
      <c r="J657">
        <v>1336.7982178</v>
      </c>
      <c r="L657" t="str">
        <f t="shared" si="80"/>
        <v>28FEB2023:08:00:00</v>
      </c>
      <c r="M657">
        <v>8</v>
      </c>
      <c r="N657">
        <f t="shared" si="81"/>
        <v>-9.8391113000000132</v>
      </c>
      <c r="O657">
        <f t="shared" si="76"/>
        <v>-9.8391113000000132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0.76308906476017213</v>
      </c>
    </row>
    <row r="658" spans="1:19" x14ac:dyDescent="0.3">
      <c r="A658" t="s">
        <v>683</v>
      </c>
      <c r="B658">
        <v>1248.6418457</v>
      </c>
      <c r="C658">
        <v>1241.3800048999999</v>
      </c>
      <c r="D658">
        <v>1321.5671387</v>
      </c>
      <c r="E658">
        <v>1328.5941161999999</v>
      </c>
      <c r="F658">
        <v>1245.1400146000001</v>
      </c>
      <c r="G658">
        <v>1241.3800048999999</v>
      </c>
      <c r="H658">
        <v>1340.5</v>
      </c>
      <c r="I658">
        <v>1331.1800536999999</v>
      </c>
      <c r="J658">
        <v>1300.5513916</v>
      </c>
      <c r="L658" t="str">
        <f t="shared" si="80"/>
        <v>28FEB2023:09:00:00</v>
      </c>
      <c r="M658">
        <v>9</v>
      </c>
      <c r="N658">
        <f t="shared" si="81"/>
        <v>-7.2618408000000727</v>
      </c>
      <c r="O658">
        <f t="shared" si="76"/>
        <v>-7.2618408000000727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0.58157916339324822</v>
      </c>
    </row>
    <row r="659" spans="1:19" x14ac:dyDescent="0.3">
      <c r="A659" t="s">
        <v>684</v>
      </c>
      <c r="B659">
        <v>1189.4475098</v>
      </c>
      <c r="C659">
        <v>1209.5400391000001</v>
      </c>
      <c r="D659">
        <v>1249.1018065999999</v>
      </c>
      <c r="E659">
        <v>1267.8859863</v>
      </c>
      <c r="F659">
        <v>1219.0799560999999</v>
      </c>
      <c r="G659">
        <v>1209.5400391000001</v>
      </c>
      <c r="H659">
        <v>1321.1500243999999</v>
      </c>
      <c r="I659">
        <v>1335.25</v>
      </c>
      <c r="J659">
        <v>1259.4267577999999</v>
      </c>
      <c r="L659" t="str">
        <f t="shared" si="80"/>
        <v>28FEB2023:10:00:00</v>
      </c>
      <c r="M659">
        <v>10</v>
      </c>
      <c r="N659">
        <f t="shared" si="81"/>
        <v>20.092529300000024</v>
      </c>
      <c r="O659" t="str">
        <f t="shared" si="76"/>
        <v/>
      </c>
      <c r="P659">
        <f t="shared" si="77"/>
        <v>20.092529300000024</v>
      </c>
      <c r="Q659" t="str">
        <f t="shared" si="78"/>
        <v/>
      </c>
      <c r="R659">
        <f t="shared" si="79"/>
        <v>1</v>
      </c>
      <c r="S659">
        <f t="shared" si="82"/>
        <v>1.6892321127628815</v>
      </c>
    </row>
    <row r="660" spans="1:19" x14ac:dyDescent="0.3">
      <c r="A660" t="s">
        <v>685</v>
      </c>
      <c r="B660">
        <v>1163.8552245999999</v>
      </c>
      <c r="C660">
        <v>1170.7800293</v>
      </c>
      <c r="D660">
        <v>1160.3845214999999</v>
      </c>
      <c r="E660">
        <v>1229.2080077999999</v>
      </c>
      <c r="F660">
        <v>1170.4599608999999</v>
      </c>
      <c r="G660">
        <v>1170.7800293</v>
      </c>
      <c r="H660">
        <v>1292.0300293</v>
      </c>
      <c r="I660">
        <v>1319.3900146000001</v>
      </c>
      <c r="J660">
        <v>1207.3620605000001</v>
      </c>
      <c r="L660" t="str">
        <f t="shared" si="80"/>
        <v>28FEB2023:11:00:00</v>
      </c>
      <c r="M660">
        <v>11</v>
      </c>
      <c r="N660">
        <f t="shared" si="81"/>
        <v>6.9248047000000952</v>
      </c>
      <c r="O660" t="str">
        <f t="shared" si="76"/>
        <v/>
      </c>
      <c r="P660">
        <f t="shared" si="77"/>
        <v>6.9248047000000952</v>
      </c>
      <c r="Q660" t="str">
        <f t="shared" si="78"/>
        <v/>
      </c>
      <c r="R660">
        <f t="shared" si="79"/>
        <v>1</v>
      </c>
      <c r="S660">
        <f t="shared" si="82"/>
        <v>0.5949884963037434</v>
      </c>
    </row>
    <row r="661" spans="1:19" x14ac:dyDescent="0.3">
      <c r="A661" t="s">
        <v>686</v>
      </c>
      <c r="B661">
        <v>1143.6635742000001</v>
      </c>
      <c r="C661">
        <v>1131.4000243999999</v>
      </c>
      <c r="D661">
        <v>1128.1102295000001</v>
      </c>
      <c r="E661">
        <v>1191.9908447</v>
      </c>
      <c r="F661">
        <v>1123.5300293</v>
      </c>
      <c r="G661">
        <v>1131.4000243999999</v>
      </c>
      <c r="H661">
        <v>1260.5500488</v>
      </c>
      <c r="I661">
        <v>1293.3499756000001</v>
      </c>
      <c r="J661">
        <v>1172.9339600000001</v>
      </c>
      <c r="L661" t="str">
        <f t="shared" si="80"/>
        <v>28FEB2023:12:00:00</v>
      </c>
      <c r="M661">
        <v>12</v>
      </c>
      <c r="N661">
        <f t="shared" si="81"/>
        <v>-12.263549800000192</v>
      </c>
      <c r="O661">
        <f t="shared" si="76"/>
        <v>-12.263549800000192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1.0723039604176099</v>
      </c>
    </row>
    <row r="662" spans="1:19" x14ac:dyDescent="0.3">
      <c r="A662" t="s">
        <v>687</v>
      </c>
      <c r="B662">
        <v>1146.7564697</v>
      </c>
      <c r="C662">
        <v>1106.4899902</v>
      </c>
      <c r="D662">
        <v>1094.1639404</v>
      </c>
      <c r="E662">
        <v>1179.8981934000001</v>
      </c>
      <c r="F662">
        <v>1095.6899414</v>
      </c>
      <c r="G662">
        <v>1106.4899902</v>
      </c>
      <c r="H662">
        <v>1245.9000243999999</v>
      </c>
      <c r="I662">
        <v>1279.4599608999999</v>
      </c>
      <c r="J662">
        <v>1148.4277344</v>
      </c>
      <c r="L662" t="str">
        <f t="shared" si="80"/>
        <v>28FEB2023:13:00:00</v>
      </c>
      <c r="M662">
        <v>13</v>
      </c>
      <c r="N662">
        <f t="shared" si="81"/>
        <v>-40.266479500000059</v>
      </c>
      <c r="O662">
        <f t="shared" si="76"/>
        <v>-40.266479500000059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3.5113365883633576</v>
      </c>
    </row>
    <row r="663" spans="1:19" x14ac:dyDescent="0.3">
      <c r="A663" t="s">
        <v>688</v>
      </c>
      <c r="B663">
        <v>1147.6530762</v>
      </c>
      <c r="C663">
        <v>1096.8199463000001</v>
      </c>
      <c r="D663">
        <v>1089.3985596</v>
      </c>
      <c r="E663">
        <v>1176.6312256000001</v>
      </c>
      <c r="F663">
        <v>1076.1500243999999</v>
      </c>
      <c r="G663">
        <v>1096.8199463000001</v>
      </c>
      <c r="H663">
        <v>1262.0200195</v>
      </c>
      <c r="I663">
        <v>1289.0899658000001</v>
      </c>
      <c r="J663">
        <v>1148.8869629000001</v>
      </c>
      <c r="L663" t="str">
        <f t="shared" si="80"/>
        <v>28FEB2023:14:00:00</v>
      </c>
      <c r="M663">
        <v>14</v>
      </c>
      <c r="N663">
        <f t="shared" si="81"/>
        <v>-50.833129899999904</v>
      </c>
      <c r="O663">
        <f t="shared" si="76"/>
        <v>-50.833129899999904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4.4293115188009384</v>
      </c>
    </row>
    <row r="664" spans="1:19" x14ac:dyDescent="0.3">
      <c r="A664" t="s">
        <v>689</v>
      </c>
      <c r="B664">
        <v>1136.9915771000001</v>
      </c>
      <c r="C664">
        <v>1100.8399658000001</v>
      </c>
      <c r="D664">
        <v>1102.2421875</v>
      </c>
      <c r="E664">
        <v>1189.7287598</v>
      </c>
      <c r="F664">
        <v>1056.4499512</v>
      </c>
      <c r="G664">
        <v>1100.8399658000001</v>
      </c>
      <c r="H664">
        <v>1270.7099608999999</v>
      </c>
      <c r="I664">
        <v>1277.4300536999999</v>
      </c>
      <c r="J664">
        <v>1157.3598632999999</v>
      </c>
      <c r="L664" t="str">
        <f t="shared" si="80"/>
        <v>28FEB2023:15:00:00</v>
      </c>
      <c r="M664">
        <v>15</v>
      </c>
      <c r="N664">
        <f t="shared" si="81"/>
        <v>-36.151611300000013</v>
      </c>
      <c r="O664">
        <f t="shared" si="76"/>
        <v>-36.151611300000013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3.1795847944808853</v>
      </c>
    </row>
    <row r="665" spans="1:19" x14ac:dyDescent="0.3">
      <c r="A665" t="s">
        <v>690</v>
      </c>
      <c r="B665">
        <v>1161.0445557</v>
      </c>
      <c r="C665">
        <v>1102.2600098</v>
      </c>
      <c r="D665">
        <v>1121.1546631000001</v>
      </c>
      <c r="E665">
        <v>1156.6315918</v>
      </c>
      <c r="F665">
        <v>1047.8199463000001</v>
      </c>
      <c r="G665">
        <v>1102.2600098</v>
      </c>
      <c r="H665">
        <v>1282.9399414</v>
      </c>
      <c r="I665">
        <v>1267.5999756000001</v>
      </c>
      <c r="J665">
        <v>1168.1196289</v>
      </c>
      <c r="L665" t="str">
        <f t="shared" si="80"/>
        <v>28FEB2023:16:00:00</v>
      </c>
      <c r="M665">
        <v>16</v>
      </c>
      <c r="N665">
        <f t="shared" si="81"/>
        <v>-58.784545900000012</v>
      </c>
      <c r="O665">
        <f t="shared" si="76"/>
        <v>-58.784545900000012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5.0630740750994256</v>
      </c>
    </row>
    <row r="666" spans="1:19" x14ac:dyDescent="0.3">
      <c r="A666" t="s">
        <v>691</v>
      </c>
      <c r="B666">
        <v>1162.4169922000001</v>
      </c>
      <c r="C666">
        <v>1116.5999756000001</v>
      </c>
      <c r="D666">
        <v>1130.697876</v>
      </c>
      <c r="E666">
        <v>1157.5598144999999</v>
      </c>
      <c r="F666">
        <v>1039.0600586</v>
      </c>
      <c r="G666">
        <v>1116.5999756000001</v>
      </c>
      <c r="H666">
        <v>1305.8599853999999</v>
      </c>
      <c r="I666">
        <v>1269.5500488</v>
      </c>
      <c r="J666">
        <v>1183.7081298999999</v>
      </c>
      <c r="L666" t="str">
        <f t="shared" si="80"/>
        <v>28FEB2023:17:00:00</v>
      </c>
      <c r="M666">
        <v>17</v>
      </c>
      <c r="N666">
        <f t="shared" si="81"/>
        <v>-45.817016599999988</v>
      </c>
      <c r="O666">
        <f t="shared" si="76"/>
        <v>-45.817016599999988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3.9415301830099989</v>
      </c>
    </row>
    <row r="667" spans="1:19" x14ac:dyDescent="0.3">
      <c r="A667" t="s">
        <v>692</v>
      </c>
      <c r="B667">
        <v>1142.6112060999999</v>
      </c>
      <c r="C667">
        <v>1101.1899414</v>
      </c>
      <c r="D667">
        <v>1145.4737548999999</v>
      </c>
      <c r="E667">
        <v>1165.1662598</v>
      </c>
      <c r="F667">
        <v>1006.9500121999999</v>
      </c>
      <c r="G667">
        <v>1101.1899414</v>
      </c>
      <c r="H667">
        <v>1277.3399658000001</v>
      </c>
      <c r="I667">
        <v>1220.5500488</v>
      </c>
      <c r="J667">
        <v>1173.9331055</v>
      </c>
      <c r="L667" t="str">
        <f t="shared" si="80"/>
        <v>28FEB2023:18:00:00</v>
      </c>
      <c r="M667">
        <v>18</v>
      </c>
      <c r="N667">
        <f t="shared" si="81"/>
        <v>-41.421264699999938</v>
      </c>
      <c r="O667">
        <f t="shared" si="76"/>
        <v>-41.421264699999938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3.6251407721949827</v>
      </c>
    </row>
    <row r="668" spans="1:19" x14ac:dyDescent="0.3">
      <c r="A668" t="s">
        <v>693</v>
      </c>
      <c r="B668">
        <v>1108.0952147999999</v>
      </c>
      <c r="C668">
        <v>1157.7800293</v>
      </c>
      <c r="D668">
        <v>1171.3020019999999</v>
      </c>
      <c r="E668">
        <v>1195.3049315999999</v>
      </c>
      <c r="F668">
        <v>1072.0699463000001</v>
      </c>
      <c r="G668">
        <v>1157.7800293</v>
      </c>
      <c r="H668">
        <v>1339.8299560999999</v>
      </c>
      <c r="I668">
        <v>1292.5400391000001</v>
      </c>
      <c r="J668">
        <v>1222.3187256000001</v>
      </c>
      <c r="L668" t="str">
        <f t="shared" si="80"/>
        <v>28FEB2023:19:00:00</v>
      </c>
      <c r="M668">
        <v>19</v>
      </c>
      <c r="N668">
        <f t="shared" si="81"/>
        <v>49.68481450000013</v>
      </c>
      <c r="O668" t="str">
        <f t="shared" si="76"/>
        <v/>
      </c>
      <c r="P668">
        <f t="shared" si="77"/>
        <v>49.68481450000013</v>
      </c>
      <c r="Q668" t="str">
        <f t="shared" si="78"/>
        <v/>
      </c>
      <c r="R668">
        <f t="shared" si="79"/>
        <v>1</v>
      </c>
      <c r="S668">
        <f t="shared" si="82"/>
        <v>4.4838037233982408</v>
      </c>
    </row>
    <row r="669" spans="1:19" x14ac:dyDescent="0.3">
      <c r="A669" t="s">
        <v>694</v>
      </c>
      <c r="B669">
        <v>1125.7636719</v>
      </c>
      <c r="C669">
        <v>1213.8199463000001</v>
      </c>
      <c r="D669">
        <v>1187.8807373</v>
      </c>
      <c r="E669">
        <v>1213.3721923999999</v>
      </c>
      <c r="F669">
        <v>1133.0999756000001</v>
      </c>
      <c r="G669">
        <v>1213.8199463000001</v>
      </c>
      <c r="H669">
        <v>1392.6700439000001</v>
      </c>
      <c r="I669">
        <v>1364.1899414</v>
      </c>
      <c r="J669">
        <v>1264.2806396000001</v>
      </c>
      <c r="L669" t="str">
        <f t="shared" si="80"/>
        <v>28FEB2023:20:00:00</v>
      </c>
      <c r="M669">
        <v>20</v>
      </c>
      <c r="N669">
        <f t="shared" si="81"/>
        <v>88.05627440000012</v>
      </c>
      <c r="O669" t="str">
        <f t="shared" si="76"/>
        <v/>
      </c>
      <c r="P669">
        <f t="shared" si="77"/>
        <v>88.05627440000012</v>
      </c>
      <c r="Q669" t="str">
        <f t="shared" si="78"/>
        <v/>
      </c>
      <c r="R669">
        <f t="shared" si="79"/>
        <v>1</v>
      </c>
      <c r="S669">
        <f t="shared" si="82"/>
        <v>7.8219147231304547</v>
      </c>
    </row>
    <row r="670" spans="1:19" x14ac:dyDescent="0.3">
      <c r="A670" t="s">
        <v>695</v>
      </c>
      <c r="B670">
        <v>1105.8039550999999</v>
      </c>
      <c r="C670">
        <v>1195.7700195</v>
      </c>
      <c r="D670">
        <v>1183.7406006000001</v>
      </c>
      <c r="E670">
        <v>1219.0596923999999</v>
      </c>
      <c r="F670">
        <v>1121.1800536999999</v>
      </c>
      <c r="G670">
        <v>1195.7700195</v>
      </c>
      <c r="H670">
        <v>1366.3000488</v>
      </c>
      <c r="I670">
        <v>1357.3199463000001</v>
      </c>
      <c r="J670">
        <v>1248.0751952999999</v>
      </c>
      <c r="L670" t="str">
        <f t="shared" si="80"/>
        <v>28FEB2023:21:00:00</v>
      </c>
      <c r="M670">
        <v>21</v>
      </c>
      <c r="N670">
        <f t="shared" si="81"/>
        <v>89.96606440000005</v>
      </c>
      <c r="O670" t="str">
        <f t="shared" si="76"/>
        <v/>
      </c>
      <c r="P670">
        <f t="shared" si="77"/>
        <v>89.96606440000005</v>
      </c>
      <c r="Q670" t="str">
        <f t="shared" si="78"/>
        <v/>
      </c>
      <c r="R670">
        <f t="shared" si="79"/>
        <v>1</v>
      </c>
      <c r="S670">
        <f t="shared" si="82"/>
        <v>8.1358059884913558</v>
      </c>
    </row>
    <row r="671" spans="1:19" x14ac:dyDescent="0.3">
      <c r="A671" t="s">
        <v>696</v>
      </c>
      <c r="B671">
        <v>1082.7111815999999</v>
      </c>
      <c r="C671">
        <v>1129.5300293</v>
      </c>
      <c r="D671">
        <v>1147.8736572</v>
      </c>
      <c r="E671">
        <v>1171.8092041</v>
      </c>
      <c r="F671">
        <v>1075.75</v>
      </c>
      <c r="G671">
        <v>1129.5300293</v>
      </c>
      <c r="H671">
        <v>1288.2299805</v>
      </c>
      <c r="I671">
        <v>1289.6099853999999</v>
      </c>
      <c r="J671">
        <v>1187.9543457</v>
      </c>
      <c r="L671" t="str">
        <f t="shared" si="80"/>
        <v>28FEB2023:22:00:00</v>
      </c>
      <c r="M671">
        <v>22</v>
      </c>
      <c r="N671">
        <f t="shared" si="81"/>
        <v>46.818847700000106</v>
      </c>
      <c r="O671" t="str">
        <f t="shared" si="76"/>
        <v/>
      </c>
      <c r="P671">
        <f t="shared" si="77"/>
        <v>46.818847700000106</v>
      </c>
      <c r="Q671" t="str">
        <f t="shared" si="78"/>
        <v/>
      </c>
      <c r="R671">
        <f t="shared" si="79"/>
        <v>1</v>
      </c>
      <c r="S671">
        <f t="shared" si="82"/>
        <v>4.3242231627101644</v>
      </c>
    </row>
    <row r="672" spans="1:19" x14ac:dyDescent="0.3">
      <c r="A672" t="s">
        <v>697</v>
      </c>
      <c r="B672">
        <v>1077.1170654</v>
      </c>
      <c r="C672">
        <v>1042.3000488</v>
      </c>
      <c r="D672">
        <v>1097.9892577999999</v>
      </c>
      <c r="E672">
        <v>1117.1386719</v>
      </c>
      <c r="F672">
        <v>1012.460022</v>
      </c>
      <c r="G672">
        <v>1042.3000488</v>
      </c>
      <c r="H672">
        <v>1177.9200439000001</v>
      </c>
      <c r="I672">
        <v>1190.3800048999999</v>
      </c>
      <c r="J672">
        <v>1105.4321289</v>
      </c>
      <c r="L672" t="str">
        <f t="shared" si="80"/>
        <v>28FEB2023:23:00:00</v>
      </c>
      <c r="M672">
        <v>23</v>
      </c>
      <c r="N672">
        <f t="shared" si="81"/>
        <v>-34.817016599999988</v>
      </c>
      <c r="O672">
        <f t="shared" si="76"/>
        <v>-34.817016599999988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3.2324264203418114</v>
      </c>
    </row>
    <row r="673" spans="1:19" x14ac:dyDescent="0.3">
      <c r="A673" t="s">
        <v>698</v>
      </c>
      <c r="B673">
        <v>1036.5770264</v>
      </c>
      <c r="C673">
        <v>973.94897461000005</v>
      </c>
      <c r="D673">
        <v>1048.6154785000001</v>
      </c>
      <c r="E673">
        <v>1062.9324951000001</v>
      </c>
      <c r="F673">
        <v>958.77899170000001</v>
      </c>
      <c r="G673">
        <v>973.94897461000005</v>
      </c>
      <c r="H673">
        <v>1088.7099608999999</v>
      </c>
      <c r="I673">
        <v>1109.0400391000001</v>
      </c>
      <c r="J673">
        <v>1036.4600829999999</v>
      </c>
      <c r="L673" t="str">
        <f t="shared" si="80"/>
        <v>01MAR2023:00:00:00</v>
      </c>
      <c r="M673">
        <v>24</v>
      </c>
      <c r="N673">
        <f t="shared" si="81"/>
        <v>-62.628051789999972</v>
      </c>
      <c r="O673">
        <f t="shared" si="76"/>
        <v>-62.628051789999972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6.0418136033272178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673"/>
  <sheetViews>
    <sheetView topLeftCell="T1" workbookViewId="0">
      <selection activeCell="AC3" sqref="AC3"/>
    </sheetView>
  </sheetViews>
  <sheetFormatPr defaultRowHeight="14.4" x14ac:dyDescent="0.3"/>
  <cols>
    <col min="1" max="1" width="16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10804.653319999999</v>
      </c>
      <c r="C2">
        <v>10066.799805000001</v>
      </c>
      <c r="D2">
        <v>9567.0458983999997</v>
      </c>
      <c r="E2">
        <v>9363.9501952999999</v>
      </c>
      <c r="F2">
        <v>10598.700194999999</v>
      </c>
      <c r="G2">
        <v>9869.1396483999997</v>
      </c>
      <c r="H2">
        <v>10066.799805000001</v>
      </c>
      <c r="I2">
        <v>10570.799805000001</v>
      </c>
      <c r="J2">
        <v>9834.6767577999999</v>
      </c>
      <c r="L2" t="str">
        <f>A2</f>
        <v>01FEB2023:01:00:00</v>
      </c>
      <c r="M2">
        <v>1</v>
      </c>
      <c r="N2">
        <f>C2-B2</f>
        <v>-737.85351499999888</v>
      </c>
      <c r="O2">
        <f>IF(N2&lt;0,N2,"")</f>
        <v>-737.85351499999888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6.8290346126533468</v>
      </c>
      <c r="T2">
        <f>AVERAGE(S2:S673)</f>
        <v>6.2782265484273232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10794.769531</v>
      </c>
      <c r="C3">
        <v>9902.4599608999997</v>
      </c>
      <c r="D3">
        <v>9270.8183594000002</v>
      </c>
      <c r="E3">
        <v>9068.0009766000003</v>
      </c>
      <c r="F3">
        <v>10637.200194999999</v>
      </c>
      <c r="G3">
        <v>9786.4599608999997</v>
      </c>
      <c r="H3">
        <v>9902.4599608999997</v>
      </c>
      <c r="I3">
        <v>10581</v>
      </c>
      <c r="J3">
        <v>9654.578125</v>
      </c>
      <c r="L3" t="str">
        <f t="shared" ref="L3:L66" si="0">A3</f>
        <v>01FEB2023:02:00:00</v>
      </c>
      <c r="M3">
        <v>2</v>
      </c>
      <c r="N3">
        <f t="shared" ref="N3:N66" si="1">C3-B3</f>
        <v>-892.3095701000002</v>
      </c>
      <c r="O3">
        <f t="shared" ref="O3:O66" si="2">IF(N3&lt;0,N3,"")</f>
        <v>-892.3095701000002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8.2661289575242929</v>
      </c>
      <c r="V3" s="3">
        <v>1</v>
      </c>
      <c r="W3" s="4">
        <v>-206.34101557333318</v>
      </c>
      <c r="X3" s="4">
        <v>458.27542816153857</v>
      </c>
      <c r="Y3" s="4"/>
      <c r="Z3">
        <v>1</v>
      </c>
      <c r="AA3">
        <f>W3</f>
        <v>-206.34101557333318</v>
      </c>
      <c r="AB3">
        <f>X3</f>
        <v>458.27542816153857</v>
      </c>
    </row>
    <row r="4" spans="1:28" x14ac:dyDescent="0.3">
      <c r="A4" t="s">
        <v>29</v>
      </c>
      <c r="B4">
        <v>10786.257813</v>
      </c>
      <c r="C4">
        <v>9873.0898438000004</v>
      </c>
      <c r="D4">
        <v>9094.9013672000001</v>
      </c>
      <c r="E4">
        <v>8927.1640625</v>
      </c>
      <c r="F4">
        <v>10795.900390999999</v>
      </c>
      <c r="G4">
        <v>9834.1396483999997</v>
      </c>
      <c r="H4">
        <v>9873.0898438000004</v>
      </c>
      <c r="I4">
        <v>10702.5</v>
      </c>
      <c r="J4">
        <v>9603.0449219000002</v>
      </c>
      <c r="L4" t="str">
        <f t="shared" si="0"/>
        <v>01FEB2023:03:00:00</v>
      </c>
      <c r="M4">
        <v>3</v>
      </c>
      <c r="N4">
        <f t="shared" si="1"/>
        <v>-913.16796919999979</v>
      </c>
      <c r="O4">
        <f t="shared" si="2"/>
        <v>-913.16796919999979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8.4660313616777803</v>
      </c>
      <c r="V4" s="3">
        <v>2</v>
      </c>
      <c r="W4" s="4">
        <v>-220.49411190588248</v>
      </c>
      <c r="X4" s="4">
        <v>494.21435544545471</v>
      </c>
      <c r="Y4" s="4"/>
      <c r="Z4">
        <v>2</v>
      </c>
      <c r="AA4">
        <f t="shared" ref="AA4:AB26" si="7">W4</f>
        <v>-220.49411190588248</v>
      </c>
      <c r="AB4">
        <f t="shared" si="7"/>
        <v>494.21435544545471</v>
      </c>
    </row>
    <row r="5" spans="1:28" x14ac:dyDescent="0.3">
      <c r="A5" t="s">
        <v>30</v>
      </c>
      <c r="B5">
        <v>10756.782227</v>
      </c>
      <c r="C5">
        <v>9922.6396483999997</v>
      </c>
      <c r="D5">
        <v>9075.6894530999998</v>
      </c>
      <c r="E5">
        <v>8934.5830077999999</v>
      </c>
      <c r="F5">
        <v>10852.400390999999</v>
      </c>
      <c r="G5">
        <v>9944.5595702999999</v>
      </c>
      <c r="H5">
        <v>9922.6396483999997</v>
      </c>
      <c r="I5">
        <v>10771.299805000001</v>
      </c>
      <c r="J5">
        <v>9650.5996094000002</v>
      </c>
      <c r="L5" t="str">
        <f t="shared" si="0"/>
        <v>01FEB2023:04:00:00</v>
      </c>
      <c r="M5">
        <v>4</v>
      </c>
      <c r="N5">
        <f t="shared" si="1"/>
        <v>-834.14257859999998</v>
      </c>
      <c r="O5">
        <f t="shared" si="2"/>
        <v>-834.14257859999998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7.7545734495420504</v>
      </c>
      <c r="V5" s="3">
        <v>3</v>
      </c>
      <c r="W5" s="4">
        <v>-228.38593208333319</v>
      </c>
      <c r="X5" s="4">
        <v>531.79580076000002</v>
      </c>
      <c r="Y5" s="4"/>
      <c r="Z5">
        <v>3</v>
      </c>
      <c r="AA5">
        <f t="shared" si="7"/>
        <v>-228.38593208333319</v>
      </c>
      <c r="AB5">
        <f t="shared" si="7"/>
        <v>531.79580076000002</v>
      </c>
    </row>
    <row r="6" spans="1:28" x14ac:dyDescent="0.3">
      <c r="A6" t="s">
        <v>31</v>
      </c>
      <c r="B6">
        <v>10722.196289</v>
      </c>
      <c r="C6">
        <v>10214.700194999999</v>
      </c>
      <c r="D6">
        <v>9282.1308594000002</v>
      </c>
      <c r="E6">
        <v>9081.7490233999997</v>
      </c>
      <c r="F6">
        <v>11103.200194999999</v>
      </c>
      <c r="G6">
        <v>10222</v>
      </c>
      <c r="H6">
        <v>10214.700194999999</v>
      </c>
      <c r="I6">
        <v>11034.5</v>
      </c>
      <c r="J6">
        <v>9909.4345702999999</v>
      </c>
      <c r="L6" t="str">
        <f t="shared" si="0"/>
        <v>01FEB2023:05:00:00</v>
      </c>
      <c r="M6">
        <v>5</v>
      </c>
      <c r="N6">
        <f t="shared" si="1"/>
        <v>-507.49609400000008</v>
      </c>
      <c r="O6">
        <f t="shared" si="2"/>
        <v>-507.49609400000008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4.7331356405090723</v>
      </c>
      <c r="V6" s="3">
        <v>4</v>
      </c>
      <c r="W6" s="4">
        <v>-265.83382166000013</v>
      </c>
      <c r="X6" s="4">
        <v>413.39366741538481</v>
      </c>
      <c r="Y6" s="4"/>
      <c r="Z6">
        <v>4</v>
      </c>
      <c r="AA6">
        <f t="shared" si="7"/>
        <v>-265.83382166000013</v>
      </c>
      <c r="AB6">
        <f t="shared" si="7"/>
        <v>413.39366741538481</v>
      </c>
    </row>
    <row r="7" spans="1:28" x14ac:dyDescent="0.3">
      <c r="A7" t="s">
        <v>32</v>
      </c>
      <c r="B7">
        <v>10776.580078000001</v>
      </c>
      <c r="C7">
        <v>10791.799805000001</v>
      </c>
      <c r="D7">
        <v>9842.5390625</v>
      </c>
      <c r="E7">
        <v>9649.6552733999997</v>
      </c>
      <c r="F7">
        <v>11556.099609000001</v>
      </c>
      <c r="G7">
        <v>10715.400390999999</v>
      </c>
      <c r="H7">
        <v>10791.799805000001</v>
      </c>
      <c r="I7">
        <v>11526.299805000001</v>
      </c>
      <c r="J7">
        <v>10452.568359000001</v>
      </c>
      <c r="L7" t="str">
        <f t="shared" si="0"/>
        <v>01FEB2023:06:00:00</v>
      </c>
      <c r="M7">
        <v>6</v>
      </c>
      <c r="N7">
        <f t="shared" si="1"/>
        <v>15.219726999999693</v>
      </c>
      <c r="O7" t="str">
        <f t="shared" si="2"/>
        <v/>
      </c>
      <c r="P7">
        <f t="shared" si="3"/>
        <v>15.219726999999693</v>
      </c>
      <c r="Q7" t="str">
        <f t="shared" si="4"/>
        <v/>
      </c>
      <c r="R7">
        <f t="shared" si="5"/>
        <v>1</v>
      </c>
      <c r="S7">
        <f t="shared" si="6"/>
        <v>0.14122965625310219</v>
      </c>
      <c r="V7" s="3">
        <v>5</v>
      </c>
      <c r="W7" s="4">
        <v>-220.07984837058831</v>
      </c>
      <c r="X7" s="4">
        <v>518.706143481818</v>
      </c>
      <c r="Y7" s="4"/>
      <c r="Z7">
        <v>5</v>
      </c>
      <c r="AA7">
        <f t="shared" si="7"/>
        <v>-220.07984837058831</v>
      </c>
      <c r="AB7">
        <f t="shared" si="7"/>
        <v>518.706143481818</v>
      </c>
    </row>
    <row r="8" spans="1:28" x14ac:dyDescent="0.3">
      <c r="A8" t="s">
        <v>33</v>
      </c>
      <c r="B8">
        <v>10943.173828000001</v>
      </c>
      <c r="C8">
        <v>11619</v>
      </c>
      <c r="D8">
        <v>10720.590819999999</v>
      </c>
      <c r="E8">
        <v>10490.200194999999</v>
      </c>
      <c r="F8">
        <v>12169.299805000001</v>
      </c>
      <c r="G8">
        <v>11385.299805000001</v>
      </c>
      <c r="H8">
        <v>11619</v>
      </c>
      <c r="I8">
        <v>12205</v>
      </c>
      <c r="J8">
        <v>11243.067383</v>
      </c>
      <c r="L8" t="str">
        <f t="shared" si="0"/>
        <v>01FEB2023:07:00:00</v>
      </c>
      <c r="M8">
        <v>7</v>
      </c>
      <c r="N8">
        <f t="shared" si="1"/>
        <v>675.82617199999913</v>
      </c>
      <c r="O8" t="str">
        <f t="shared" si="2"/>
        <v/>
      </c>
      <c r="P8">
        <f t="shared" si="3"/>
        <v>675.82617199999913</v>
      </c>
      <c r="Q8" t="str">
        <f t="shared" si="4"/>
        <v/>
      </c>
      <c r="R8">
        <f t="shared" si="5"/>
        <v>1</v>
      </c>
      <c r="S8">
        <f t="shared" si="6"/>
        <v>6.1757784589949685</v>
      </c>
      <c r="V8" s="3">
        <v>6</v>
      </c>
      <c r="W8" s="4">
        <v>-241.36989180769217</v>
      </c>
      <c r="X8" s="4">
        <v>457.99921874666654</v>
      </c>
      <c r="Y8" s="4"/>
      <c r="Z8">
        <v>6</v>
      </c>
      <c r="AA8">
        <f t="shared" si="7"/>
        <v>-241.36989180769217</v>
      </c>
      <c r="AB8">
        <f t="shared" si="7"/>
        <v>457.99921874666654</v>
      </c>
    </row>
    <row r="9" spans="1:28" x14ac:dyDescent="0.3">
      <c r="A9" t="s">
        <v>34</v>
      </c>
      <c r="B9">
        <v>11074.174805000001</v>
      </c>
      <c r="C9">
        <v>12111.599609000001</v>
      </c>
      <c r="D9">
        <v>11282.830078000001</v>
      </c>
      <c r="E9">
        <v>10968.503906</v>
      </c>
      <c r="F9">
        <v>12512.799805000001</v>
      </c>
      <c r="G9">
        <v>11776.700194999999</v>
      </c>
      <c r="H9">
        <v>12111.599609000001</v>
      </c>
      <c r="I9">
        <v>12585.799805000001</v>
      </c>
      <c r="J9">
        <v>11724.240234000001</v>
      </c>
      <c r="L9" t="str">
        <f t="shared" si="0"/>
        <v>01FEB2023:08:00:00</v>
      </c>
      <c r="M9">
        <v>8</v>
      </c>
      <c r="N9">
        <f t="shared" si="1"/>
        <v>1037.4248040000002</v>
      </c>
      <c r="O9" t="str">
        <f t="shared" si="2"/>
        <v/>
      </c>
      <c r="P9">
        <f t="shared" si="3"/>
        <v>1037.4248040000002</v>
      </c>
      <c r="Q9" t="str">
        <f t="shared" si="4"/>
        <v/>
      </c>
      <c r="R9">
        <f t="shared" si="5"/>
        <v>1</v>
      </c>
      <c r="S9">
        <f t="shared" si="6"/>
        <v>9.3679648575856138</v>
      </c>
      <c r="V9" s="3">
        <v>7</v>
      </c>
      <c r="W9" s="4">
        <v>-263.08178710833334</v>
      </c>
      <c r="X9" s="4">
        <v>617.92135623750005</v>
      </c>
      <c r="Y9" s="4"/>
      <c r="Z9">
        <v>7</v>
      </c>
      <c r="AA9">
        <f t="shared" si="7"/>
        <v>-263.08178710833334</v>
      </c>
      <c r="AB9">
        <f t="shared" si="7"/>
        <v>617.92135623750005</v>
      </c>
    </row>
    <row r="10" spans="1:28" x14ac:dyDescent="0.3">
      <c r="A10" t="s">
        <v>35</v>
      </c>
      <c r="B10">
        <v>11289.148438</v>
      </c>
      <c r="C10">
        <v>12208.799805000001</v>
      </c>
      <c r="D10">
        <v>11306.643555000001</v>
      </c>
      <c r="E10">
        <v>11035.499023</v>
      </c>
      <c r="F10">
        <v>12495.799805000001</v>
      </c>
      <c r="G10">
        <v>11868.200194999999</v>
      </c>
      <c r="H10">
        <v>12208.799805000001</v>
      </c>
      <c r="I10">
        <v>12556.799805000001</v>
      </c>
      <c r="J10">
        <v>11795.285156</v>
      </c>
      <c r="L10" t="str">
        <f t="shared" si="0"/>
        <v>01FEB2023:09:00:00</v>
      </c>
      <c r="M10">
        <v>9</v>
      </c>
      <c r="N10">
        <f t="shared" si="1"/>
        <v>919.65136700000039</v>
      </c>
      <c r="O10" t="str">
        <f t="shared" si="2"/>
        <v/>
      </c>
      <c r="P10">
        <f t="shared" si="3"/>
        <v>919.65136700000039</v>
      </c>
      <c r="Q10" t="str">
        <f t="shared" si="4"/>
        <v/>
      </c>
      <c r="R10">
        <f t="shared" si="5"/>
        <v>1</v>
      </c>
      <c r="S10">
        <f t="shared" si="6"/>
        <v>8.1463307179520701</v>
      </c>
      <c r="V10" s="3">
        <v>8</v>
      </c>
      <c r="W10" s="4">
        <v>-293.86577149999994</v>
      </c>
      <c r="X10" s="4">
        <v>653.55748149444435</v>
      </c>
      <c r="Y10" s="4"/>
      <c r="Z10">
        <v>8</v>
      </c>
      <c r="AA10">
        <f t="shared" si="7"/>
        <v>-293.86577149999994</v>
      </c>
      <c r="AB10">
        <f t="shared" si="7"/>
        <v>653.55748149444435</v>
      </c>
    </row>
    <row r="11" spans="1:28" x14ac:dyDescent="0.3">
      <c r="A11" t="s">
        <v>36</v>
      </c>
      <c r="B11">
        <v>11484.664063</v>
      </c>
      <c r="C11">
        <v>12175</v>
      </c>
      <c r="D11">
        <v>11381.759765999999</v>
      </c>
      <c r="E11">
        <v>11143.75</v>
      </c>
      <c r="F11">
        <v>12328.700194999999</v>
      </c>
      <c r="G11">
        <v>11682.900390999999</v>
      </c>
      <c r="H11">
        <v>12175</v>
      </c>
      <c r="I11">
        <v>12364.200194999999</v>
      </c>
      <c r="J11">
        <v>11745.916992</v>
      </c>
      <c r="L11" t="str">
        <f t="shared" si="0"/>
        <v>01FEB2023:10:00:00</v>
      </c>
      <c r="M11">
        <v>10</v>
      </c>
      <c r="N11">
        <f t="shared" si="1"/>
        <v>690.33593699999983</v>
      </c>
      <c r="O11" t="str">
        <f t="shared" si="2"/>
        <v/>
      </c>
      <c r="P11">
        <f t="shared" si="3"/>
        <v>690.33593699999983</v>
      </c>
      <c r="Q11" t="str">
        <f t="shared" si="4"/>
        <v/>
      </c>
      <c r="R11">
        <f t="shared" si="5"/>
        <v>1</v>
      </c>
      <c r="S11">
        <f t="shared" si="6"/>
        <v>6.0109371350621092</v>
      </c>
      <c r="V11" s="3">
        <v>9</v>
      </c>
      <c r="W11" s="4">
        <v>-234.78080610909109</v>
      </c>
      <c r="X11" s="4">
        <v>691.49503105882354</v>
      </c>
      <c r="Y11" s="4"/>
      <c r="Z11">
        <v>9</v>
      </c>
      <c r="AA11">
        <f t="shared" si="7"/>
        <v>-234.78080610909109</v>
      </c>
      <c r="AB11">
        <f t="shared" si="7"/>
        <v>691.49503105882354</v>
      </c>
    </row>
    <row r="12" spans="1:28" x14ac:dyDescent="0.3">
      <c r="A12" t="s">
        <v>37</v>
      </c>
      <c r="B12">
        <v>11610.900390999999</v>
      </c>
      <c r="C12">
        <v>12000.799805000001</v>
      </c>
      <c r="D12">
        <v>11415.684569999999</v>
      </c>
      <c r="E12">
        <v>11150.366211</v>
      </c>
      <c r="F12">
        <v>12084.299805000001</v>
      </c>
      <c r="G12">
        <v>11503.799805000001</v>
      </c>
      <c r="H12">
        <v>12000.799805000001</v>
      </c>
      <c r="I12">
        <v>12074.599609000001</v>
      </c>
      <c r="J12">
        <v>11638.732421999999</v>
      </c>
      <c r="L12" t="str">
        <f t="shared" si="0"/>
        <v>01FEB2023:11:00:00</v>
      </c>
      <c r="M12">
        <v>11</v>
      </c>
      <c r="N12">
        <f t="shared" si="1"/>
        <v>389.89941400000134</v>
      </c>
      <c r="O12" t="str">
        <f t="shared" si="2"/>
        <v/>
      </c>
      <c r="P12">
        <f t="shared" si="3"/>
        <v>389.89941400000134</v>
      </c>
      <c r="Q12" t="str">
        <f t="shared" si="4"/>
        <v/>
      </c>
      <c r="R12">
        <f t="shared" si="5"/>
        <v>1</v>
      </c>
      <c r="S12">
        <f t="shared" si="6"/>
        <v>3.3580463260388105</v>
      </c>
      <c r="V12" s="3">
        <v>10</v>
      </c>
      <c r="W12" s="4">
        <v>-210.61704099999989</v>
      </c>
      <c r="X12" s="4">
        <v>673.35427516111122</v>
      </c>
      <c r="Y12" s="4"/>
      <c r="Z12">
        <v>10</v>
      </c>
      <c r="AA12">
        <f t="shared" si="7"/>
        <v>-210.61704099999989</v>
      </c>
      <c r="AB12">
        <f t="shared" si="7"/>
        <v>673.35427516111122</v>
      </c>
    </row>
    <row r="13" spans="1:28" x14ac:dyDescent="0.3">
      <c r="A13" t="s">
        <v>38</v>
      </c>
      <c r="B13">
        <v>11674.979492</v>
      </c>
      <c r="C13">
        <v>11653.700194999999</v>
      </c>
      <c r="D13">
        <v>11364.651367</v>
      </c>
      <c r="E13">
        <v>11054.194336</v>
      </c>
      <c r="F13">
        <v>11729.099609000001</v>
      </c>
      <c r="G13">
        <v>11164.799805000001</v>
      </c>
      <c r="H13">
        <v>11653.700194999999</v>
      </c>
      <c r="I13">
        <v>11669.900390999999</v>
      </c>
      <c r="J13">
        <v>11392.087890999999</v>
      </c>
      <c r="L13" t="str">
        <f t="shared" si="0"/>
        <v>01FEB2023:12:00:00</v>
      </c>
      <c r="M13">
        <v>12</v>
      </c>
      <c r="N13">
        <f t="shared" si="1"/>
        <v>-21.279297000000952</v>
      </c>
      <c r="O13">
        <f t="shared" si="2"/>
        <v>-21.279297000000952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0.18226410602761298</v>
      </c>
      <c r="V13" s="3">
        <v>11</v>
      </c>
      <c r="W13" s="4">
        <v>-196.20046656666656</v>
      </c>
      <c r="X13" s="4">
        <v>662.52081618421062</v>
      </c>
      <c r="Y13" s="4"/>
      <c r="Z13">
        <v>11</v>
      </c>
      <c r="AA13">
        <f t="shared" si="7"/>
        <v>-196.20046656666656</v>
      </c>
      <c r="AB13">
        <f t="shared" si="7"/>
        <v>662.52081618421062</v>
      </c>
    </row>
    <row r="14" spans="1:28" x14ac:dyDescent="0.3">
      <c r="A14" t="s">
        <v>39</v>
      </c>
      <c r="B14">
        <v>11577.686523</v>
      </c>
      <c r="C14">
        <v>11229.5</v>
      </c>
      <c r="D14">
        <v>11805.506836</v>
      </c>
      <c r="E14">
        <v>11042.453125</v>
      </c>
      <c r="F14">
        <v>11355</v>
      </c>
      <c r="G14">
        <v>10868.299805000001</v>
      </c>
      <c r="H14">
        <v>11229.5</v>
      </c>
      <c r="I14">
        <v>11243.099609000001</v>
      </c>
      <c r="J14">
        <v>11296.774414</v>
      </c>
      <c r="L14" t="str">
        <f t="shared" si="0"/>
        <v>01FEB2023:13:00:00</v>
      </c>
      <c r="M14">
        <v>13</v>
      </c>
      <c r="N14">
        <f t="shared" si="1"/>
        <v>-348.18652300000031</v>
      </c>
      <c r="O14">
        <f t="shared" si="2"/>
        <v>-348.18652300000031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3.0073929045176677</v>
      </c>
      <c r="V14" s="3">
        <v>12</v>
      </c>
      <c r="W14" s="4">
        <v>-241.53592355714292</v>
      </c>
      <c r="X14" s="4">
        <v>603.10056266666663</v>
      </c>
      <c r="Y14" s="4"/>
      <c r="Z14">
        <v>12</v>
      </c>
      <c r="AA14">
        <f t="shared" si="7"/>
        <v>-241.53592355714292</v>
      </c>
      <c r="AB14">
        <f t="shared" si="7"/>
        <v>603.10056266666663</v>
      </c>
    </row>
    <row r="15" spans="1:28" x14ac:dyDescent="0.3">
      <c r="A15" t="s">
        <v>40</v>
      </c>
      <c r="B15">
        <v>11424.115234000001</v>
      </c>
      <c r="C15">
        <v>10819.099609000001</v>
      </c>
      <c r="D15">
        <v>11627.967773</v>
      </c>
      <c r="E15">
        <v>10891.644531</v>
      </c>
      <c r="F15">
        <v>11021.599609000001</v>
      </c>
      <c r="G15">
        <v>10603</v>
      </c>
      <c r="H15">
        <v>10819.099609000001</v>
      </c>
      <c r="I15">
        <v>10856</v>
      </c>
      <c r="J15">
        <v>11012.552734000001</v>
      </c>
      <c r="L15" t="str">
        <f t="shared" si="0"/>
        <v>01FEB2023:14:00:00</v>
      </c>
      <c r="M15">
        <v>14</v>
      </c>
      <c r="N15">
        <f t="shared" si="1"/>
        <v>-605.015625</v>
      </c>
      <c r="O15">
        <f t="shared" si="2"/>
        <v>-605.015625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5.295951700481595</v>
      </c>
      <c r="V15" s="3">
        <v>13</v>
      </c>
      <c r="W15" s="4">
        <v>-329.89152013333359</v>
      </c>
      <c r="X15" s="4">
        <v>613.10664506818182</v>
      </c>
      <c r="Y15" s="4"/>
      <c r="Z15">
        <v>13</v>
      </c>
      <c r="AA15">
        <f t="shared" si="7"/>
        <v>-329.89152013333359</v>
      </c>
      <c r="AB15">
        <f t="shared" si="7"/>
        <v>613.10664506818182</v>
      </c>
    </row>
    <row r="16" spans="1:28" x14ac:dyDescent="0.3">
      <c r="A16" t="s">
        <v>41</v>
      </c>
      <c r="B16">
        <v>11234.263671999999</v>
      </c>
      <c r="C16">
        <v>10447.799805000001</v>
      </c>
      <c r="D16">
        <v>11412.012694999999</v>
      </c>
      <c r="E16">
        <v>10777.691406</v>
      </c>
      <c r="F16">
        <v>10728.200194999999</v>
      </c>
      <c r="G16">
        <v>10301.200194999999</v>
      </c>
      <c r="H16">
        <v>10447.799805000001</v>
      </c>
      <c r="I16">
        <v>10511.599609000001</v>
      </c>
      <c r="J16">
        <v>10716.146484000001</v>
      </c>
      <c r="L16" t="str">
        <f t="shared" si="0"/>
        <v>01FEB2023:15:00:00</v>
      </c>
      <c r="M16">
        <v>15</v>
      </c>
      <c r="N16">
        <f t="shared" si="1"/>
        <v>-786.46386699999857</v>
      </c>
      <c r="O16">
        <f t="shared" si="2"/>
        <v>-786.46386699999857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7.0005822362898744</v>
      </c>
      <c r="V16" s="3">
        <v>14</v>
      </c>
      <c r="W16" s="4">
        <v>-372.49405923333325</v>
      </c>
      <c r="X16" s="4">
        <v>631.44675514999994</v>
      </c>
      <c r="Y16" s="4"/>
      <c r="Z16">
        <v>14</v>
      </c>
      <c r="AA16">
        <f t="shared" si="7"/>
        <v>-372.49405923333325</v>
      </c>
      <c r="AB16">
        <f t="shared" si="7"/>
        <v>631.44675514999994</v>
      </c>
    </row>
    <row r="17" spans="1:28" x14ac:dyDescent="0.3">
      <c r="A17" t="s">
        <v>42</v>
      </c>
      <c r="B17">
        <v>10939.405273</v>
      </c>
      <c r="C17">
        <v>10230.400390999999</v>
      </c>
      <c r="D17">
        <v>11263.175781</v>
      </c>
      <c r="E17">
        <v>10739.729492</v>
      </c>
      <c r="F17">
        <v>10545.099609000001</v>
      </c>
      <c r="G17">
        <v>10165.599609000001</v>
      </c>
      <c r="H17">
        <v>10230.400390999999</v>
      </c>
      <c r="I17">
        <v>10307.599609000001</v>
      </c>
      <c r="J17">
        <v>10549.184569999999</v>
      </c>
      <c r="L17" t="str">
        <f t="shared" si="0"/>
        <v>01FEB2023:16:00:00</v>
      </c>
      <c r="M17">
        <v>16</v>
      </c>
      <c r="N17">
        <f t="shared" si="1"/>
        <v>-709.00488200000109</v>
      </c>
      <c r="O17">
        <f t="shared" si="2"/>
        <v>-709.00488200000109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6.4812013478458965</v>
      </c>
      <c r="V17" s="3">
        <v>15</v>
      </c>
      <c r="W17" s="4">
        <v>-419.35312495999972</v>
      </c>
      <c r="X17" s="4">
        <v>591.69493038260873</v>
      </c>
      <c r="Y17" s="4"/>
      <c r="Z17">
        <v>15</v>
      </c>
      <c r="AA17">
        <f t="shared" si="7"/>
        <v>-419.35312495999972</v>
      </c>
      <c r="AB17">
        <f t="shared" si="7"/>
        <v>591.69493038260873</v>
      </c>
    </row>
    <row r="18" spans="1:28" x14ac:dyDescent="0.3">
      <c r="A18" t="s">
        <v>43</v>
      </c>
      <c r="B18">
        <v>11150.693359000001</v>
      </c>
      <c r="C18">
        <v>10343.900390999999</v>
      </c>
      <c r="D18">
        <v>11445.190430000001</v>
      </c>
      <c r="E18">
        <v>10939.150390999999</v>
      </c>
      <c r="F18">
        <v>10616.299805000001</v>
      </c>
      <c r="G18">
        <v>10238.299805000001</v>
      </c>
      <c r="H18">
        <v>10343.900390999999</v>
      </c>
      <c r="I18">
        <v>10389.400390999999</v>
      </c>
      <c r="J18">
        <v>10671.421875</v>
      </c>
      <c r="L18" t="str">
        <f t="shared" si="0"/>
        <v>01FEB2023:17:00:00</v>
      </c>
      <c r="M18">
        <v>17</v>
      </c>
      <c r="N18">
        <f t="shared" si="1"/>
        <v>-806.79296800000157</v>
      </c>
      <c r="O18">
        <f t="shared" si="2"/>
        <v>-806.79296800000157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7.2353614436793654</v>
      </c>
      <c r="V18" s="3">
        <v>16</v>
      </c>
      <c r="W18" s="4">
        <v>-264.84709807142855</v>
      </c>
      <c r="X18" s="4">
        <v>603.43575615238092</v>
      </c>
      <c r="Y18" s="4"/>
      <c r="Z18">
        <v>16</v>
      </c>
      <c r="AA18">
        <f t="shared" si="7"/>
        <v>-264.84709807142855</v>
      </c>
      <c r="AB18">
        <f t="shared" si="7"/>
        <v>603.43575615238092</v>
      </c>
    </row>
    <row r="19" spans="1:28" x14ac:dyDescent="0.3">
      <c r="A19" t="s">
        <v>44</v>
      </c>
      <c r="B19">
        <v>11296.683594</v>
      </c>
      <c r="C19">
        <v>10818.099609000001</v>
      </c>
      <c r="D19">
        <v>11652.210938</v>
      </c>
      <c r="E19">
        <v>11104.029296999999</v>
      </c>
      <c r="F19">
        <v>10955.299805000001</v>
      </c>
      <c r="G19">
        <v>10599.099609000001</v>
      </c>
      <c r="H19">
        <v>10818.099609000001</v>
      </c>
      <c r="I19">
        <v>10778.200194999999</v>
      </c>
      <c r="J19">
        <v>11018.896484000001</v>
      </c>
      <c r="L19" t="str">
        <f t="shared" si="0"/>
        <v>01FEB2023:18:00:00</v>
      </c>
      <c r="M19">
        <v>18</v>
      </c>
      <c r="N19">
        <f t="shared" si="1"/>
        <v>-478.5839849999993</v>
      </c>
      <c r="O19">
        <f t="shared" si="2"/>
        <v>-478.5839849999993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4.2364998631473512</v>
      </c>
      <c r="V19" s="3">
        <v>17</v>
      </c>
      <c r="W19" s="4">
        <v>-295.21240225555567</v>
      </c>
      <c r="X19" s="4">
        <v>627.6149516842105</v>
      </c>
      <c r="Y19" s="4"/>
      <c r="Z19">
        <v>17</v>
      </c>
      <c r="AA19">
        <f t="shared" si="7"/>
        <v>-295.21240225555567</v>
      </c>
      <c r="AB19">
        <f t="shared" si="7"/>
        <v>627.6149516842105</v>
      </c>
    </row>
    <row r="20" spans="1:28" x14ac:dyDescent="0.3">
      <c r="A20" t="s">
        <v>45</v>
      </c>
      <c r="B20">
        <v>11502.290039</v>
      </c>
      <c r="C20">
        <v>11354.400390999999</v>
      </c>
      <c r="D20">
        <v>12027.414063</v>
      </c>
      <c r="E20">
        <v>11427.582031</v>
      </c>
      <c r="F20">
        <v>11379.799805000001</v>
      </c>
      <c r="G20">
        <v>10938.400390999999</v>
      </c>
      <c r="H20">
        <v>11354.400390999999</v>
      </c>
      <c r="I20">
        <v>11252.799805000001</v>
      </c>
      <c r="J20">
        <v>11435.055664</v>
      </c>
      <c r="L20" t="str">
        <f t="shared" si="0"/>
        <v>01FEB2023:19:00:00</v>
      </c>
      <c r="M20">
        <v>19</v>
      </c>
      <c r="N20">
        <f t="shared" si="1"/>
        <v>-147.88964800000031</v>
      </c>
      <c r="O20">
        <f t="shared" si="2"/>
        <v>-147.88964800000031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1.2857409046247432</v>
      </c>
      <c r="V20" s="3">
        <v>18</v>
      </c>
      <c r="W20" s="4">
        <v>-337.0844727444445</v>
      </c>
      <c r="X20" s="4">
        <v>583.89226973157906</v>
      </c>
      <c r="Y20" s="4"/>
      <c r="Z20">
        <v>18</v>
      </c>
      <c r="AA20">
        <f t="shared" si="7"/>
        <v>-337.0844727444445</v>
      </c>
      <c r="AB20">
        <f t="shared" si="7"/>
        <v>583.89226973157906</v>
      </c>
    </row>
    <row r="21" spans="1:28" x14ac:dyDescent="0.3">
      <c r="A21" t="s">
        <v>46</v>
      </c>
      <c r="B21">
        <v>11399.830078000001</v>
      </c>
      <c r="C21">
        <v>11488.400390999999</v>
      </c>
      <c r="D21">
        <v>12096.495117</v>
      </c>
      <c r="E21">
        <v>11542.664063</v>
      </c>
      <c r="F21">
        <v>11473.700194999999</v>
      </c>
      <c r="G21">
        <v>10984</v>
      </c>
      <c r="H21">
        <v>11488.400390999999</v>
      </c>
      <c r="I21">
        <v>11388.900390999999</v>
      </c>
      <c r="J21">
        <v>11517.576171999999</v>
      </c>
      <c r="L21" t="str">
        <f t="shared" si="0"/>
        <v>01FEB2023:20:00:00</v>
      </c>
      <c r="M21">
        <v>20</v>
      </c>
      <c r="N21">
        <f t="shared" si="1"/>
        <v>88.57031299999835</v>
      </c>
      <c r="O21" t="str">
        <f t="shared" si="2"/>
        <v/>
      </c>
      <c r="P21">
        <f t="shared" si="3"/>
        <v>88.57031299999835</v>
      </c>
      <c r="Q21" t="str">
        <f t="shared" si="4"/>
        <v/>
      </c>
      <c r="R21">
        <f t="shared" si="5"/>
        <v>1</v>
      </c>
      <c r="S21">
        <f t="shared" si="6"/>
        <v>0.77694415086875779</v>
      </c>
      <c r="V21" s="3">
        <v>19</v>
      </c>
      <c r="W21" s="4">
        <v>-228.013405509091</v>
      </c>
      <c r="X21" s="4">
        <v>665.04546759411767</v>
      </c>
      <c r="Y21" s="4"/>
      <c r="Z21">
        <v>19</v>
      </c>
      <c r="AA21">
        <f t="shared" si="7"/>
        <v>-228.013405509091</v>
      </c>
      <c r="AB21">
        <f t="shared" si="7"/>
        <v>665.04546759411767</v>
      </c>
    </row>
    <row r="22" spans="1:28" x14ac:dyDescent="0.3">
      <c r="A22" t="s">
        <v>47</v>
      </c>
      <c r="B22">
        <v>11114.738281</v>
      </c>
      <c r="C22">
        <v>11357.099609000001</v>
      </c>
      <c r="D22">
        <v>11864.332031</v>
      </c>
      <c r="E22">
        <v>11251.326171999999</v>
      </c>
      <c r="F22">
        <v>11383.5</v>
      </c>
      <c r="G22">
        <v>10865.200194999999</v>
      </c>
      <c r="H22">
        <v>11357.099609000001</v>
      </c>
      <c r="I22">
        <v>11302.700194999999</v>
      </c>
      <c r="J22">
        <v>11357.241211</v>
      </c>
      <c r="L22" t="str">
        <f t="shared" si="0"/>
        <v>01FEB2023:21:00:00</v>
      </c>
      <c r="M22">
        <v>21</v>
      </c>
      <c r="N22">
        <f t="shared" si="1"/>
        <v>242.36132800000087</v>
      </c>
      <c r="O22" t="str">
        <f t="shared" si="2"/>
        <v/>
      </c>
      <c r="P22">
        <f t="shared" si="3"/>
        <v>242.36132800000087</v>
      </c>
      <c r="Q22" t="str">
        <f t="shared" si="4"/>
        <v/>
      </c>
      <c r="R22">
        <f t="shared" si="5"/>
        <v>1</v>
      </c>
      <c r="S22">
        <f t="shared" si="6"/>
        <v>2.180540124946563</v>
      </c>
      <c r="V22" s="3">
        <v>20</v>
      </c>
      <c r="W22" s="4">
        <v>-268.00355750000017</v>
      </c>
      <c r="X22" s="4">
        <v>579.07373050952378</v>
      </c>
      <c r="Y22" s="4"/>
      <c r="Z22">
        <v>20</v>
      </c>
      <c r="AA22">
        <f t="shared" si="7"/>
        <v>-268.00355750000017</v>
      </c>
      <c r="AB22">
        <f t="shared" si="7"/>
        <v>579.07373050952378</v>
      </c>
    </row>
    <row r="23" spans="1:28" x14ac:dyDescent="0.3">
      <c r="A23" t="s">
        <v>48</v>
      </c>
      <c r="B23">
        <v>10709.862305000001</v>
      </c>
      <c r="C23">
        <v>11002</v>
      </c>
      <c r="D23">
        <v>11477.179688</v>
      </c>
      <c r="E23">
        <v>10826.297852</v>
      </c>
      <c r="F23">
        <v>11133.599609000001</v>
      </c>
      <c r="G23">
        <v>10595.200194999999</v>
      </c>
      <c r="H23">
        <v>11002</v>
      </c>
      <c r="I23">
        <v>11036.700194999999</v>
      </c>
      <c r="J23">
        <v>11020.498046999999</v>
      </c>
      <c r="L23" t="str">
        <f t="shared" si="0"/>
        <v>01FEB2023:22:00:00</v>
      </c>
      <c r="M23">
        <v>22</v>
      </c>
      <c r="N23">
        <f t="shared" si="1"/>
        <v>292.13769499999944</v>
      </c>
      <c r="O23" t="str">
        <f t="shared" si="2"/>
        <v/>
      </c>
      <c r="P23">
        <f t="shared" si="3"/>
        <v>292.13769499999944</v>
      </c>
      <c r="Q23" t="str">
        <f t="shared" si="4"/>
        <v/>
      </c>
      <c r="R23">
        <f t="shared" si="5"/>
        <v>1</v>
      </c>
      <c r="S23">
        <f t="shared" si="6"/>
        <v>2.7277446402239192</v>
      </c>
      <c r="V23" s="3">
        <v>21</v>
      </c>
      <c r="W23" s="4">
        <v>-252.65875242499988</v>
      </c>
      <c r="X23" s="4">
        <v>588.39665526000022</v>
      </c>
      <c r="Y23" s="4"/>
      <c r="Z23">
        <v>21</v>
      </c>
      <c r="AA23">
        <f t="shared" si="7"/>
        <v>-252.65875242499988</v>
      </c>
      <c r="AB23">
        <f t="shared" si="7"/>
        <v>588.39665526000022</v>
      </c>
    </row>
    <row r="24" spans="1:28" x14ac:dyDescent="0.3">
      <c r="A24" t="s">
        <v>49</v>
      </c>
      <c r="B24">
        <v>10167.372069999999</v>
      </c>
      <c r="C24">
        <v>10542.400390999999</v>
      </c>
      <c r="D24">
        <v>10847.859375</v>
      </c>
      <c r="E24">
        <v>10232.663086</v>
      </c>
      <c r="F24">
        <v>10688.599609000001</v>
      </c>
      <c r="G24">
        <v>10115.299805000001</v>
      </c>
      <c r="H24">
        <v>10542.400390999999</v>
      </c>
      <c r="I24">
        <v>10590</v>
      </c>
      <c r="J24">
        <v>10497.988281</v>
      </c>
      <c r="L24" t="str">
        <f t="shared" si="0"/>
        <v>01FEB2023:23:00:00</v>
      </c>
      <c r="M24">
        <v>23</v>
      </c>
      <c r="N24">
        <f t="shared" si="1"/>
        <v>375.02832099999978</v>
      </c>
      <c r="O24" t="str">
        <f t="shared" si="2"/>
        <v/>
      </c>
      <c r="P24">
        <f t="shared" si="3"/>
        <v>375.02832099999978</v>
      </c>
      <c r="Q24" t="str">
        <f t="shared" si="4"/>
        <v/>
      </c>
      <c r="R24">
        <f t="shared" si="5"/>
        <v>1</v>
      </c>
      <c r="S24">
        <f t="shared" si="6"/>
        <v>3.6885472314578118</v>
      </c>
      <c r="V24" s="3">
        <v>22</v>
      </c>
      <c r="W24" s="4">
        <v>-263.55626085555559</v>
      </c>
      <c r="X24" s="4">
        <v>579.36870373157899</v>
      </c>
      <c r="Y24" s="4"/>
      <c r="Z24">
        <v>22</v>
      </c>
      <c r="AA24">
        <f t="shared" si="7"/>
        <v>-263.55626085555559</v>
      </c>
      <c r="AB24">
        <f t="shared" si="7"/>
        <v>579.36870373157899</v>
      </c>
    </row>
    <row r="25" spans="1:28" x14ac:dyDescent="0.3">
      <c r="A25" t="s">
        <v>50</v>
      </c>
      <c r="B25">
        <v>9791.0585938000004</v>
      </c>
      <c r="C25">
        <v>10136.599609000001</v>
      </c>
      <c r="D25">
        <v>10262.558594</v>
      </c>
      <c r="E25">
        <v>9667.5615233999997</v>
      </c>
      <c r="F25">
        <v>10292.099609000001</v>
      </c>
      <c r="G25">
        <v>9674.4599608999997</v>
      </c>
      <c r="H25">
        <v>10136.599609000001</v>
      </c>
      <c r="I25">
        <v>10178.099609000001</v>
      </c>
      <c r="J25">
        <v>10021.039063</v>
      </c>
      <c r="L25" t="str">
        <f t="shared" si="0"/>
        <v>02FEB2023:00:00:00</v>
      </c>
      <c r="M25">
        <v>24</v>
      </c>
      <c r="N25">
        <f t="shared" si="1"/>
        <v>345.5410152000004</v>
      </c>
      <c r="O25" t="str">
        <f t="shared" si="2"/>
        <v/>
      </c>
      <c r="P25">
        <f t="shared" si="3"/>
        <v>345.5410152000004</v>
      </c>
      <c r="Q25" t="str">
        <f t="shared" si="4"/>
        <v/>
      </c>
      <c r="R25">
        <f t="shared" si="5"/>
        <v>1</v>
      </c>
      <c r="S25">
        <f t="shared" si="6"/>
        <v>3.5291486808056445</v>
      </c>
      <c r="V25" s="3">
        <v>23</v>
      </c>
      <c r="W25" s="4">
        <v>-259.76171875</v>
      </c>
      <c r="X25" s="4">
        <v>561.32929147777782</v>
      </c>
      <c r="Y25" s="4"/>
      <c r="Z25">
        <v>23</v>
      </c>
      <c r="AA25">
        <f t="shared" si="7"/>
        <v>-259.76171875</v>
      </c>
      <c r="AB25">
        <f t="shared" si="7"/>
        <v>561.32929147777782</v>
      </c>
    </row>
    <row r="26" spans="1:28" x14ac:dyDescent="0.3">
      <c r="A26" t="s">
        <v>51</v>
      </c>
      <c r="B26">
        <v>9494.0244141000003</v>
      </c>
      <c r="C26">
        <v>10581.599609000001</v>
      </c>
      <c r="D26">
        <v>9837.8769530999998</v>
      </c>
      <c r="E26">
        <v>9886.9248047000001</v>
      </c>
      <c r="F26">
        <v>10581.599609000001</v>
      </c>
      <c r="G26">
        <v>10014.900390999999</v>
      </c>
      <c r="H26">
        <v>10228.5</v>
      </c>
      <c r="I26">
        <v>10278.099609000001</v>
      </c>
      <c r="J26">
        <v>10026.970703000001</v>
      </c>
      <c r="L26" t="str">
        <f t="shared" si="0"/>
        <v>02FEB2023:01:00:00</v>
      </c>
      <c r="M26">
        <v>1</v>
      </c>
      <c r="N26">
        <f t="shared" si="1"/>
        <v>1087.5751949000005</v>
      </c>
      <c r="O26" t="str">
        <f t="shared" si="2"/>
        <v/>
      </c>
      <c r="P26">
        <f t="shared" si="3"/>
        <v>1087.5751949000005</v>
      </c>
      <c r="Q26" t="str">
        <f t="shared" si="4"/>
        <v/>
      </c>
      <c r="R26">
        <f t="shared" si="5"/>
        <v>1</v>
      </c>
      <c r="S26">
        <f t="shared" si="6"/>
        <v>11.455365474780052</v>
      </c>
      <c r="V26" s="3">
        <v>24</v>
      </c>
      <c r="W26" s="4">
        <v>-254.23148971818193</v>
      </c>
      <c r="X26" s="4">
        <v>539.29733454705899</v>
      </c>
      <c r="Y26" s="4"/>
      <c r="Z26">
        <v>24</v>
      </c>
      <c r="AA26">
        <f t="shared" si="7"/>
        <v>-254.23148971818193</v>
      </c>
      <c r="AB26">
        <f t="shared" si="7"/>
        <v>539.29733454705899</v>
      </c>
    </row>
    <row r="27" spans="1:28" x14ac:dyDescent="0.3">
      <c r="A27" t="s">
        <v>52</v>
      </c>
      <c r="B27">
        <v>9319.2441405999998</v>
      </c>
      <c r="C27">
        <v>10483.099609000001</v>
      </c>
      <c r="D27">
        <v>9754.2792969000002</v>
      </c>
      <c r="E27">
        <v>9637.9433594000002</v>
      </c>
      <c r="F27">
        <v>10483.099609000001</v>
      </c>
      <c r="G27">
        <v>9863.6904297000001</v>
      </c>
      <c r="H27">
        <v>10113.599609000001</v>
      </c>
      <c r="I27">
        <v>10160.099609000001</v>
      </c>
      <c r="J27">
        <v>9910.0556641000003</v>
      </c>
      <c r="L27" t="str">
        <f t="shared" si="0"/>
        <v>02FEB2023:02:00:00</v>
      </c>
      <c r="M27">
        <v>2</v>
      </c>
      <c r="N27">
        <f t="shared" si="1"/>
        <v>1163.855468400001</v>
      </c>
      <c r="O27" t="str">
        <f t="shared" si="2"/>
        <v/>
      </c>
      <c r="P27">
        <f t="shared" si="3"/>
        <v>1163.855468400001</v>
      </c>
      <c r="Q27" t="str">
        <f t="shared" si="4"/>
        <v/>
      </c>
      <c r="R27">
        <f t="shared" si="5"/>
        <v>1</v>
      </c>
      <c r="S27">
        <f t="shared" si="6"/>
        <v>12.488732464144551</v>
      </c>
      <c r="V27" s="3" t="s">
        <v>13</v>
      </c>
      <c r="W27" s="4">
        <v>-254.32294572539681</v>
      </c>
      <c r="X27" s="4">
        <v>589.60841471452397</v>
      </c>
      <c r="Y27" s="4"/>
    </row>
    <row r="28" spans="1:28" x14ac:dyDescent="0.3">
      <c r="A28" t="s">
        <v>53</v>
      </c>
      <c r="B28">
        <v>9267.3691405999998</v>
      </c>
      <c r="C28">
        <v>10489.200194999999</v>
      </c>
      <c r="D28">
        <v>9604.0039063000004</v>
      </c>
      <c r="E28">
        <v>9490.640625</v>
      </c>
      <c r="F28">
        <v>10489.200194999999</v>
      </c>
      <c r="G28">
        <v>9799.1699219000002</v>
      </c>
      <c r="H28">
        <v>10083.099609000001</v>
      </c>
      <c r="I28">
        <v>10142.400390999999</v>
      </c>
      <c r="J28">
        <v>9828.4619141000003</v>
      </c>
      <c r="L28" t="str">
        <f t="shared" si="0"/>
        <v>02FEB2023:03:00:00</v>
      </c>
      <c r="M28">
        <v>3</v>
      </c>
      <c r="N28">
        <f t="shared" si="1"/>
        <v>1221.8310543999996</v>
      </c>
      <c r="O28" t="str">
        <f t="shared" si="2"/>
        <v/>
      </c>
      <c r="P28">
        <f t="shared" si="3"/>
        <v>1221.8310543999996</v>
      </c>
      <c r="Q28" t="str">
        <f t="shared" si="4"/>
        <v/>
      </c>
      <c r="R28">
        <f t="shared" si="5"/>
        <v>1</v>
      </c>
      <c r="S28">
        <f t="shared" si="6"/>
        <v>13.184227755072401</v>
      </c>
    </row>
    <row r="29" spans="1:28" x14ac:dyDescent="0.3">
      <c r="A29" t="s">
        <v>54</v>
      </c>
      <c r="B29">
        <v>9288.8037108999997</v>
      </c>
      <c r="C29">
        <v>10514.799805000001</v>
      </c>
      <c r="D29">
        <v>9593.3652344000002</v>
      </c>
      <c r="E29">
        <v>9416.2890625</v>
      </c>
      <c r="F29">
        <v>10514.799805000001</v>
      </c>
      <c r="G29">
        <v>9837.7802733999997</v>
      </c>
      <c r="H29">
        <v>10104.700194999999</v>
      </c>
      <c r="I29">
        <v>10176.599609000001</v>
      </c>
      <c r="J29">
        <v>9845.2070313000004</v>
      </c>
      <c r="L29" t="str">
        <f t="shared" si="0"/>
        <v>02FEB2023:04:00:00</v>
      </c>
      <c r="M29">
        <v>4</v>
      </c>
      <c r="N29">
        <f t="shared" si="1"/>
        <v>1225.9960941000008</v>
      </c>
      <c r="O29" t="str">
        <f t="shared" si="2"/>
        <v/>
      </c>
      <c r="P29">
        <f t="shared" si="3"/>
        <v>1225.9960941000008</v>
      </c>
      <c r="Q29" t="str">
        <f t="shared" si="4"/>
        <v/>
      </c>
      <c r="R29">
        <f t="shared" si="5"/>
        <v>1</v>
      </c>
      <c r="S29">
        <f t="shared" si="6"/>
        <v>13.198643574105768</v>
      </c>
    </row>
    <row r="30" spans="1:28" x14ac:dyDescent="0.3">
      <c r="A30" t="s">
        <v>55</v>
      </c>
      <c r="B30">
        <v>9434.6523438000004</v>
      </c>
      <c r="C30">
        <v>10741.900390999999</v>
      </c>
      <c r="D30">
        <v>9788.4277344000002</v>
      </c>
      <c r="E30">
        <v>9556.9248047000001</v>
      </c>
      <c r="F30">
        <v>10741.900390999999</v>
      </c>
      <c r="G30">
        <v>10067.200194999999</v>
      </c>
      <c r="H30">
        <v>10292.400390999999</v>
      </c>
      <c r="I30">
        <v>10396.599609000001</v>
      </c>
      <c r="J30">
        <v>10049.521484000001</v>
      </c>
      <c r="L30" t="str">
        <f t="shared" si="0"/>
        <v>02FEB2023:05:00:00</v>
      </c>
      <c r="M30">
        <v>5</v>
      </c>
      <c r="N30">
        <f t="shared" si="1"/>
        <v>1307.2480471999988</v>
      </c>
      <c r="O30" t="str">
        <f t="shared" si="2"/>
        <v/>
      </c>
      <c r="P30">
        <f t="shared" si="3"/>
        <v>1307.2480471999988</v>
      </c>
      <c r="Q30" t="str">
        <f t="shared" si="4"/>
        <v/>
      </c>
      <c r="R30">
        <f t="shared" si="5"/>
        <v>1</v>
      </c>
      <c r="S30">
        <f t="shared" si="6"/>
        <v>13.855815768972763</v>
      </c>
    </row>
    <row r="31" spans="1:28" x14ac:dyDescent="0.3">
      <c r="A31" t="s">
        <v>56</v>
      </c>
      <c r="B31">
        <v>9756.3652344000002</v>
      </c>
      <c r="C31">
        <v>11188.700194999999</v>
      </c>
      <c r="D31">
        <v>10606.986328000001</v>
      </c>
      <c r="E31">
        <v>9906.2705077999999</v>
      </c>
      <c r="F31">
        <v>11188.700194999999</v>
      </c>
      <c r="G31">
        <v>10517.400390999999</v>
      </c>
      <c r="H31">
        <v>10676.099609000001</v>
      </c>
      <c r="I31">
        <v>10844.200194999999</v>
      </c>
      <c r="J31">
        <v>10599.334961</v>
      </c>
      <c r="L31" t="str">
        <f t="shared" si="0"/>
        <v>02FEB2023:06:00:00</v>
      </c>
      <c r="M31">
        <v>6</v>
      </c>
      <c r="N31">
        <f t="shared" si="1"/>
        <v>1432.3349605999992</v>
      </c>
      <c r="O31" t="str">
        <f t="shared" si="2"/>
        <v/>
      </c>
      <c r="P31">
        <f t="shared" si="3"/>
        <v>1432.3349605999992</v>
      </c>
      <c r="Q31" t="str">
        <f t="shared" si="4"/>
        <v/>
      </c>
      <c r="R31">
        <f t="shared" si="5"/>
        <v>1</v>
      </c>
      <c r="S31">
        <f t="shared" si="6"/>
        <v>14.68103054967361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9913.7783202999999</v>
      </c>
      <c r="C32">
        <v>11813</v>
      </c>
      <c r="D32">
        <v>11350.610352</v>
      </c>
      <c r="E32">
        <v>10545.056640999999</v>
      </c>
      <c r="F32">
        <v>11813</v>
      </c>
      <c r="G32">
        <v>11168.5</v>
      </c>
      <c r="H32">
        <v>11227.400390999999</v>
      </c>
      <c r="I32">
        <v>11482.099609000001</v>
      </c>
      <c r="J32">
        <v>11248.034180000001</v>
      </c>
      <c r="L32" t="str">
        <f t="shared" si="0"/>
        <v>02FEB2023:07:00:00</v>
      </c>
      <c r="M32">
        <v>7</v>
      </c>
      <c r="N32">
        <f t="shared" si="1"/>
        <v>1899.2216797000001</v>
      </c>
      <c r="O32" t="str">
        <f t="shared" si="2"/>
        <v/>
      </c>
      <c r="P32">
        <f t="shared" si="3"/>
        <v>1899.2216797000001</v>
      </c>
      <c r="Q32" t="str">
        <f t="shared" si="4"/>
        <v/>
      </c>
      <c r="R32">
        <f t="shared" si="5"/>
        <v>1</v>
      </c>
      <c r="S32">
        <f t="shared" si="6"/>
        <v>19.157395075206079</v>
      </c>
      <c r="V32" s="3">
        <v>1</v>
      </c>
      <c r="W32" s="4">
        <v>15</v>
      </c>
      <c r="X32" s="4">
        <v>13</v>
      </c>
      <c r="Z32">
        <v>1</v>
      </c>
      <c r="AA32">
        <f>W32</f>
        <v>15</v>
      </c>
      <c r="AB32">
        <f>X32</f>
        <v>13</v>
      </c>
    </row>
    <row r="33" spans="1:28" x14ac:dyDescent="0.3">
      <c r="A33" t="s">
        <v>58</v>
      </c>
      <c r="B33">
        <v>10077.257813</v>
      </c>
      <c r="C33">
        <v>12109.200194999999</v>
      </c>
      <c r="D33">
        <v>11832.271484000001</v>
      </c>
      <c r="E33">
        <v>10956.262694999999</v>
      </c>
      <c r="F33">
        <v>12109.200194999999</v>
      </c>
      <c r="G33">
        <v>11467.099609000001</v>
      </c>
      <c r="H33">
        <v>11495.099609000001</v>
      </c>
      <c r="I33">
        <v>11791.5</v>
      </c>
      <c r="J33">
        <v>11596.846680000001</v>
      </c>
      <c r="L33" t="str">
        <f t="shared" si="0"/>
        <v>02FEB2023:08:00:00</v>
      </c>
      <c r="M33">
        <v>8</v>
      </c>
      <c r="N33">
        <f t="shared" si="1"/>
        <v>2031.9423819999993</v>
      </c>
      <c r="O33" t="str">
        <f t="shared" si="2"/>
        <v/>
      </c>
      <c r="P33">
        <f t="shared" si="3"/>
        <v>2031.9423819999993</v>
      </c>
      <c r="Q33" t="str">
        <f t="shared" si="4"/>
        <v/>
      </c>
      <c r="R33">
        <f t="shared" si="5"/>
        <v>1</v>
      </c>
      <c r="S33">
        <f t="shared" si="6"/>
        <v>20.163643916887047</v>
      </c>
      <c r="V33" s="3">
        <v>2</v>
      </c>
      <c r="W33" s="4">
        <v>17</v>
      </c>
      <c r="X33" s="4">
        <v>11</v>
      </c>
      <c r="Z33">
        <v>2</v>
      </c>
      <c r="AA33">
        <f t="shared" ref="AA33:AA55" si="8">W33</f>
        <v>17</v>
      </c>
      <c r="AB33">
        <f t="shared" ref="AB33:AB55" si="9">X33</f>
        <v>11</v>
      </c>
    </row>
    <row r="34" spans="1:28" x14ac:dyDescent="0.3">
      <c r="A34" t="s">
        <v>59</v>
      </c>
      <c r="B34">
        <v>10045.783203000001</v>
      </c>
      <c r="C34">
        <v>12006.799805000001</v>
      </c>
      <c r="D34">
        <v>11843.929688</v>
      </c>
      <c r="E34">
        <v>11136.404296999999</v>
      </c>
      <c r="F34">
        <v>12006.799805000001</v>
      </c>
      <c r="G34">
        <v>11325.099609000001</v>
      </c>
      <c r="H34">
        <v>11424.5</v>
      </c>
      <c r="I34">
        <v>11686.900390999999</v>
      </c>
      <c r="J34">
        <v>11529.116211</v>
      </c>
      <c r="L34" t="str">
        <f t="shared" si="0"/>
        <v>02FEB2023:09:00:00</v>
      </c>
      <c r="M34">
        <v>9</v>
      </c>
      <c r="N34">
        <f t="shared" si="1"/>
        <v>1961.0166019999997</v>
      </c>
      <c r="O34" t="str">
        <f t="shared" si="2"/>
        <v/>
      </c>
      <c r="P34">
        <f t="shared" si="3"/>
        <v>1961.0166019999997</v>
      </c>
      <c r="Q34" t="str">
        <f t="shared" si="4"/>
        <v/>
      </c>
      <c r="R34">
        <f t="shared" si="5"/>
        <v>1</v>
      </c>
      <c r="S34">
        <f t="shared" si="6"/>
        <v>19.520793574505728</v>
      </c>
      <c r="V34" s="3">
        <v>3</v>
      </c>
      <c r="W34" s="4">
        <v>18</v>
      </c>
      <c r="X34" s="4">
        <v>10</v>
      </c>
      <c r="Z34">
        <v>3</v>
      </c>
      <c r="AA34">
        <f t="shared" si="8"/>
        <v>18</v>
      </c>
      <c r="AB34">
        <f t="shared" si="9"/>
        <v>10</v>
      </c>
    </row>
    <row r="35" spans="1:28" x14ac:dyDescent="0.3">
      <c r="A35" t="s">
        <v>60</v>
      </c>
      <c r="B35">
        <v>9923.7841797000001</v>
      </c>
      <c r="C35">
        <v>11741.900390999999</v>
      </c>
      <c r="D35">
        <v>11717.238281</v>
      </c>
      <c r="E35">
        <v>11118.450194999999</v>
      </c>
      <c r="F35">
        <v>11741.900390999999</v>
      </c>
      <c r="G35">
        <v>11027.200194999999</v>
      </c>
      <c r="H35">
        <v>11218.799805000001</v>
      </c>
      <c r="I35">
        <v>11408.700194999999</v>
      </c>
      <c r="J35">
        <v>11318.140625</v>
      </c>
      <c r="L35" t="str">
        <f t="shared" si="0"/>
        <v>02FEB2023:10:00:00</v>
      </c>
      <c r="M35">
        <v>10</v>
      </c>
      <c r="N35">
        <f t="shared" si="1"/>
        <v>1818.1162112999991</v>
      </c>
      <c r="O35" t="str">
        <f t="shared" si="2"/>
        <v/>
      </c>
      <c r="P35">
        <f t="shared" si="3"/>
        <v>1818.1162112999991</v>
      </c>
      <c r="Q35" t="str">
        <f t="shared" si="4"/>
        <v/>
      </c>
      <c r="R35">
        <f t="shared" si="5"/>
        <v>1</v>
      </c>
      <c r="S35">
        <f t="shared" si="6"/>
        <v>18.320795559209365</v>
      </c>
      <c r="V35" s="3">
        <v>4</v>
      </c>
      <c r="W35" s="4">
        <v>15</v>
      </c>
      <c r="X35" s="4">
        <v>13</v>
      </c>
      <c r="Z35">
        <v>4</v>
      </c>
      <c r="AA35">
        <f t="shared" si="8"/>
        <v>15</v>
      </c>
      <c r="AB35">
        <f t="shared" si="9"/>
        <v>13</v>
      </c>
    </row>
    <row r="36" spans="1:28" x14ac:dyDescent="0.3">
      <c r="A36" t="s">
        <v>61</v>
      </c>
      <c r="B36">
        <v>9639.4765625</v>
      </c>
      <c r="C36">
        <v>11428.200194999999</v>
      </c>
      <c r="D36">
        <v>11466.085938</v>
      </c>
      <c r="E36">
        <v>10956.724609000001</v>
      </c>
      <c r="F36">
        <v>11428.200194999999</v>
      </c>
      <c r="G36">
        <v>10688.200194999999</v>
      </c>
      <c r="H36">
        <v>10956.599609000001</v>
      </c>
      <c r="I36">
        <v>11069.799805000001</v>
      </c>
      <c r="J36">
        <v>11033.474609000001</v>
      </c>
      <c r="L36" t="str">
        <f t="shared" si="0"/>
        <v>02FEB2023:11:00:00</v>
      </c>
      <c r="M36">
        <v>11</v>
      </c>
      <c r="N36">
        <f t="shared" si="1"/>
        <v>1788.7236324999994</v>
      </c>
      <c r="O36" t="str">
        <f t="shared" si="2"/>
        <v/>
      </c>
      <c r="P36">
        <f t="shared" si="3"/>
        <v>1788.7236324999994</v>
      </c>
      <c r="Q36" t="str">
        <f t="shared" si="4"/>
        <v/>
      </c>
      <c r="R36">
        <f t="shared" si="5"/>
        <v>1</v>
      </c>
      <c r="S36">
        <f t="shared" si="6"/>
        <v>18.556231979012079</v>
      </c>
      <c r="V36" s="3">
        <v>5</v>
      </c>
      <c r="W36" s="4">
        <v>17</v>
      </c>
      <c r="X36" s="4">
        <v>11</v>
      </c>
      <c r="Z36">
        <v>5</v>
      </c>
      <c r="AA36">
        <f t="shared" si="8"/>
        <v>17</v>
      </c>
      <c r="AB36">
        <f t="shared" si="9"/>
        <v>11</v>
      </c>
    </row>
    <row r="37" spans="1:28" x14ac:dyDescent="0.3">
      <c r="A37" t="s">
        <v>62</v>
      </c>
      <c r="B37">
        <v>9572.8916016000003</v>
      </c>
      <c r="C37">
        <v>11059.200194999999</v>
      </c>
      <c r="D37">
        <v>11185.728515999999</v>
      </c>
      <c r="E37">
        <v>10814.019531</v>
      </c>
      <c r="F37">
        <v>11059.200194999999</v>
      </c>
      <c r="G37">
        <v>10303.400390999999</v>
      </c>
      <c r="H37">
        <v>10627.700194999999</v>
      </c>
      <c r="I37">
        <v>10668.400390999999</v>
      </c>
      <c r="J37">
        <v>10701.587890999999</v>
      </c>
      <c r="L37" t="str">
        <f t="shared" si="0"/>
        <v>02FEB2023:12:00:00</v>
      </c>
      <c r="M37">
        <v>12</v>
      </c>
      <c r="N37">
        <f t="shared" si="1"/>
        <v>1486.3085933999992</v>
      </c>
      <c r="O37" t="str">
        <f t="shared" si="2"/>
        <v/>
      </c>
      <c r="P37">
        <f t="shared" si="3"/>
        <v>1486.3085933999992</v>
      </c>
      <c r="Q37" t="str">
        <f t="shared" si="4"/>
        <v/>
      </c>
      <c r="R37">
        <f t="shared" si="5"/>
        <v>1</v>
      </c>
      <c r="S37">
        <f t="shared" si="6"/>
        <v>15.526224000610009</v>
      </c>
      <c r="V37" s="3">
        <v>6</v>
      </c>
      <c r="W37" s="4">
        <v>13</v>
      </c>
      <c r="X37" s="4">
        <v>15</v>
      </c>
      <c r="Z37">
        <v>6</v>
      </c>
      <c r="AA37">
        <f t="shared" si="8"/>
        <v>13</v>
      </c>
      <c r="AB37">
        <f t="shared" si="9"/>
        <v>15</v>
      </c>
    </row>
    <row r="38" spans="1:28" x14ac:dyDescent="0.3">
      <c r="A38" t="s">
        <v>63</v>
      </c>
      <c r="B38">
        <v>9488.2412108999997</v>
      </c>
      <c r="C38">
        <v>10719.799805000001</v>
      </c>
      <c r="D38">
        <v>10861.344727</v>
      </c>
      <c r="E38">
        <v>10605.461914</v>
      </c>
      <c r="F38">
        <v>10719.799805000001</v>
      </c>
      <c r="G38">
        <v>9961.4804688000004</v>
      </c>
      <c r="H38">
        <v>10323.5</v>
      </c>
      <c r="I38">
        <v>10303.5</v>
      </c>
      <c r="J38">
        <v>10377.902344</v>
      </c>
      <c r="L38" t="str">
        <f t="shared" si="0"/>
        <v>02FEB2023:13:00:00</v>
      </c>
      <c r="M38">
        <v>13</v>
      </c>
      <c r="N38">
        <f t="shared" si="1"/>
        <v>1231.5585941000008</v>
      </c>
      <c r="O38" t="str">
        <f t="shared" si="2"/>
        <v/>
      </c>
      <c r="P38">
        <f t="shared" si="3"/>
        <v>1231.5585941000008</v>
      </c>
      <c r="Q38" t="str">
        <f t="shared" si="4"/>
        <v/>
      </c>
      <c r="R38">
        <f t="shared" si="5"/>
        <v>1</v>
      </c>
      <c r="S38">
        <f t="shared" si="6"/>
        <v>12.979840696768946</v>
      </c>
      <c r="V38" s="3">
        <v>7</v>
      </c>
      <c r="W38" s="4">
        <v>12</v>
      </c>
      <c r="X38" s="4">
        <v>16</v>
      </c>
      <c r="Z38">
        <v>7</v>
      </c>
      <c r="AA38">
        <f t="shared" si="8"/>
        <v>12</v>
      </c>
      <c r="AB38">
        <f t="shared" si="9"/>
        <v>16</v>
      </c>
    </row>
    <row r="39" spans="1:28" x14ac:dyDescent="0.3">
      <c r="A39" t="s">
        <v>64</v>
      </c>
      <c r="B39">
        <v>9326.328125</v>
      </c>
      <c r="C39">
        <v>10444.799805000001</v>
      </c>
      <c r="D39">
        <v>10466.522461</v>
      </c>
      <c r="E39">
        <v>10319.958984000001</v>
      </c>
      <c r="F39">
        <v>10444.799805000001</v>
      </c>
      <c r="G39">
        <v>9681.8701172000001</v>
      </c>
      <c r="H39">
        <v>10074.5</v>
      </c>
      <c r="I39">
        <v>9998.9404297000001</v>
      </c>
      <c r="J39">
        <v>10070.374023</v>
      </c>
      <c r="L39" t="str">
        <f t="shared" si="0"/>
        <v>02FEB2023:14:00:00</v>
      </c>
      <c r="M39">
        <v>14</v>
      </c>
      <c r="N39">
        <f t="shared" si="1"/>
        <v>1118.4716800000006</v>
      </c>
      <c r="O39" t="str">
        <f t="shared" si="2"/>
        <v/>
      </c>
      <c r="P39">
        <f t="shared" si="3"/>
        <v>1118.4716800000006</v>
      </c>
      <c r="Q39" t="str">
        <f t="shared" si="4"/>
        <v/>
      </c>
      <c r="R39">
        <f t="shared" si="5"/>
        <v>1</v>
      </c>
      <c r="S39">
        <f t="shared" si="6"/>
        <v>11.992626304899611</v>
      </c>
      <c r="V39" s="3">
        <v>8</v>
      </c>
      <c r="W39" s="4">
        <v>10</v>
      </c>
      <c r="X39" s="4">
        <v>18</v>
      </c>
      <c r="Z39">
        <v>8</v>
      </c>
      <c r="AA39">
        <f t="shared" si="8"/>
        <v>10</v>
      </c>
      <c r="AB39">
        <f t="shared" si="9"/>
        <v>18</v>
      </c>
    </row>
    <row r="40" spans="1:28" x14ac:dyDescent="0.3">
      <c r="A40" t="s">
        <v>65</v>
      </c>
      <c r="B40">
        <v>9087.515625</v>
      </c>
      <c r="C40">
        <v>10192.799805000001</v>
      </c>
      <c r="D40">
        <v>10028.576171999999</v>
      </c>
      <c r="E40">
        <v>10030.211914</v>
      </c>
      <c r="F40">
        <v>10192.799805000001</v>
      </c>
      <c r="G40">
        <v>9437.8896483999997</v>
      </c>
      <c r="H40">
        <v>9862.1201172000001</v>
      </c>
      <c r="I40">
        <v>9735.5097655999998</v>
      </c>
      <c r="J40">
        <v>9772.8125</v>
      </c>
      <c r="L40" t="str">
        <f t="shared" si="0"/>
        <v>02FEB2023:15:00:00</v>
      </c>
      <c r="M40">
        <v>15</v>
      </c>
      <c r="N40">
        <f t="shared" si="1"/>
        <v>1105.2841800000006</v>
      </c>
      <c r="O40" t="str">
        <f t="shared" si="2"/>
        <v/>
      </c>
      <c r="P40">
        <f t="shared" si="3"/>
        <v>1105.2841800000006</v>
      </c>
      <c r="Q40" t="str">
        <f t="shared" si="4"/>
        <v/>
      </c>
      <c r="R40">
        <f t="shared" si="5"/>
        <v>1</v>
      </c>
      <c r="S40">
        <f t="shared" si="6"/>
        <v>12.162666075195888</v>
      </c>
      <c r="V40" s="3">
        <v>9</v>
      </c>
      <c r="W40" s="4">
        <v>11</v>
      </c>
      <c r="X40" s="4">
        <v>17</v>
      </c>
      <c r="Z40">
        <v>9</v>
      </c>
      <c r="AA40">
        <f t="shared" si="8"/>
        <v>11</v>
      </c>
      <c r="AB40">
        <f t="shared" si="9"/>
        <v>17</v>
      </c>
    </row>
    <row r="41" spans="1:28" x14ac:dyDescent="0.3">
      <c r="A41" t="s">
        <v>66</v>
      </c>
      <c r="B41">
        <v>9006.0136719000002</v>
      </c>
      <c r="C41">
        <v>10044.799805000001</v>
      </c>
      <c r="D41">
        <v>9651.0214844000002</v>
      </c>
      <c r="E41">
        <v>9667.0673827999999</v>
      </c>
      <c r="F41">
        <v>10044.799805000001</v>
      </c>
      <c r="G41">
        <v>9328.5703125</v>
      </c>
      <c r="H41">
        <v>9743.0195313000004</v>
      </c>
      <c r="I41">
        <v>9586.2597655999998</v>
      </c>
      <c r="J41">
        <v>9571.7470702999999</v>
      </c>
      <c r="L41" t="str">
        <f t="shared" si="0"/>
        <v>02FEB2023:16:00:00</v>
      </c>
      <c r="M41">
        <v>16</v>
      </c>
      <c r="N41">
        <f t="shared" si="1"/>
        <v>1038.7861331000004</v>
      </c>
      <c r="O41" t="str">
        <f t="shared" si="2"/>
        <v/>
      </c>
      <c r="P41">
        <f t="shared" si="3"/>
        <v>1038.7861331000004</v>
      </c>
      <c r="Q41" t="str">
        <f t="shared" si="4"/>
        <v/>
      </c>
      <c r="R41">
        <f t="shared" si="5"/>
        <v>1</v>
      </c>
      <c r="S41">
        <f t="shared" si="6"/>
        <v>11.534361049674573</v>
      </c>
      <c r="V41" s="3">
        <v>10</v>
      </c>
      <c r="W41" s="4">
        <v>10</v>
      </c>
      <c r="X41" s="4">
        <v>18</v>
      </c>
      <c r="Z41">
        <v>10</v>
      </c>
      <c r="AA41">
        <f t="shared" si="8"/>
        <v>10</v>
      </c>
      <c r="AB41">
        <f t="shared" si="9"/>
        <v>18</v>
      </c>
    </row>
    <row r="42" spans="1:28" x14ac:dyDescent="0.3">
      <c r="A42" t="s">
        <v>67</v>
      </c>
      <c r="B42">
        <v>9168.5087891000003</v>
      </c>
      <c r="C42">
        <v>10103.5</v>
      </c>
      <c r="D42">
        <v>9584.6855469000002</v>
      </c>
      <c r="E42">
        <v>9671.3867188000004</v>
      </c>
      <c r="F42">
        <v>10103.5</v>
      </c>
      <c r="G42">
        <v>9380.9697266000003</v>
      </c>
      <c r="H42">
        <v>9813.9101563000004</v>
      </c>
      <c r="I42">
        <v>9652.4101563000004</v>
      </c>
      <c r="J42">
        <v>9591.0664063000004</v>
      </c>
      <c r="L42" t="str">
        <f t="shared" si="0"/>
        <v>02FEB2023:17:00:00</v>
      </c>
      <c r="M42">
        <v>17</v>
      </c>
      <c r="N42">
        <f t="shared" si="1"/>
        <v>934.99121089999971</v>
      </c>
      <c r="O42" t="str">
        <f t="shared" si="2"/>
        <v/>
      </c>
      <c r="P42">
        <f t="shared" si="3"/>
        <v>934.99121089999971</v>
      </c>
      <c r="Q42" t="str">
        <f t="shared" si="4"/>
        <v/>
      </c>
      <c r="R42">
        <f t="shared" si="5"/>
        <v>1</v>
      </c>
      <c r="S42">
        <f t="shared" si="6"/>
        <v>10.197854770140657</v>
      </c>
      <c r="V42" s="3">
        <v>11</v>
      </c>
      <c r="W42" s="4">
        <v>9</v>
      </c>
      <c r="X42" s="4">
        <v>19</v>
      </c>
      <c r="Z42">
        <v>11</v>
      </c>
      <c r="AA42">
        <f t="shared" si="8"/>
        <v>9</v>
      </c>
      <c r="AB42">
        <f t="shared" si="9"/>
        <v>19</v>
      </c>
    </row>
    <row r="43" spans="1:28" x14ac:dyDescent="0.3">
      <c r="A43" t="s">
        <v>68</v>
      </c>
      <c r="B43">
        <v>9404.7773438000004</v>
      </c>
      <c r="C43">
        <v>10369.099609000001</v>
      </c>
      <c r="D43">
        <v>9657.6728516000003</v>
      </c>
      <c r="E43">
        <v>9710.6552733999997</v>
      </c>
      <c r="F43">
        <v>10369.099609000001</v>
      </c>
      <c r="G43">
        <v>9654.6601563000004</v>
      </c>
      <c r="H43">
        <v>10071.200194999999</v>
      </c>
      <c r="I43">
        <v>9948.5097655999998</v>
      </c>
      <c r="J43">
        <v>9793.1132813000004</v>
      </c>
      <c r="L43" t="str">
        <f t="shared" si="0"/>
        <v>02FEB2023:18:00:00</v>
      </c>
      <c r="M43">
        <v>18</v>
      </c>
      <c r="N43">
        <f t="shared" si="1"/>
        <v>964.3222652000004</v>
      </c>
      <c r="O43" t="str">
        <f t="shared" si="2"/>
        <v/>
      </c>
      <c r="P43">
        <f t="shared" si="3"/>
        <v>964.3222652000004</v>
      </c>
      <c r="Q43" t="str">
        <f t="shared" si="4"/>
        <v/>
      </c>
      <c r="R43">
        <f t="shared" si="5"/>
        <v>1</v>
      </c>
      <c r="S43">
        <f t="shared" si="6"/>
        <v>10.253536367192357</v>
      </c>
      <c r="V43" s="3">
        <v>12</v>
      </c>
      <c r="W43" s="4">
        <v>7</v>
      </c>
      <c r="X43" s="4">
        <v>21</v>
      </c>
      <c r="Z43">
        <v>12</v>
      </c>
      <c r="AA43">
        <f t="shared" si="8"/>
        <v>7</v>
      </c>
      <c r="AB43">
        <f t="shared" si="9"/>
        <v>21</v>
      </c>
    </row>
    <row r="44" spans="1:28" x14ac:dyDescent="0.3">
      <c r="A44" t="s">
        <v>69</v>
      </c>
      <c r="B44">
        <v>9648.5615233999997</v>
      </c>
      <c r="C44">
        <v>10661.700194999999</v>
      </c>
      <c r="D44">
        <v>9969.0253905999998</v>
      </c>
      <c r="E44">
        <v>10006.200194999999</v>
      </c>
      <c r="F44">
        <v>10661.700194999999</v>
      </c>
      <c r="G44">
        <v>9992.4404297000001</v>
      </c>
      <c r="H44">
        <v>10351.400390999999</v>
      </c>
      <c r="I44">
        <v>10284.599609000001</v>
      </c>
      <c r="J44">
        <v>10103.169921999999</v>
      </c>
      <c r="L44" t="str">
        <f t="shared" si="0"/>
        <v>02FEB2023:19:00:00</v>
      </c>
      <c r="M44">
        <v>19</v>
      </c>
      <c r="N44">
        <f t="shared" si="1"/>
        <v>1013.1386715999997</v>
      </c>
      <c r="O44" t="str">
        <f t="shared" si="2"/>
        <v/>
      </c>
      <c r="P44">
        <f t="shared" si="3"/>
        <v>1013.1386715999997</v>
      </c>
      <c r="Q44" t="str">
        <f t="shared" si="4"/>
        <v/>
      </c>
      <c r="R44">
        <f t="shared" si="5"/>
        <v>1</v>
      </c>
      <c r="S44">
        <f t="shared" si="6"/>
        <v>10.500411580968867</v>
      </c>
      <c r="V44" s="3">
        <v>13</v>
      </c>
      <c r="W44" s="4">
        <v>6</v>
      </c>
      <c r="X44" s="4">
        <v>22</v>
      </c>
      <c r="Z44">
        <v>13</v>
      </c>
      <c r="AA44">
        <f t="shared" si="8"/>
        <v>6</v>
      </c>
      <c r="AB44">
        <f t="shared" si="9"/>
        <v>22</v>
      </c>
    </row>
    <row r="45" spans="1:28" x14ac:dyDescent="0.3">
      <c r="A45" t="s">
        <v>70</v>
      </c>
      <c r="B45">
        <v>9711.6142577999999</v>
      </c>
      <c r="C45">
        <v>10799.299805000001</v>
      </c>
      <c r="D45">
        <v>10040.086914</v>
      </c>
      <c r="E45">
        <v>10080.184569999999</v>
      </c>
      <c r="F45">
        <v>10799.299805000001</v>
      </c>
      <c r="G45">
        <v>10150.400390999999</v>
      </c>
      <c r="H45">
        <v>10426.799805000001</v>
      </c>
      <c r="I45">
        <v>10467.200194999999</v>
      </c>
      <c r="J45">
        <v>10205.208984000001</v>
      </c>
      <c r="L45" t="str">
        <f t="shared" si="0"/>
        <v>02FEB2023:20:00:00</v>
      </c>
      <c r="M45">
        <v>20</v>
      </c>
      <c r="N45">
        <f t="shared" si="1"/>
        <v>1087.6855472000007</v>
      </c>
      <c r="O45" t="str">
        <f t="shared" si="2"/>
        <v/>
      </c>
      <c r="P45">
        <f t="shared" si="3"/>
        <v>1087.6855472000007</v>
      </c>
      <c r="Q45" t="str">
        <f t="shared" si="4"/>
        <v/>
      </c>
      <c r="R45">
        <f t="shared" si="5"/>
        <v>1</v>
      </c>
      <c r="S45">
        <f t="shared" si="6"/>
        <v>11.199842974883531</v>
      </c>
      <c r="V45" s="3">
        <v>14</v>
      </c>
      <c r="W45" s="4">
        <v>6</v>
      </c>
      <c r="X45" s="4">
        <v>22</v>
      </c>
      <c r="Z45">
        <v>14</v>
      </c>
      <c r="AA45">
        <f t="shared" si="8"/>
        <v>6</v>
      </c>
      <c r="AB45">
        <f t="shared" si="9"/>
        <v>22</v>
      </c>
    </row>
    <row r="46" spans="1:28" x14ac:dyDescent="0.3">
      <c r="A46" t="s">
        <v>71</v>
      </c>
      <c r="B46">
        <v>9580.3505858999997</v>
      </c>
      <c r="C46">
        <v>10758.099609000001</v>
      </c>
      <c r="D46">
        <v>10028.199219</v>
      </c>
      <c r="E46">
        <v>10050.973633</v>
      </c>
      <c r="F46">
        <v>10758.099609000001</v>
      </c>
      <c r="G46">
        <v>10103.799805000001</v>
      </c>
      <c r="H46">
        <v>10319.799805000001</v>
      </c>
      <c r="I46">
        <v>10447.200194999999</v>
      </c>
      <c r="J46">
        <v>10150.131836</v>
      </c>
      <c r="L46" t="str">
        <f t="shared" si="0"/>
        <v>02FEB2023:21:00:00</v>
      </c>
      <c r="M46">
        <v>21</v>
      </c>
      <c r="N46">
        <f t="shared" si="1"/>
        <v>1177.7490231000011</v>
      </c>
      <c r="O46" t="str">
        <f t="shared" si="2"/>
        <v/>
      </c>
      <c r="P46">
        <f t="shared" si="3"/>
        <v>1177.7490231000011</v>
      </c>
      <c r="Q46" t="str">
        <f t="shared" si="4"/>
        <v/>
      </c>
      <c r="R46">
        <f t="shared" si="5"/>
        <v>1</v>
      </c>
      <c r="S46">
        <f t="shared" si="6"/>
        <v>12.293381255101121</v>
      </c>
      <c r="V46" s="3">
        <v>15</v>
      </c>
      <c r="W46" s="4">
        <v>5</v>
      </c>
      <c r="X46" s="4">
        <v>23</v>
      </c>
      <c r="Z46">
        <v>15</v>
      </c>
      <c r="AA46">
        <f t="shared" si="8"/>
        <v>5</v>
      </c>
      <c r="AB46">
        <f t="shared" si="9"/>
        <v>23</v>
      </c>
    </row>
    <row r="47" spans="1:28" x14ac:dyDescent="0.3">
      <c r="A47" t="s">
        <v>72</v>
      </c>
      <c r="B47">
        <v>9259.2871094000002</v>
      </c>
      <c r="C47">
        <v>10590.5</v>
      </c>
      <c r="D47">
        <v>9921.0058594000002</v>
      </c>
      <c r="E47">
        <v>9887.2167969000002</v>
      </c>
      <c r="F47">
        <v>10590.5</v>
      </c>
      <c r="G47">
        <v>9921.4804688000004</v>
      </c>
      <c r="H47">
        <v>10111.099609000001</v>
      </c>
      <c r="I47">
        <v>10287.200194999999</v>
      </c>
      <c r="J47">
        <v>9983.8984375</v>
      </c>
      <c r="L47" t="str">
        <f t="shared" si="0"/>
        <v>02FEB2023:22:00:00</v>
      </c>
      <c r="M47">
        <v>22</v>
      </c>
      <c r="N47">
        <f t="shared" si="1"/>
        <v>1331.2128905999998</v>
      </c>
      <c r="O47" t="str">
        <f t="shared" si="2"/>
        <v/>
      </c>
      <c r="P47">
        <f t="shared" si="3"/>
        <v>1331.2128905999998</v>
      </c>
      <c r="Q47" t="str">
        <f t="shared" si="4"/>
        <v/>
      </c>
      <c r="R47">
        <f t="shared" si="5"/>
        <v>1</v>
      </c>
      <c r="S47">
        <f t="shared" si="6"/>
        <v>14.377055974952505</v>
      </c>
      <c r="V47" s="3">
        <v>16</v>
      </c>
      <c r="W47" s="4">
        <v>7</v>
      </c>
      <c r="X47" s="4">
        <v>21</v>
      </c>
      <c r="Z47">
        <v>16</v>
      </c>
      <c r="AA47">
        <f t="shared" si="8"/>
        <v>7</v>
      </c>
      <c r="AB47">
        <f t="shared" si="9"/>
        <v>21</v>
      </c>
    </row>
    <row r="48" spans="1:28" x14ac:dyDescent="0.3">
      <c r="A48" t="s">
        <v>73</v>
      </c>
      <c r="B48">
        <v>8781.7998047000001</v>
      </c>
      <c r="C48">
        <v>10245.200194999999</v>
      </c>
      <c r="D48">
        <v>9521.3212891000003</v>
      </c>
      <c r="E48">
        <v>9586.0039063000004</v>
      </c>
      <c r="F48">
        <v>10245.200194999999</v>
      </c>
      <c r="G48">
        <v>9514.3398438000004</v>
      </c>
      <c r="H48">
        <v>9713.2597655999998</v>
      </c>
      <c r="I48">
        <v>9950.9101563000004</v>
      </c>
      <c r="J48">
        <v>9582.2871094000002</v>
      </c>
      <c r="L48" t="str">
        <f t="shared" si="0"/>
        <v>02FEB2023:23:00:00</v>
      </c>
      <c r="M48">
        <v>23</v>
      </c>
      <c r="N48">
        <f t="shared" si="1"/>
        <v>1463.4003902999993</v>
      </c>
      <c r="O48" t="str">
        <f t="shared" si="2"/>
        <v/>
      </c>
      <c r="P48">
        <f t="shared" si="3"/>
        <v>1463.4003902999993</v>
      </c>
      <c r="Q48" t="str">
        <f t="shared" si="4"/>
        <v/>
      </c>
      <c r="R48">
        <f t="shared" si="5"/>
        <v>1</v>
      </c>
      <c r="S48">
        <f t="shared" si="6"/>
        <v>16.664014471347784</v>
      </c>
      <c r="V48" s="3">
        <v>17</v>
      </c>
      <c r="W48" s="4">
        <v>9</v>
      </c>
      <c r="X48" s="4">
        <v>19</v>
      </c>
      <c r="Z48">
        <v>17</v>
      </c>
      <c r="AA48">
        <f t="shared" si="8"/>
        <v>9</v>
      </c>
      <c r="AB48">
        <f t="shared" si="9"/>
        <v>19</v>
      </c>
    </row>
    <row r="49" spans="1:28" x14ac:dyDescent="0.3">
      <c r="A49" t="s">
        <v>74</v>
      </c>
      <c r="B49">
        <v>8454.0361327999999</v>
      </c>
      <c r="C49">
        <v>9926.6904297000001</v>
      </c>
      <c r="D49">
        <v>9179.4179688000004</v>
      </c>
      <c r="E49">
        <v>9202.1035155999998</v>
      </c>
      <c r="F49">
        <v>9926.6904297000001</v>
      </c>
      <c r="G49">
        <v>9136.2197266000003</v>
      </c>
      <c r="H49">
        <v>9324.2597655999998</v>
      </c>
      <c r="I49">
        <v>9641.0498047000001</v>
      </c>
      <c r="J49">
        <v>9212.5283202999999</v>
      </c>
      <c r="L49" t="str">
        <f t="shared" si="0"/>
        <v>03FEB2023:00:00:00</v>
      </c>
      <c r="M49">
        <v>24</v>
      </c>
      <c r="N49">
        <f t="shared" si="1"/>
        <v>1472.6542969000002</v>
      </c>
      <c r="O49" t="str">
        <f t="shared" si="2"/>
        <v/>
      </c>
      <c r="P49">
        <f t="shared" si="3"/>
        <v>1472.6542969000002</v>
      </c>
      <c r="Q49" t="str">
        <f t="shared" si="4"/>
        <v/>
      </c>
      <c r="R49">
        <f t="shared" si="5"/>
        <v>1</v>
      </c>
      <c r="S49">
        <f t="shared" si="6"/>
        <v>17.419541077975651</v>
      </c>
      <c r="V49" s="3">
        <v>18</v>
      </c>
      <c r="W49" s="4">
        <v>9</v>
      </c>
      <c r="X49" s="4">
        <v>19</v>
      </c>
      <c r="Z49">
        <v>18</v>
      </c>
      <c r="AA49">
        <f t="shared" si="8"/>
        <v>9</v>
      </c>
      <c r="AB49">
        <f t="shared" si="9"/>
        <v>19</v>
      </c>
    </row>
    <row r="50" spans="1:28" x14ac:dyDescent="0.3">
      <c r="A50" t="s">
        <v>75</v>
      </c>
      <c r="B50">
        <v>8266.5048827999999</v>
      </c>
      <c r="C50">
        <v>9538.6904297000001</v>
      </c>
      <c r="D50">
        <v>9485.5</v>
      </c>
      <c r="E50">
        <v>9351.3330077999999</v>
      </c>
      <c r="F50">
        <v>9538.6904297000001</v>
      </c>
      <c r="G50">
        <v>8977.0800780999998</v>
      </c>
      <c r="H50">
        <v>9338.6503905999998</v>
      </c>
      <c r="I50">
        <v>8734.1904297000001</v>
      </c>
      <c r="J50">
        <v>9264.1767577999999</v>
      </c>
      <c r="L50" t="str">
        <f t="shared" si="0"/>
        <v>03FEB2023:01:00:00</v>
      </c>
      <c r="M50">
        <v>1</v>
      </c>
      <c r="N50">
        <f t="shared" si="1"/>
        <v>1272.1855469000002</v>
      </c>
      <c r="O50" t="str">
        <f t="shared" si="2"/>
        <v/>
      </c>
      <c r="P50">
        <f t="shared" si="3"/>
        <v>1272.1855469000002</v>
      </c>
      <c r="Q50" t="str">
        <f t="shared" si="4"/>
        <v/>
      </c>
      <c r="R50">
        <f t="shared" si="5"/>
        <v>1</v>
      </c>
      <c r="S50">
        <f t="shared" si="6"/>
        <v>15.389642478129042</v>
      </c>
      <c r="V50" s="3">
        <v>19</v>
      </c>
      <c r="W50" s="4">
        <v>11</v>
      </c>
      <c r="X50" s="4">
        <v>17</v>
      </c>
      <c r="Z50">
        <v>19</v>
      </c>
      <c r="AA50">
        <f t="shared" si="8"/>
        <v>11</v>
      </c>
      <c r="AB50">
        <f t="shared" si="9"/>
        <v>17</v>
      </c>
    </row>
    <row r="51" spans="1:28" x14ac:dyDescent="0.3">
      <c r="A51" t="s">
        <v>76</v>
      </c>
      <c r="B51">
        <v>8255.8847655999998</v>
      </c>
      <c r="C51">
        <v>9463.0097655999998</v>
      </c>
      <c r="D51">
        <v>9539.9072266000003</v>
      </c>
      <c r="E51">
        <v>9386.7236327999999</v>
      </c>
      <c r="F51">
        <v>9463.0097655999998</v>
      </c>
      <c r="G51">
        <v>8853.7802733999997</v>
      </c>
      <c r="H51">
        <v>9296.2900391000003</v>
      </c>
      <c r="I51">
        <v>8635.7099608999997</v>
      </c>
      <c r="J51">
        <v>9226.2304688000004</v>
      </c>
      <c r="L51" t="str">
        <f t="shared" si="0"/>
        <v>03FEB2023:02:00:00</v>
      </c>
      <c r="M51">
        <v>2</v>
      </c>
      <c r="N51">
        <f t="shared" si="1"/>
        <v>1207.125</v>
      </c>
      <c r="O51" t="str">
        <f t="shared" si="2"/>
        <v/>
      </c>
      <c r="P51">
        <f t="shared" si="3"/>
        <v>1207.125</v>
      </c>
      <c r="Q51" t="str">
        <f t="shared" si="4"/>
        <v/>
      </c>
      <c r="R51">
        <f t="shared" si="5"/>
        <v>1</v>
      </c>
      <c r="S51">
        <f t="shared" si="6"/>
        <v>14.621388673322548</v>
      </c>
      <c r="V51" s="3">
        <v>20</v>
      </c>
      <c r="W51" s="4">
        <v>7</v>
      </c>
      <c r="X51" s="4">
        <v>21</v>
      </c>
      <c r="Z51">
        <v>20</v>
      </c>
      <c r="AA51">
        <f t="shared" si="8"/>
        <v>7</v>
      </c>
      <c r="AB51">
        <f t="shared" si="9"/>
        <v>21</v>
      </c>
    </row>
    <row r="52" spans="1:28" x14ac:dyDescent="0.3">
      <c r="A52" t="s">
        <v>77</v>
      </c>
      <c r="B52">
        <v>8326.3583983999997</v>
      </c>
      <c r="C52">
        <v>9518.9199219000002</v>
      </c>
      <c r="D52">
        <v>9540.2011719000002</v>
      </c>
      <c r="E52">
        <v>9333.0351563000004</v>
      </c>
      <c r="F52">
        <v>9518.9199219000002</v>
      </c>
      <c r="G52">
        <v>8846.6396483999997</v>
      </c>
      <c r="H52">
        <v>9344.6201172000001</v>
      </c>
      <c r="I52">
        <v>8631.7304688000004</v>
      </c>
      <c r="J52">
        <v>9239.8486327999999</v>
      </c>
      <c r="L52" t="str">
        <f t="shared" si="0"/>
        <v>03FEB2023:03:00:00</v>
      </c>
      <c r="M52">
        <v>3</v>
      </c>
      <c r="N52">
        <f t="shared" si="1"/>
        <v>1192.5615235000005</v>
      </c>
      <c r="O52" t="str">
        <f t="shared" si="2"/>
        <v/>
      </c>
      <c r="P52">
        <f t="shared" si="3"/>
        <v>1192.5615235000005</v>
      </c>
      <c r="Q52" t="str">
        <f t="shared" si="4"/>
        <v/>
      </c>
      <c r="R52">
        <f t="shared" si="5"/>
        <v>1</v>
      </c>
      <c r="S52">
        <f t="shared" si="6"/>
        <v>14.322726292074625</v>
      </c>
      <c r="V52" s="3">
        <v>21</v>
      </c>
      <c r="W52" s="4">
        <v>8</v>
      </c>
      <c r="X52" s="4">
        <v>20</v>
      </c>
      <c r="Z52">
        <v>21</v>
      </c>
      <c r="AA52">
        <f t="shared" si="8"/>
        <v>8</v>
      </c>
      <c r="AB52">
        <f t="shared" si="9"/>
        <v>20</v>
      </c>
    </row>
    <row r="53" spans="1:28" x14ac:dyDescent="0.3">
      <c r="A53" t="s">
        <v>78</v>
      </c>
      <c r="B53">
        <v>8473.1748047000001</v>
      </c>
      <c r="C53">
        <v>9628.7402344000002</v>
      </c>
      <c r="D53">
        <v>9583.4072266000003</v>
      </c>
      <c r="E53">
        <v>9368.2519530999998</v>
      </c>
      <c r="F53">
        <v>9628.7402344000002</v>
      </c>
      <c r="G53">
        <v>8949.8398438000004</v>
      </c>
      <c r="H53">
        <v>9420.6103516000003</v>
      </c>
      <c r="I53">
        <v>8719.1601563000004</v>
      </c>
      <c r="J53">
        <v>9314.2714844000002</v>
      </c>
      <c r="L53" t="str">
        <f t="shared" si="0"/>
        <v>03FEB2023:04:00:00</v>
      </c>
      <c r="M53">
        <v>4</v>
      </c>
      <c r="N53">
        <f t="shared" si="1"/>
        <v>1155.5654297000001</v>
      </c>
      <c r="O53" t="str">
        <f t="shared" si="2"/>
        <v/>
      </c>
      <c r="P53">
        <f t="shared" si="3"/>
        <v>1155.5654297000001</v>
      </c>
      <c r="Q53" t="str">
        <f t="shared" si="4"/>
        <v/>
      </c>
      <c r="R53">
        <f t="shared" si="5"/>
        <v>1</v>
      </c>
      <c r="S53">
        <f t="shared" si="6"/>
        <v>13.637927416049736</v>
      </c>
      <c r="V53" s="3">
        <v>22</v>
      </c>
      <c r="W53" s="4">
        <v>9</v>
      </c>
      <c r="X53" s="4">
        <v>19</v>
      </c>
      <c r="Z53">
        <v>22</v>
      </c>
      <c r="AA53">
        <f t="shared" si="8"/>
        <v>9</v>
      </c>
      <c r="AB53">
        <f t="shared" si="9"/>
        <v>19</v>
      </c>
    </row>
    <row r="54" spans="1:28" x14ac:dyDescent="0.3">
      <c r="A54" t="s">
        <v>79</v>
      </c>
      <c r="B54">
        <v>8753.8828125</v>
      </c>
      <c r="C54">
        <v>9908.3603516000003</v>
      </c>
      <c r="D54">
        <v>9840.0117188000004</v>
      </c>
      <c r="E54">
        <v>9626.0322266000003</v>
      </c>
      <c r="F54">
        <v>9908.3603516000003</v>
      </c>
      <c r="G54">
        <v>9219.8095702999999</v>
      </c>
      <c r="H54">
        <v>9607.5195313000004</v>
      </c>
      <c r="I54">
        <v>8919.2304688000004</v>
      </c>
      <c r="J54">
        <v>9552.4208983999997</v>
      </c>
      <c r="L54" t="str">
        <f t="shared" si="0"/>
        <v>03FEB2023:05:00:00</v>
      </c>
      <c r="M54">
        <v>5</v>
      </c>
      <c r="N54">
        <f t="shared" si="1"/>
        <v>1154.4775391000003</v>
      </c>
      <c r="O54" t="str">
        <f t="shared" si="2"/>
        <v/>
      </c>
      <c r="P54">
        <f t="shared" si="3"/>
        <v>1154.4775391000003</v>
      </c>
      <c r="Q54" t="str">
        <f t="shared" si="4"/>
        <v/>
      </c>
      <c r="R54">
        <f t="shared" si="5"/>
        <v>1</v>
      </c>
      <c r="S54">
        <f t="shared" si="6"/>
        <v>13.188176764846318</v>
      </c>
      <c r="V54" s="3">
        <v>23</v>
      </c>
      <c r="W54" s="4">
        <v>10</v>
      </c>
      <c r="X54" s="4">
        <v>18</v>
      </c>
      <c r="Z54">
        <v>23</v>
      </c>
      <c r="AA54">
        <f t="shared" si="8"/>
        <v>10</v>
      </c>
      <c r="AB54">
        <f t="shared" si="9"/>
        <v>18</v>
      </c>
    </row>
    <row r="55" spans="1:28" x14ac:dyDescent="0.3">
      <c r="A55" t="s">
        <v>80</v>
      </c>
      <c r="B55">
        <v>9266.8662108999997</v>
      </c>
      <c r="C55">
        <v>10471</v>
      </c>
      <c r="D55">
        <v>10253.498046999999</v>
      </c>
      <c r="E55">
        <v>9991.5585938000004</v>
      </c>
      <c r="F55">
        <v>10471</v>
      </c>
      <c r="G55">
        <v>9754.1201172000001</v>
      </c>
      <c r="H55">
        <v>9992.6699219000002</v>
      </c>
      <c r="I55">
        <v>9331.5</v>
      </c>
      <c r="J55">
        <v>9997.6367188000004</v>
      </c>
      <c r="L55" t="str">
        <f t="shared" si="0"/>
        <v>03FEB2023:06:00:00</v>
      </c>
      <c r="M55">
        <v>6</v>
      </c>
      <c r="N55">
        <f t="shared" si="1"/>
        <v>1204.1337891000003</v>
      </c>
      <c r="O55" t="str">
        <f t="shared" si="2"/>
        <v/>
      </c>
      <c r="P55">
        <f t="shared" si="3"/>
        <v>1204.1337891000003</v>
      </c>
      <c r="Q55" t="str">
        <f t="shared" si="4"/>
        <v/>
      </c>
      <c r="R55">
        <f t="shared" si="5"/>
        <v>1</v>
      </c>
      <c r="S55">
        <f t="shared" si="6"/>
        <v>12.993969716360615</v>
      </c>
      <c r="V55" s="3">
        <v>24</v>
      </c>
      <c r="W55" s="4">
        <v>11</v>
      </c>
      <c r="X55" s="4">
        <v>17</v>
      </c>
      <c r="Z55">
        <v>24</v>
      </c>
      <c r="AA55">
        <f t="shared" si="8"/>
        <v>11</v>
      </c>
      <c r="AB55">
        <f t="shared" si="9"/>
        <v>17</v>
      </c>
    </row>
    <row r="56" spans="1:28" x14ac:dyDescent="0.3">
      <c r="A56" t="s">
        <v>81</v>
      </c>
      <c r="B56">
        <v>9991.3300780999998</v>
      </c>
      <c r="C56">
        <v>11299.799805000001</v>
      </c>
      <c r="D56">
        <v>10839.867188</v>
      </c>
      <c r="E56">
        <v>10339.760742</v>
      </c>
      <c r="F56">
        <v>11299.799805000001</v>
      </c>
      <c r="G56">
        <v>10564</v>
      </c>
      <c r="H56">
        <v>10573</v>
      </c>
      <c r="I56">
        <v>9957.4296875</v>
      </c>
      <c r="J56">
        <v>10658.005859000001</v>
      </c>
      <c r="L56" t="str">
        <f t="shared" si="0"/>
        <v>03FEB2023:07:00:00</v>
      </c>
      <c r="M56">
        <v>7</v>
      </c>
      <c r="N56">
        <f t="shared" si="1"/>
        <v>1308.4697269000008</v>
      </c>
      <c r="O56" t="str">
        <f t="shared" si="2"/>
        <v/>
      </c>
      <c r="P56">
        <f t="shared" si="3"/>
        <v>1308.4697269000008</v>
      </c>
      <c r="Q56" t="str">
        <f t="shared" si="4"/>
        <v/>
      </c>
      <c r="R56">
        <f t="shared" si="5"/>
        <v>1</v>
      </c>
      <c r="S56">
        <f t="shared" si="6"/>
        <v>13.096051443321205</v>
      </c>
      <c r="V56" s="3" t="s">
        <v>13</v>
      </c>
      <c r="W56" s="4">
        <v>252</v>
      </c>
      <c r="X56" s="4">
        <v>420</v>
      </c>
    </row>
    <row r="57" spans="1:28" x14ac:dyDescent="0.3">
      <c r="A57" t="s">
        <v>82</v>
      </c>
      <c r="B57">
        <v>10304.327148</v>
      </c>
      <c r="C57">
        <v>11712.5</v>
      </c>
      <c r="D57">
        <v>11241.057617</v>
      </c>
      <c r="E57">
        <v>10663.473633</v>
      </c>
      <c r="F57">
        <v>11712.5</v>
      </c>
      <c r="G57">
        <v>10972</v>
      </c>
      <c r="H57">
        <v>10866.200194999999</v>
      </c>
      <c r="I57">
        <v>10283.599609000001</v>
      </c>
      <c r="J57">
        <v>11025.875</v>
      </c>
      <c r="L57" t="str">
        <f t="shared" si="0"/>
        <v>03FEB2023:08:00:00</v>
      </c>
      <c r="M57">
        <v>8</v>
      </c>
      <c r="N57">
        <f t="shared" si="1"/>
        <v>1408.1728519999997</v>
      </c>
      <c r="O57" t="str">
        <f t="shared" si="2"/>
        <v/>
      </c>
      <c r="P57">
        <f t="shared" si="3"/>
        <v>1408.1728519999997</v>
      </c>
      <c r="Q57" t="str">
        <f t="shared" si="4"/>
        <v/>
      </c>
      <c r="R57">
        <f t="shared" si="5"/>
        <v>1</v>
      </c>
      <c r="S57">
        <f t="shared" si="6"/>
        <v>13.66583991147172</v>
      </c>
    </row>
    <row r="58" spans="1:28" x14ac:dyDescent="0.3">
      <c r="A58" t="s">
        <v>83</v>
      </c>
      <c r="B58">
        <v>9923.296875</v>
      </c>
      <c r="C58">
        <v>11387.900390999999</v>
      </c>
      <c r="D58">
        <v>11208.65625</v>
      </c>
      <c r="E58">
        <v>10794.277344</v>
      </c>
      <c r="F58">
        <v>11387.900390999999</v>
      </c>
      <c r="G58">
        <v>10681.599609000001</v>
      </c>
      <c r="H58">
        <v>10656.400390999999</v>
      </c>
      <c r="I58">
        <v>10058.400390999999</v>
      </c>
      <c r="J58">
        <v>10847.212890999999</v>
      </c>
      <c r="L58" t="str">
        <f t="shared" si="0"/>
        <v>03FEB2023:09:00:00</v>
      </c>
      <c r="M58">
        <v>9</v>
      </c>
      <c r="N58">
        <f t="shared" si="1"/>
        <v>1464.6035159999992</v>
      </c>
      <c r="O58" t="str">
        <f t="shared" si="2"/>
        <v/>
      </c>
      <c r="P58">
        <f t="shared" si="3"/>
        <v>1464.6035159999992</v>
      </c>
      <c r="Q58" t="str">
        <f t="shared" si="4"/>
        <v/>
      </c>
      <c r="R58">
        <f t="shared" si="5"/>
        <v>1</v>
      </c>
      <c r="S58">
        <f t="shared" si="6"/>
        <v>14.759243167357111</v>
      </c>
    </row>
    <row r="59" spans="1:28" x14ac:dyDescent="0.3">
      <c r="A59" t="s">
        <v>84</v>
      </c>
      <c r="B59">
        <v>9238.6552733999997</v>
      </c>
      <c r="C59">
        <v>10763.599609000001</v>
      </c>
      <c r="D59">
        <v>10905.405273</v>
      </c>
      <c r="E59">
        <v>10735.484375</v>
      </c>
      <c r="F59">
        <v>10763.599609000001</v>
      </c>
      <c r="G59">
        <v>10091.900390999999</v>
      </c>
      <c r="H59">
        <v>10218.5</v>
      </c>
      <c r="I59">
        <v>9594.9296875</v>
      </c>
      <c r="J59">
        <v>10402.135742</v>
      </c>
      <c r="L59" t="str">
        <f t="shared" si="0"/>
        <v>03FEB2023:10:00:00</v>
      </c>
      <c r="M59">
        <v>10</v>
      </c>
      <c r="N59">
        <f t="shared" si="1"/>
        <v>1524.9443356000011</v>
      </c>
      <c r="O59" t="str">
        <f t="shared" si="2"/>
        <v/>
      </c>
      <c r="P59">
        <f t="shared" si="3"/>
        <v>1524.9443356000011</v>
      </c>
      <c r="Q59" t="str">
        <f t="shared" si="4"/>
        <v/>
      </c>
      <c r="R59">
        <f t="shared" si="5"/>
        <v>1</v>
      </c>
      <c r="S59">
        <f t="shared" si="6"/>
        <v>16.506128765196287</v>
      </c>
    </row>
    <row r="60" spans="1:28" x14ac:dyDescent="0.3">
      <c r="A60" t="s">
        <v>85</v>
      </c>
      <c r="B60">
        <v>8648.6630858999997</v>
      </c>
      <c r="C60">
        <v>10181</v>
      </c>
      <c r="D60">
        <v>10380.457031</v>
      </c>
      <c r="E60">
        <v>10387.474609000001</v>
      </c>
      <c r="F60">
        <v>10181</v>
      </c>
      <c r="G60">
        <v>9540.3300780999998</v>
      </c>
      <c r="H60">
        <v>9794.2304688000004</v>
      </c>
      <c r="I60">
        <v>9150.1103516000003</v>
      </c>
      <c r="J60">
        <v>9901.359375</v>
      </c>
      <c r="L60" t="str">
        <f t="shared" si="0"/>
        <v>03FEB2023:11:00:00</v>
      </c>
      <c r="M60">
        <v>11</v>
      </c>
      <c r="N60">
        <f t="shared" si="1"/>
        <v>1532.3369141000003</v>
      </c>
      <c r="O60" t="str">
        <f t="shared" si="2"/>
        <v/>
      </c>
      <c r="P60">
        <f t="shared" si="3"/>
        <v>1532.3369141000003</v>
      </c>
      <c r="Q60" t="str">
        <f t="shared" si="4"/>
        <v/>
      </c>
      <c r="R60">
        <f t="shared" si="5"/>
        <v>1</v>
      </c>
      <c r="S60">
        <f t="shared" si="6"/>
        <v>17.717615993137532</v>
      </c>
    </row>
    <row r="61" spans="1:28" x14ac:dyDescent="0.3">
      <c r="A61" t="s">
        <v>86</v>
      </c>
      <c r="B61">
        <v>8097.9311522999997</v>
      </c>
      <c r="C61">
        <v>9649.5595702999999</v>
      </c>
      <c r="D61">
        <v>9824.3720702999999</v>
      </c>
      <c r="E61">
        <v>9965.3046875</v>
      </c>
      <c r="F61">
        <v>9649.5595702999999</v>
      </c>
      <c r="G61">
        <v>9049.2597655999998</v>
      </c>
      <c r="H61">
        <v>9397.9697266000003</v>
      </c>
      <c r="I61">
        <v>8741.5195313000004</v>
      </c>
      <c r="J61">
        <v>9420.1210938000004</v>
      </c>
      <c r="L61" t="str">
        <f t="shared" si="0"/>
        <v>03FEB2023:12:00:00</v>
      </c>
      <c r="M61">
        <v>12</v>
      </c>
      <c r="N61">
        <f t="shared" si="1"/>
        <v>1551.6284180000002</v>
      </c>
      <c r="O61" t="str">
        <f t="shared" si="2"/>
        <v/>
      </c>
      <c r="P61">
        <f t="shared" si="3"/>
        <v>1551.6284180000002</v>
      </c>
      <c r="Q61" t="str">
        <f t="shared" si="4"/>
        <v/>
      </c>
      <c r="R61">
        <f t="shared" si="5"/>
        <v>1</v>
      </c>
      <c r="S61">
        <f t="shared" si="6"/>
        <v>19.160800318230685</v>
      </c>
    </row>
    <row r="62" spans="1:28" x14ac:dyDescent="0.3">
      <c r="A62" t="s">
        <v>87</v>
      </c>
      <c r="B62">
        <v>7687.6972655999998</v>
      </c>
      <c r="C62">
        <v>9182.3300780999998</v>
      </c>
      <c r="D62">
        <v>9301.7939452999999</v>
      </c>
      <c r="E62">
        <v>9562.515625</v>
      </c>
      <c r="F62">
        <v>9182.3300780999998</v>
      </c>
      <c r="G62">
        <v>8628.0800780999998</v>
      </c>
      <c r="H62">
        <v>9023.1298827999999</v>
      </c>
      <c r="I62">
        <v>8366.7197266000003</v>
      </c>
      <c r="J62">
        <v>8980.7724608999997</v>
      </c>
      <c r="L62" t="str">
        <f t="shared" si="0"/>
        <v>03FEB2023:13:00:00</v>
      </c>
      <c r="M62">
        <v>13</v>
      </c>
      <c r="N62">
        <f t="shared" si="1"/>
        <v>1494.6328125</v>
      </c>
      <c r="O62" t="str">
        <f t="shared" si="2"/>
        <v/>
      </c>
      <c r="P62">
        <f t="shared" si="3"/>
        <v>1494.6328125</v>
      </c>
      <c r="Q62" t="str">
        <f t="shared" si="4"/>
        <v/>
      </c>
      <c r="R62">
        <f t="shared" si="5"/>
        <v>1</v>
      </c>
      <c r="S62">
        <f t="shared" si="6"/>
        <v>19.441879159160006</v>
      </c>
    </row>
    <row r="63" spans="1:28" x14ac:dyDescent="0.3">
      <c r="A63" t="s">
        <v>88</v>
      </c>
      <c r="B63">
        <v>7355.6777344000002</v>
      </c>
      <c r="C63">
        <v>8826.1396483999997</v>
      </c>
      <c r="D63">
        <v>8812.1669922000001</v>
      </c>
      <c r="E63">
        <v>8994.1533202999999</v>
      </c>
      <c r="F63">
        <v>8826.1396483999997</v>
      </c>
      <c r="G63">
        <v>8291.7695313000004</v>
      </c>
      <c r="H63">
        <v>8698.4404297000001</v>
      </c>
      <c r="I63">
        <v>8051.1000977000003</v>
      </c>
      <c r="J63">
        <v>8597.7021483999997</v>
      </c>
      <c r="L63" t="str">
        <f t="shared" si="0"/>
        <v>03FEB2023:14:00:00</v>
      </c>
      <c r="M63">
        <v>14</v>
      </c>
      <c r="N63">
        <f t="shared" si="1"/>
        <v>1470.4619139999995</v>
      </c>
      <c r="O63" t="str">
        <f t="shared" si="2"/>
        <v/>
      </c>
      <c r="P63">
        <f t="shared" si="3"/>
        <v>1470.4619139999995</v>
      </c>
      <c r="Q63" t="str">
        <f t="shared" si="4"/>
        <v/>
      </c>
      <c r="R63">
        <f t="shared" si="5"/>
        <v>1</v>
      </c>
      <c r="S63">
        <f t="shared" si="6"/>
        <v>19.990842001181615</v>
      </c>
    </row>
    <row r="64" spans="1:28" x14ac:dyDescent="0.3">
      <c r="A64" t="s">
        <v>89</v>
      </c>
      <c r="B64">
        <v>7105.3486327999999</v>
      </c>
      <c r="C64">
        <v>8579.5195313000004</v>
      </c>
      <c r="D64">
        <v>8372.0146483999997</v>
      </c>
      <c r="E64">
        <v>8411.6328125</v>
      </c>
      <c r="F64">
        <v>8579.5195313000004</v>
      </c>
      <c r="G64">
        <v>8056</v>
      </c>
      <c r="H64">
        <v>8461.9804688000004</v>
      </c>
      <c r="I64">
        <v>7818.7299805000002</v>
      </c>
      <c r="J64">
        <v>8294.2578125</v>
      </c>
      <c r="L64" t="str">
        <f t="shared" si="0"/>
        <v>03FEB2023:15:00:00</v>
      </c>
      <c r="M64">
        <v>15</v>
      </c>
      <c r="N64">
        <f t="shared" si="1"/>
        <v>1474.1708985000005</v>
      </c>
      <c r="O64" t="str">
        <f t="shared" si="2"/>
        <v/>
      </c>
      <c r="P64">
        <f t="shared" si="3"/>
        <v>1474.1708985000005</v>
      </c>
      <c r="Q64" t="str">
        <f t="shared" si="4"/>
        <v/>
      </c>
      <c r="R64">
        <f t="shared" si="5"/>
        <v>1</v>
      </c>
      <c r="S64">
        <f t="shared" si="6"/>
        <v>20.747340836941802</v>
      </c>
    </row>
    <row r="65" spans="1:19" x14ac:dyDescent="0.3">
      <c r="A65" t="s">
        <v>90</v>
      </c>
      <c r="B65">
        <v>6993.8041991999999</v>
      </c>
      <c r="C65">
        <v>8507.9296875</v>
      </c>
      <c r="D65">
        <v>8047.8227539</v>
      </c>
      <c r="E65">
        <v>8097.2109375</v>
      </c>
      <c r="F65">
        <v>8507.9296875</v>
      </c>
      <c r="G65">
        <v>7973.3100586</v>
      </c>
      <c r="H65">
        <v>8360.9599608999997</v>
      </c>
      <c r="I65">
        <v>7707.5898438000004</v>
      </c>
      <c r="J65">
        <v>8125.8242188000004</v>
      </c>
      <c r="L65" t="str">
        <f t="shared" si="0"/>
        <v>03FEB2023:16:00:00</v>
      </c>
      <c r="M65">
        <v>16</v>
      </c>
      <c r="N65">
        <f t="shared" si="1"/>
        <v>1514.1254883000001</v>
      </c>
      <c r="O65" t="str">
        <f t="shared" si="2"/>
        <v/>
      </c>
      <c r="P65">
        <f t="shared" si="3"/>
        <v>1514.1254883000001</v>
      </c>
      <c r="Q65" t="str">
        <f t="shared" si="4"/>
        <v/>
      </c>
      <c r="R65">
        <f t="shared" si="5"/>
        <v>1</v>
      </c>
      <c r="S65">
        <f t="shared" si="6"/>
        <v>21.64952642616441</v>
      </c>
    </row>
    <row r="66" spans="1:19" x14ac:dyDescent="0.3">
      <c r="A66" t="s">
        <v>91</v>
      </c>
      <c r="B66">
        <v>7062.0258789</v>
      </c>
      <c r="C66">
        <v>8632.6103516000003</v>
      </c>
      <c r="D66">
        <v>8096.4130858999997</v>
      </c>
      <c r="E66">
        <v>8098.6699219000002</v>
      </c>
      <c r="F66">
        <v>8632.6103516000003</v>
      </c>
      <c r="G66">
        <v>8092.3300780999998</v>
      </c>
      <c r="H66">
        <v>8431.0400391000003</v>
      </c>
      <c r="I66">
        <v>7767.0800780999998</v>
      </c>
      <c r="J66">
        <v>8205.4521483999997</v>
      </c>
      <c r="L66" t="str">
        <f t="shared" si="0"/>
        <v>03FEB2023:17:00:00</v>
      </c>
      <c r="M66">
        <v>17</v>
      </c>
      <c r="N66">
        <f t="shared" si="1"/>
        <v>1570.5844727000003</v>
      </c>
      <c r="O66" t="str">
        <f t="shared" si="2"/>
        <v/>
      </c>
      <c r="P66">
        <f t="shared" si="3"/>
        <v>1570.5844727000003</v>
      </c>
      <c r="Q66" t="str">
        <f t="shared" si="4"/>
        <v/>
      </c>
      <c r="R66">
        <f t="shared" si="5"/>
        <v>1</v>
      </c>
      <c r="S66">
        <f t="shared" si="6"/>
        <v>22.239857225567668</v>
      </c>
    </row>
    <row r="67" spans="1:19" x14ac:dyDescent="0.3">
      <c r="A67" t="s">
        <v>92</v>
      </c>
      <c r="B67">
        <v>7361.0263672000001</v>
      </c>
      <c r="C67">
        <v>8964.8398438000004</v>
      </c>
      <c r="D67">
        <v>8217.8173827999999</v>
      </c>
      <c r="E67">
        <v>8088.6323241999999</v>
      </c>
      <c r="F67">
        <v>8964.8398438000004</v>
      </c>
      <c r="G67">
        <v>8436.4003905999998</v>
      </c>
      <c r="H67">
        <v>8698.5400391000003</v>
      </c>
      <c r="I67">
        <v>8032.0800780999998</v>
      </c>
      <c r="J67">
        <v>8450.7744141000003</v>
      </c>
      <c r="L67" t="str">
        <f t="shared" ref="L67:L130" si="10">A67</f>
        <v>03FEB2023:18:00:00</v>
      </c>
      <c r="M67">
        <v>18</v>
      </c>
      <c r="N67">
        <f t="shared" ref="N67:N130" si="11">C67-B67</f>
        <v>1603.8134766000003</v>
      </c>
      <c r="O67" t="str">
        <f t="shared" ref="O67:O130" si="12">IF(N67&lt;0,N67,"")</f>
        <v/>
      </c>
      <c r="P67">
        <f t="shared" ref="P67:P130" si="13">IF(N67&gt;0,N67,"")</f>
        <v>1603.8134766000003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21.78790560710981</v>
      </c>
    </row>
    <row r="68" spans="1:19" x14ac:dyDescent="0.3">
      <c r="A68" t="s">
        <v>93</v>
      </c>
      <c r="B68">
        <v>7874.3837891000003</v>
      </c>
      <c r="C68">
        <v>9468.9804688000004</v>
      </c>
      <c r="D68">
        <v>8412.4355469000002</v>
      </c>
      <c r="E68">
        <v>8246.7978516000003</v>
      </c>
      <c r="F68">
        <v>9468.9804688000004</v>
      </c>
      <c r="G68">
        <v>8933.3203125</v>
      </c>
      <c r="H68">
        <v>9107.8798827999999</v>
      </c>
      <c r="I68">
        <v>8455.3798827999999</v>
      </c>
      <c r="J68">
        <v>8819.0332030999998</v>
      </c>
      <c r="L68" t="str">
        <f t="shared" si="10"/>
        <v>03FEB2023:19:00:00</v>
      </c>
      <c r="M68">
        <v>19</v>
      </c>
      <c r="N68">
        <f t="shared" si="11"/>
        <v>1594.5966797000001</v>
      </c>
      <c r="O68" t="str">
        <f t="shared" si="12"/>
        <v/>
      </c>
      <c r="P68">
        <f t="shared" si="13"/>
        <v>1594.5966797000001</v>
      </c>
      <c r="Q68" t="str">
        <f t="shared" si="14"/>
        <v/>
      </c>
      <c r="R68">
        <f t="shared" si="15"/>
        <v>1</v>
      </c>
      <c r="S68">
        <f t="shared" si="16"/>
        <v>20.250431302412476</v>
      </c>
    </row>
    <row r="69" spans="1:19" x14ac:dyDescent="0.3">
      <c r="A69" t="s">
        <v>94</v>
      </c>
      <c r="B69">
        <v>8070.2089844000002</v>
      </c>
      <c r="C69">
        <v>9706.6396483999997</v>
      </c>
      <c r="D69">
        <v>8606.5859375</v>
      </c>
      <c r="E69">
        <v>8645.921875</v>
      </c>
      <c r="F69">
        <v>9706.6396483999997</v>
      </c>
      <c r="G69">
        <v>9211.4101563000004</v>
      </c>
      <c r="H69">
        <v>9327.8603516000003</v>
      </c>
      <c r="I69">
        <v>8698.7402344000002</v>
      </c>
      <c r="J69">
        <v>9050.2470702999999</v>
      </c>
      <c r="L69" t="str">
        <f t="shared" si="10"/>
        <v>03FEB2023:20:00:00</v>
      </c>
      <c r="M69">
        <v>20</v>
      </c>
      <c r="N69">
        <f t="shared" si="11"/>
        <v>1636.4306639999995</v>
      </c>
      <c r="O69" t="str">
        <f t="shared" si="12"/>
        <v/>
      </c>
      <c r="P69">
        <f t="shared" si="13"/>
        <v>1636.4306639999995</v>
      </c>
      <c r="Q69" t="str">
        <f t="shared" si="14"/>
        <v/>
      </c>
      <c r="R69">
        <f t="shared" si="15"/>
        <v>1</v>
      </c>
      <c r="S69">
        <f t="shared" si="16"/>
        <v>20.277426113292453</v>
      </c>
    </row>
    <row r="70" spans="1:19" x14ac:dyDescent="0.3">
      <c r="A70" t="s">
        <v>95</v>
      </c>
      <c r="B70">
        <v>8113.7939452999999</v>
      </c>
      <c r="C70">
        <v>9721.5996094000002</v>
      </c>
      <c r="D70">
        <v>8785.7226563000004</v>
      </c>
      <c r="E70">
        <v>8710.8818358999997</v>
      </c>
      <c r="F70">
        <v>9721.5996094000002</v>
      </c>
      <c r="G70">
        <v>9252.3603516000003</v>
      </c>
      <c r="H70">
        <v>9375.2695313000004</v>
      </c>
      <c r="I70">
        <v>8759.5703125</v>
      </c>
      <c r="J70">
        <v>9138.9296875</v>
      </c>
      <c r="L70" t="str">
        <f t="shared" si="10"/>
        <v>03FEB2023:21:00:00</v>
      </c>
      <c r="M70">
        <v>21</v>
      </c>
      <c r="N70">
        <f t="shared" si="11"/>
        <v>1607.8056641000003</v>
      </c>
      <c r="O70" t="str">
        <f t="shared" si="12"/>
        <v/>
      </c>
      <c r="P70">
        <f t="shared" si="13"/>
        <v>1607.8056641000003</v>
      </c>
      <c r="Q70" t="str">
        <f t="shared" si="14"/>
        <v/>
      </c>
      <c r="R70">
        <f t="shared" si="15"/>
        <v>1</v>
      </c>
      <c r="S70">
        <f t="shared" si="16"/>
        <v>19.815707361305847</v>
      </c>
    </row>
    <row r="71" spans="1:19" x14ac:dyDescent="0.3">
      <c r="A71" t="s">
        <v>96</v>
      </c>
      <c r="B71">
        <v>8088.40625</v>
      </c>
      <c r="C71">
        <v>9667.0195313000004</v>
      </c>
      <c r="D71">
        <v>8999.9365233999997</v>
      </c>
      <c r="E71">
        <v>8809.6992188000004</v>
      </c>
      <c r="F71">
        <v>9667.0195313000004</v>
      </c>
      <c r="G71">
        <v>9185.1796875</v>
      </c>
      <c r="H71">
        <v>9353.1103516000003</v>
      </c>
      <c r="I71">
        <v>8749.4599608999997</v>
      </c>
      <c r="J71">
        <v>9179.4667969000002</v>
      </c>
      <c r="L71" t="str">
        <f t="shared" si="10"/>
        <v>03FEB2023:22:00:00</v>
      </c>
      <c r="M71">
        <v>22</v>
      </c>
      <c r="N71">
        <f t="shared" si="11"/>
        <v>1578.6132813000004</v>
      </c>
      <c r="O71" t="str">
        <f t="shared" si="12"/>
        <v/>
      </c>
      <c r="P71">
        <f t="shared" si="13"/>
        <v>1578.6132813000004</v>
      </c>
      <c r="Q71" t="str">
        <f t="shared" si="14"/>
        <v/>
      </c>
      <c r="R71">
        <f t="shared" si="15"/>
        <v>1</v>
      </c>
      <c r="S71">
        <f t="shared" si="16"/>
        <v>19.51698805064348</v>
      </c>
    </row>
    <row r="72" spans="1:19" x14ac:dyDescent="0.3">
      <c r="A72" t="s">
        <v>97</v>
      </c>
      <c r="B72">
        <v>7949.7880858999997</v>
      </c>
      <c r="C72">
        <v>9370.7402344000002</v>
      </c>
      <c r="D72">
        <v>9072.3945313000004</v>
      </c>
      <c r="E72">
        <v>8884.3955077999999</v>
      </c>
      <c r="F72">
        <v>9370.7402344000002</v>
      </c>
      <c r="G72">
        <v>8883.8496094000002</v>
      </c>
      <c r="H72">
        <v>9137.8095702999999</v>
      </c>
      <c r="I72">
        <v>8438.2597655999998</v>
      </c>
      <c r="J72">
        <v>9029.8769530999998</v>
      </c>
      <c r="L72" t="str">
        <f t="shared" si="10"/>
        <v>03FEB2023:23:00:00</v>
      </c>
      <c r="M72">
        <v>23</v>
      </c>
      <c r="N72">
        <f t="shared" si="11"/>
        <v>1420.9521485000005</v>
      </c>
      <c r="O72" t="str">
        <f t="shared" si="12"/>
        <v/>
      </c>
      <c r="P72">
        <f t="shared" si="13"/>
        <v>1420.9521485000005</v>
      </c>
      <c r="Q72" t="str">
        <f t="shared" si="14"/>
        <v/>
      </c>
      <c r="R72">
        <f t="shared" si="15"/>
        <v>1</v>
      </c>
      <c r="S72">
        <f t="shared" si="16"/>
        <v>17.874088380044331</v>
      </c>
    </row>
    <row r="73" spans="1:19" x14ac:dyDescent="0.3">
      <c r="A73" t="s">
        <v>98</v>
      </c>
      <c r="B73">
        <v>7780.4262694999998</v>
      </c>
      <c r="C73">
        <v>9078.3896483999997</v>
      </c>
      <c r="D73">
        <v>9067.0439452999999</v>
      </c>
      <c r="E73">
        <v>8781.9443358999997</v>
      </c>
      <c r="F73">
        <v>9078.3896483999997</v>
      </c>
      <c r="G73">
        <v>8594</v>
      </c>
      <c r="H73">
        <v>8928.4697266000003</v>
      </c>
      <c r="I73">
        <v>8123.6000977000003</v>
      </c>
      <c r="J73">
        <v>8860.4794922000001</v>
      </c>
      <c r="L73" t="str">
        <f t="shared" si="10"/>
        <v>04FEB2023:00:00:00</v>
      </c>
      <c r="M73">
        <v>24</v>
      </c>
      <c r="N73">
        <f t="shared" si="11"/>
        <v>1297.9633789</v>
      </c>
      <c r="O73" t="str">
        <f t="shared" si="12"/>
        <v/>
      </c>
      <c r="P73">
        <f t="shared" si="13"/>
        <v>1297.9633789</v>
      </c>
      <c r="Q73" t="str">
        <f t="shared" si="14"/>
        <v/>
      </c>
      <c r="R73">
        <f t="shared" si="15"/>
        <v>1</v>
      </c>
      <c r="S73">
        <f t="shared" si="16"/>
        <v>16.682419882161703</v>
      </c>
    </row>
    <row r="74" spans="1:19" x14ac:dyDescent="0.3">
      <c r="A74" t="s">
        <v>99</v>
      </c>
      <c r="B74">
        <v>7613.5249022999997</v>
      </c>
      <c r="C74">
        <v>8190.5400391000003</v>
      </c>
      <c r="D74">
        <v>8670.8027344000002</v>
      </c>
      <c r="E74">
        <v>8582.6943358999997</v>
      </c>
      <c r="F74">
        <v>8190.5400391000003</v>
      </c>
      <c r="G74">
        <v>7743.3798827999999</v>
      </c>
      <c r="H74">
        <v>7182.6601563000004</v>
      </c>
      <c r="I74">
        <v>7227.8398438000004</v>
      </c>
      <c r="J74">
        <v>7864.3920897999997</v>
      </c>
      <c r="L74" t="str">
        <f t="shared" si="10"/>
        <v>04FEB2023:01:00:00</v>
      </c>
      <c r="M74">
        <v>1</v>
      </c>
      <c r="N74">
        <f t="shared" si="11"/>
        <v>577.01513680000062</v>
      </c>
      <c r="O74" t="str">
        <f t="shared" si="12"/>
        <v/>
      </c>
      <c r="P74">
        <f t="shared" si="13"/>
        <v>577.01513680000062</v>
      </c>
      <c r="Q74" t="str">
        <f t="shared" si="14"/>
        <v/>
      </c>
      <c r="R74">
        <f t="shared" si="15"/>
        <v>1</v>
      </c>
      <c r="S74">
        <f t="shared" si="16"/>
        <v>7.5788172259827746</v>
      </c>
    </row>
    <row r="75" spans="1:19" x14ac:dyDescent="0.3">
      <c r="A75" t="s">
        <v>100</v>
      </c>
      <c r="B75">
        <v>7541.2153319999998</v>
      </c>
      <c r="C75">
        <v>8025.6899414</v>
      </c>
      <c r="D75">
        <v>8793.6044922000001</v>
      </c>
      <c r="E75">
        <v>8623.4882813000004</v>
      </c>
      <c r="F75">
        <v>8025.6899414</v>
      </c>
      <c r="G75">
        <v>7617.4101563000004</v>
      </c>
      <c r="H75">
        <v>7015.1201172000001</v>
      </c>
      <c r="I75">
        <v>7039.6298827999999</v>
      </c>
      <c r="J75">
        <v>7806.7988280999998</v>
      </c>
      <c r="L75" t="str">
        <f t="shared" si="10"/>
        <v>04FEB2023:02:00:00</v>
      </c>
      <c r="M75">
        <v>2</v>
      </c>
      <c r="N75">
        <f t="shared" si="11"/>
        <v>484.47460940000019</v>
      </c>
      <c r="O75" t="str">
        <f t="shared" si="12"/>
        <v/>
      </c>
      <c r="P75">
        <f t="shared" si="13"/>
        <v>484.47460940000019</v>
      </c>
      <c r="Q75" t="str">
        <f t="shared" si="14"/>
        <v/>
      </c>
      <c r="R75">
        <f t="shared" si="15"/>
        <v>1</v>
      </c>
      <c r="S75">
        <f t="shared" si="16"/>
        <v>6.4243571900699594</v>
      </c>
    </row>
    <row r="76" spans="1:19" x14ac:dyDescent="0.3">
      <c r="A76" t="s">
        <v>101</v>
      </c>
      <c r="B76">
        <v>7531.4628905999998</v>
      </c>
      <c r="C76">
        <v>7960.9599608999997</v>
      </c>
      <c r="D76">
        <v>8887.5898438000004</v>
      </c>
      <c r="E76">
        <v>8651.7041016000003</v>
      </c>
      <c r="F76">
        <v>7960.9599608999997</v>
      </c>
      <c r="G76">
        <v>7603.5698241999999</v>
      </c>
      <c r="H76">
        <v>6974.1899414</v>
      </c>
      <c r="I76">
        <v>7007.0800780999998</v>
      </c>
      <c r="J76">
        <v>7819.6015625</v>
      </c>
      <c r="L76" t="str">
        <f t="shared" si="10"/>
        <v>04FEB2023:03:00:00</v>
      </c>
      <c r="M76">
        <v>3</v>
      </c>
      <c r="N76">
        <f t="shared" si="11"/>
        <v>429.4970702999999</v>
      </c>
      <c r="O76" t="str">
        <f t="shared" si="12"/>
        <v/>
      </c>
      <c r="P76">
        <f t="shared" si="13"/>
        <v>429.4970702999999</v>
      </c>
      <c r="Q76" t="str">
        <f t="shared" si="14"/>
        <v/>
      </c>
      <c r="R76">
        <f t="shared" si="15"/>
        <v>1</v>
      </c>
      <c r="S76">
        <f t="shared" si="16"/>
        <v>5.7027044617859586</v>
      </c>
    </row>
    <row r="77" spans="1:19" x14ac:dyDescent="0.3">
      <c r="A77" t="s">
        <v>102</v>
      </c>
      <c r="B77">
        <v>7609.4057616999999</v>
      </c>
      <c r="C77">
        <v>8020.9599608999997</v>
      </c>
      <c r="D77">
        <v>9070.0019530999998</v>
      </c>
      <c r="E77">
        <v>8743.1455077999999</v>
      </c>
      <c r="F77">
        <v>8020.9599608999997</v>
      </c>
      <c r="G77">
        <v>7689.9101563000004</v>
      </c>
      <c r="H77">
        <v>7017.1899414</v>
      </c>
      <c r="I77">
        <v>7120.8100586</v>
      </c>
      <c r="J77">
        <v>7923.3432616999999</v>
      </c>
      <c r="L77" t="str">
        <f t="shared" si="10"/>
        <v>04FEB2023:04:00:00</v>
      </c>
      <c r="M77">
        <v>4</v>
      </c>
      <c r="N77">
        <f t="shared" si="11"/>
        <v>411.55419919999986</v>
      </c>
      <c r="O77" t="str">
        <f t="shared" si="12"/>
        <v/>
      </c>
      <c r="P77">
        <f t="shared" si="13"/>
        <v>411.55419919999986</v>
      </c>
      <c r="Q77" t="str">
        <f t="shared" si="14"/>
        <v/>
      </c>
      <c r="R77">
        <f t="shared" si="15"/>
        <v>1</v>
      </c>
      <c r="S77">
        <f t="shared" si="16"/>
        <v>5.4084932790869535</v>
      </c>
    </row>
    <row r="78" spans="1:19" x14ac:dyDescent="0.3">
      <c r="A78" t="s">
        <v>103</v>
      </c>
      <c r="B78">
        <v>7801.8393555000002</v>
      </c>
      <c r="C78">
        <v>8205.8496094000002</v>
      </c>
      <c r="D78">
        <v>9106.2626952999999</v>
      </c>
      <c r="E78">
        <v>8782.9208983999997</v>
      </c>
      <c r="F78">
        <v>8205.8496094000002</v>
      </c>
      <c r="G78">
        <v>7868.2998047000001</v>
      </c>
      <c r="H78">
        <v>7128.1899414</v>
      </c>
      <c r="I78">
        <v>7313.6499022999997</v>
      </c>
      <c r="J78">
        <v>8032.5917969000002</v>
      </c>
      <c r="L78" t="str">
        <f t="shared" si="10"/>
        <v>04FEB2023:05:00:00</v>
      </c>
      <c r="M78">
        <v>5</v>
      </c>
      <c r="N78">
        <f t="shared" si="11"/>
        <v>404.01025389999995</v>
      </c>
      <c r="O78" t="str">
        <f t="shared" si="12"/>
        <v/>
      </c>
      <c r="P78">
        <f t="shared" si="13"/>
        <v>404.01025389999995</v>
      </c>
      <c r="Q78" t="str">
        <f t="shared" si="14"/>
        <v/>
      </c>
      <c r="R78">
        <f t="shared" si="15"/>
        <v>1</v>
      </c>
      <c r="S78">
        <f t="shared" si="16"/>
        <v>5.1783974969336954</v>
      </c>
    </row>
    <row r="79" spans="1:19" x14ac:dyDescent="0.3">
      <c r="A79" t="s">
        <v>104</v>
      </c>
      <c r="B79">
        <v>8071.0507813000004</v>
      </c>
      <c r="C79">
        <v>8547.5097655999998</v>
      </c>
      <c r="D79">
        <v>9191.1074219000002</v>
      </c>
      <c r="E79">
        <v>8828.8115233999997</v>
      </c>
      <c r="F79">
        <v>8547.5097655999998</v>
      </c>
      <c r="G79">
        <v>8177.9399414</v>
      </c>
      <c r="H79">
        <v>7365.4799805000002</v>
      </c>
      <c r="I79">
        <v>7659.0898438000004</v>
      </c>
      <c r="J79">
        <v>8244.1738280999998</v>
      </c>
      <c r="L79" t="str">
        <f t="shared" si="10"/>
        <v>04FEB2023:06:00:00</v>
      </c>
      <c r="M79">
        <v>6</v>
      </c>
      <c r="N79">
        <f t="shared" si="11"/>
        <v>476.45898429999943</v>
      </c>
      <c r="O79" t="str">
        <f t="shared" si="12"/>
        <v/>
      </c>
      <c r="P79">
        <f t="shared" si="13"/>
        <v>476.45898429999943</v>
      </c>
      <c r="Q79" t="str">
        <f t="shared" si="14"/>
        <v/>
      </c>
      <c r="R79">
        <f t="shared" si="15"/>
        <v>1</v>
      </c>
      <c r="S79">
        <f t="shared" si="16"/>
        <v>5.9033079732804801</v>
      </c>
    </row>
    <row r="80" spans="1:19" x14ac:dyDescent="0.3">
      <c r="A80" t="s">
        <v>105</v>
      </c>
      <c r="B80">
        <v>8437.5947266000003</v>
      </c>
      <c r="C80">
        <v>9084.1103516000003</v>
      </c>
      <c r="D80">
        <v>9197.6904297000001</v>
      </c>
      <c r="E80">
        <v>8576.4677733999997</v>
      </c>
      <c r="F80">
        <v>9084.1103516000003</v>
      </c>
      <c r="G80">
        <v>8651.6699219000002</v>
      </c>
      <c r="H80">
        <v>7797.8999022999997</v>
      </c>
      <c r="I80">
        <v>8209.2998047000001</v>
      </c>
      <c r="J80">
        <v>8550.1132813000004</v>
      </c>
      <c r="L80" t="str">
        <f t="shared" si="10"/>
        <v>04FEB2023:07:00:00</v>
      </c>
      <c r="M80">
        <v>7</v>
      </c>
      <c r="N80">
        <f t="shared" si="11"/>
        <v>646.515625</v>
      </c>
      <c r="O80" t="str">
        <f t="shared" si="12"/>
        <v/>
      </c>
      <c r="P80">
        <f t="shared" si="13"/>
        <v>646.515625</v>
      </c>
      <c r="Q80" t="str">
        <f t="shared" si="14"/>
        <v/>
      </c>
      <c r="R80">
        <f t="shared" si="15"/>
        <v>1</v>
      </c>
      <c r="S80">
        <f t="shared" si="16"/>
        <v>7.6623213836263373</v>
      </c>
    </row>
    <row r="81" spans="1:19" x14ac:dyDescent="0.3">
      <c r="A81" t="s">
        <v>106</v>
      </c>
      <c r="B81">
        <v>8797.8994141000003</v>
      </c>
      <c r="C81">
        <v>9595.5996094000002</v>
      </c>
      <c r="D81">
        <v>9363.2685547000001</v>
      </c>
      <c r="E81">
        <v>8680.5996094000002</v>
      </c>
      <c r="F81">
        <v>9595.5996094000002</v>
      </c>
      <c r="G81">
        <v>9073.5703125</v>
      </c>
      <c r="H81">
        <v>8192.3398438000004</v>
      </c>
      <c r="I81">
        <v>8667.0703125</v>
      </c>
      <c r="J81">
        <v>8878.3652344000002</v>
      </c>
      <c r="L81" t="str">
        <f t="shared" si="10"/>
        <v>04FEB2023:08:00:00</v>
      </c>
      <c r="M81">
        <v>8</v>
      </c>
      <c r="N81">
        <f t="shared" si="11"/>
        <v>797.7001952999999</v>
      </c>
      <c r="O81" t="str">
        <f t="shared" si="12"/>
        <v/>
      </c>
      <c r="P81">
        <f t="shared" si="13"/>
        <v>797.7001952999999</v>
      </c>
      <c r="Q81" t="str">
        <f t="shared" si="14"/>
        <v/>
      </c>
      <c r="R81">
        <f t="shared" si="15"/>
        <v>1</v>
      </c>
      <c r="S81">
        <f t="shared" si="16"/>
        <v>9.0669392516759331</v>
      </c>
    </row>
    <row r="82" spans="1:19" x14ac:dyDescent="0.3">
      <c r="A82" t="s">
        <v>107</v>
      </c>
      <c r="B82">
        <v>8834.3896483999997</v>
      </c>
      <c r="C82">
        <v>9685.3300780999998</v>
      </c>
      <c r="D82">
        <v>9561.8798827999999</v>
      </c>
      <c r="E82">
        <v>8969.921875</v>
      </c>
      <c r="F82">
        <v>9685.3300780999998</v>
      </c>
      <c r="G82">
        <v>9076.7099608999997</v>
      </c>
      <c r="H82">
        <v>8274.0400391000003</v>
      </c>
      <c r="I82">
        <v>8596.0498047000001</v>
      </c>
      <c r="J82">
        <v>8971.9355469000002</v>
      </c>
      <c r="L82" t="str">
        <f t="shared" si="10"/>
        <v>04FEB2023:09:00:00</v>
      </c>
      <c r="M82">
        <v>9</v>
      </c>
      <c r="N82">
        <f t="shared" si="11"/>
        <v>850.9404297000001</v>
      </c>
      <c r="O82" t="str">
        <f t="shared" si="12"/>
        <v/>
      </c>
      <c r="P82">
        <f t="shared" si="13"/>
        <v>850.9404297000001</v>
      </c>
      <c r="Q82" t="str">
        <f t="shared" si="14"/>
        <v/>
      </c>
      <c r="R82">
        <f t="shared" si="15"/>
        <v>1</v>
      </c>
      <c r="S82">
        <f t="shared" si="16"/>
        <v>9.6321360452344802</v>
      </c>
    </row>
    <row r="83" spans="1:19" x14ac:dyDescent="0.3">
      <c r="A83" t="s">
        <v>108</v>
      </c>
      <c r="B83">
        <v>8438.2978516000003</v>
      </c>
      <c r="C83">
        <v>9438</v>
      </c>
      <c r="D83">
        <v>9304.703125</v>
      </c>
      <c r="E83">
        <v>8812.8154297000001</v>
      </c>
      <c r="F83">
        <v>9438</v>
      </c>
      <c r="G83">
        <v>8778.1103516000003</v>
      </c>
      <c r="H83">
        <v>8132.5097655999998</v>
      </c>
      <c r="I83">
        <v>8185.7299805000002</v>
      </c>
      <c r="J83">
        <v>8738.8378905999998</v>
      </c>
      <c r="L83" t="str">
        <f t="shared" si="10"/>
        <v>04FEB2023:10:00:00</v>
      </c>
      <c r="M83">
        <v>10</v>
      </c>
      <c r="N83">
        <f t="shared" si="11"/>
        <v>999.70214839999971</v>
      </c>
      <c r="O83" t="str">
        <f t="shared" si="12"/>
        <v/>
      </c>
      <c r="P83">
        <f t="shared" si="13"/>
        <v>999.70214839999971</v>
      </c>
      <c r="Q83" t="str">
        <f t="shared" si="14"/>
        <v/>
      </c>
      <c r="R83">
        <f t="shared" si="15"/>
        <v>1</v>
      </c>
      <c r="S83">
        <f t="shared" si="16"/>
        <v>11.847201485195791</v>
      </c>
    </row>
    <row r="84" spans="1:19" x14ac:dyDescent="0.3">
      <c r="A84" t="s">
        <v>109</v>
      </c>
      <c r="B84">
        <v>7733.9921875</v>
      </c>
      <c r="C84">
        <v>9027.4804688000004</v>
      </c>
      <c r="D84">
        <v>8890.6025391000003</v>
      </c>
      <c r="E84">
        <v>8504.4599608999997</v>
      </c>
      <c r="F84">
        <v>9027.4804688000004</v>
      </c>
      <c r="G84">
        <v>8365.8398438000004</v>
      </c>
      <c r="H84">
        <v>7890.0898438000004</v>
      </c>
      <c r="I84">
        <v>7717.4702147999997</v>
      </c>
      <c r="J84">
        <v>8382.0136719000002</v>
      </c>
      <c r="L84" t="str">
        <f t="shared" si="10"/>
        <v>04FEB2023:11:00:00</v>
      </c>
      <c r="M84">
        <v>11</v>
      </c>
      <c r="N84">
        <f t="shared" si="11"/>
        <v>1293.4882813000004</v>
      </c>
      <c r="O84" t="str">
        <f t="shared" si="12"/>
        <v/>
      </c>
      <c r="P84">
        <f t="shared" si="13"/>
        <v>1293.4882813000004</v>
      </c>
      <c r="Q84" t="str">
        <f t="shared" si="14"/>
        <v/>
      </c>
      <c r="R84">
        <f t="shared" si="15"/>
        <v>1</v>
      </c>
      <c r="S84">
        <f t="shared" si="16"/>
        <v>16.724716678542681</v>
      </c>
    </row>
    <row r="85" spans="1:19" x14ac:dyDescent="0.3">
      <c r="A85" t="s">
        <v>110</v>
      </c>
      <c r="B85">
        <v>7095.1464844000002</v>
      </c>
      <c r="C85">
        <v>8553.6601563000004</v>
      </c>
      <c r="D85">
        <v>8440.2861327999999</v>
      </c>
      <c r="E85">
        <v>8189.3598633000001</v>
      </c>
      <c r="F85">
        <v>8553.6601563000004</v>
      </c>
      <c r="G85">
        <v>7915.5898438000004</v>
      </c>
      <c r="H85">
        <v>7619.9101563000004</v>
      </c>
      <c r="I85">
        <v>7268.5800780999998</v>
      </c>
      <c r="J85">
        <v>7991.1650391000003</v>
      </c>
      <c r="L85" t="str">
        <f t="shared" si="10"/>
        <v>04FEB2023:12:00:00</v>
      </c>
      <c r="M85">
        <v>12</v>
      </c>
      <c r="N85">
        <f t="shared" si="11"/>
        <v>1458.5136719000002</v>
      </c>
      <c r="O85" t="str">
        <f t="shared" si="12"/>
        <v/>
      </c>
      <c r="P85">
        <f t="shared" si="13"/>
        <v>1458.5136719000002</v>
      </c>
      <c r="Q85" t="str">
        <f t="shared" si="14"/>
        <v/>
      </c>
      <c r="R85">
        <f t="shared" si="15"/>
        <v>1</v>
      </c>
      <c r="S85">
        <f t="shared" si="16"/>
        <v>20.556498376838501</v>
      </c>
    </row>
    <row r="86" spans="1:19" x14ac:dyDescent="0.3">
      <c r="A86" t="s">
        <v>111</v>
      </c>
      <c r="B86">
        <v>6623.1879883000001</v>
      </c>
      <c r="C86">
        <v>8117.0200194999998</v>
      </c>
      <c r="D86">
        <v>7945.9301758000001</v>
      </c>
      <c r="E86">
        <v>7598.2700194999998</v>
      </c>
      <c r="F86">
        <v>8117.0200194999998</v>
      </c>
      <c r="G86">
        <v>7497.5898438000004</v>
      </c>
      <c r="H86">
        <v>7350.9599608999997</v>
      </c>
      <c r="I86">
        <v>6917.6699219000002</v>
      </c>
      <c r="J86">
        <v>7597.1547852000003</v>
      </c>
      <c r="L86" t="str">
        <f t="shared" si="10"/>
        <v>04FEB2023:13:00:00</v>
      </c>
      <c r="M86">
        <v>13</v>
      </c>
      <c r="N86">
        <f t="shared" si="11"/>
        <v>1493.8320311999996</v>
      </c>
      <c r="O86" t="str">
        <f t="shared" si="12"/>
        <v/>
      </c>
      <c r="P86">
        <f t="shared" si="13"/>
        <v>1493.8320311999996</v>
      </c>
      <c r="Q86" t="str">
        <f t="shared" si="14"/>
        <v/>
      </c>
      <c r="R86">
        <f t="shared" si="15"/>
        <v>1</v>
      </c>
      <c r="S86">
        <f t="shared" si="16"/>
        <v>22.554576947519607</v>
      </c>
    </row>
    <row r="87" spans="1:19" x14ac:dyDescent="0.3">
      <c r="A87" t="s">
        <v>112</v>
      </c>
      <c r="B87">
        <v>6330.1972655999998</v>
      </c>
      <c r="C87">
        <v>7738.5698241999999</v>
      </c>
      <c r="D87">
        <v>7416.7866211</v>
      </c>
      <c r="E87">
        <v>7002.6909180000002</v>
      </c>
      <c r="F87">
        <v>7738.5698241999999</v>
      </c>
      <c r="G87">
        <v>7172.75</v>
      </c>
      <c r="H87">
        <v>7206.0498047000001</v>
      </c>
      <c r="I87">
        <v>6677.6098633000001</v>
      </c>
      <c r="J87">
        <v>7264.2714844000002</v>
      </c>
      <c r="L87" t="str">
        <f t="shared" si="10"/>
        <v>04FEB2023:14:00:00</v>
      </c>
      <c r="M87">
        <v>14</v>
      </c>
      <c r="N87">
        <f t="shared" si="11"/>
        <v>1408.3725586</v>
      </c>
      <c r="O87" t="str">
        <f t="shared" si="12"/>
        <v/>
      </c>
      <c r="P87">
        <f t="shared" si="13"/>
        <v>1408.3725586</v>
      </c>
      <c r="Q87" t="str">
        <f t="shared" si="14"/>
        <v/>
      </c>
      <c r="R87">
        <f t="shared" si="15"/>
        <v>1</v>
      </c>
      <c r="S87">
        <f t="shared" si="16"/>
        <v>22.248478199146756</v>
      </c>
    </row>
    <row r="88" spans="1:19" x14ac:dyDescent="0.3">
      <c r="A88" t="s">
        <v>113</v>
      </c>
      <c r="B88">
        <v>6168.0703125</v>
      </c>
      <c r="C88">
        <v>7508.7700194999998</v>
      </c>
      <c r="D88">
        <v>7006.9599608999997</v>
      </c>
      <c r="E88">
        <v>6426.3598633000001</v>
      </c>
      <c r="F88">
        <v>7508.7700194999998</v>
      </c>
      <c r="G88">
        <v>6928.0498047000001</v>
      </c>
      <c r="H88">
        <v>7065.75</v>
      </c>
      <c r="I88">
        <v>6520.0400391000003</v>
      </c>
      <c r="J88">
        <v>6999.53125</v>
      </c>
      <c r="L88" t="str">
        <f t="shared" si="10"/>
        <v>04FEB2023:15:00:00</v>
      </c>
      <c r="M88">
        <v>15</v>
      </c>
      <c r="N88">
        <f t="shared" si="11"/>
        <v>1340.6997069999998</v>
      </c>
      <c r="O88" t="str">
        <f t="shared" si="12"/>
        <v/>
      </c>
      <c r="P88">
        <f t="shared" si="13"/>
        <v>1340.6997069999998</v>
      </c>
      <c r="Q88" t="str">
        <f t="shared" si="14"/>
        <v/>
      </c>
      <c r="R88">
        <f t="shared" si="15"/>
        <v>1</v>
      </c>
      <c r="S88">
        <f t="shared" si="16"/>
        <v>21.736128790279572</v>
      </c>
    </row>
    <row r="89" spans="1:19" x14ac:dyDescent="0.3">
      <c r="A89" t="s">
        <v>114</v>
      </c>
      <c r="B89">
        <v>6131.5551758000001</v>
      </c>
      <c r="C89">
        <v>7437.5</v>
      </c>
      <c r="D89">
        <v>6812.4384766000003</v>
      </c>
      <c r="E89">
        <v>6173.7207030999998</v>
      </c>
      <c r="F89">
        <v>7437.5</v>
      </c>
      <c r="G89">
        <v>6820.4599608999997</v>
      </c>
      <c r="H89">
        <v>7001.2202147999997</v>
      </c>
      <c r="I89">
        <v>6419.9501952999999</v>
      </c>
      <c r="J89">
        <v>6877.4638672000001</v>
      </c>
      <c r="L89" t="str">
        <f t="shared" si="10"/>
        <v>04FEB2023:16:00:00</v>
      </c>
      <c r="M89">
        <v>16</v>
      </c>
      <c r="N89">
        <f t="shared" si="11"/>
        <v>1305.9448241999999</v>
      </c>
      <c r="O89" t="str">
        <f t="shared" si="12"/>
        <v/>
      </c>
      <c r="P89">
        <f t="shared" si="13"/>
        <v>1305.9448241999999</v>
      </c>
      <c r="Q89" t="str">
        <f t="shared" si="14"/>
        <v/>
      </c>
      <c r="R89">
        <f t="shared" si="15"/>
        <v>1</v>
      </c>
      <c r="S89">
        <f t="shared" si="16"/>
        <v>21.29875352592925</v>
      </c>
    </row>
    <row r="90" spans="1:19" x14ac:dyDescent="0.3">
      <c r="A90" t="s">
        <v>115</v>
      </c>
      <c r="B90">
        <v>6247.1757813000004</v>
      </c>
      <c r="C90">
        <v>7505.2402344000002</v>
      </c>
      <c r="D90">
        <v>6861.0981444999998</v>
      </c>
      <c r="E90">
        <v>6397.5224608999997</v>
      </c>
      <c r="F90">
        <v>7505.2402344000002</v>
      </c>
      <c r="G90">
        <v>6850.6201172000001</v>
      </c>
      <c r="H90">
        <v>7044.1000977000003</v>
      </c>
      <c r="I90">
        <v>6385.6000977000003</v>
      </c>
      <c r="J90">
        <v>6917.9267577999999</v>
      </c>
      <c r="L90" t="str">
        <f t="shared" si="10"/>
        <v>04FEB2023:17:00:00</v>
      </c>
      <c r="M90">
        <v>17</v>
      </c>
      <c r="N90">
        <f t="shared" si="11"/>
        <v>1258.0644530999998</v>
      </c>
      <c r="O90" t="str">
        <f t="shared" si="12"/>
        <v/>
      </c>
      <c r="P90">
        <f t="shared" si="13"/>
        <v>1258.0644530999998</v>
      </c>
      <c r="Q90" t="str">
        <f t="shared" si="14"/>
        <v/>
      </c>
      <c r="R90">
        <f t="shared" si="15"/>
        <v>1</v>
      </c>
      <c r="S90">
        <f t="shared" si="16"/>
        <v>20.138131167460184</v>
      </c>
    </row>
    <row r="91" spans="1:19" x14ac:dyDescent="0.3">
      <c r="A91" t="s">
        <v>116</v>
      </c>
      <c r="B91">
        <v>6483.6015625</v>
      </c>
      <c r="C91">
        <v>7700.2402344000002</v>
      </c>
      <c r="D91">
        <v>6972.7944336</v>
      </c>
      <c r="E91">
        <v>6503.1372069999998</v>
      </c>
      <c r="F91">
        <v>7700.2402344000002</v>
      </c>
      <c r="G91">
        <v>7013.8198241999999</v>
      </c>
      <c r="H91">
        <v>7178.0297852000003</v>
      </c>
      <c r="I91">
        <v>6477.6298827999999</v>
      </c>
      <c r="J91">
        <v>7054.4707030999998</v>
      </c>
      <c r="L91" t="str">
        <f t="shared" si="10"/>
        <v>04FEB2023:18:00:00</v>
      </c>
      <c r="M91">
        <v>18</v>
      </c>
      <c r="N91">
        <f t="shared" si="11"/>
        <v>1216.6386719000002</v>
      </c>
      <c r="O91" t="str">
        <f t="shared" si="12"/>
        <v/>
      </c>
      <c r="P91">
        <f t="shared" si="13"/>
        <v>1216.6386719000002</v>
      </c>
      <c r="Q91" t="str">
        <f t="shared" si="14"/>
        <v/>
      </c>
      <c r="R91">
        <f t="shared" si="15"/>
        <v>1</v>
      </c>
      <c r="S91">
        <f t="shared" si="16"/>
        <v>18.764858700399206</v>
      </c>
    </row>
    <row r="92" spans="1:19" x14ac:dyDescent="0.3">
      <c r="A92" t="s">
        <v>117</v>
      </c>
      <c r="B92">
        <v>6904.1333008000001</v>
      </c>
      <c r="C92">
        <v>8058.6499022999997</v>
      </c>
      <c r="D92">
        <v>7089.6269530999998</v>
      </c>
      <c r="E92">
        <v>6600.4960938000004</v>
      </c>
      <c r="F92">
        <v>8058.6499022999997</v>
      </c>
      <c r="G92">
        <v>7302.5097655999998</v>
      </c>
      <c r="H92">
        <v>7375.2299805000002</v>
      </c>
      <c r="I92">
        <v>6763.7299805000002</v>
      </c>
      <c r="J92">
        <v>7256.2558594000002</v>
      </c>
      <c r="L92" t="str">
        <f t="shared" si="10"/>
        <v>04FEB2023:19:00:00</v>
      </c>
      <c r="M92">
        <v>19</v>
      </c>
      <c r="N92">
        <f t="shared" si="11"/>
        <v>1154.5166014999995</v>
      </c>
      <c r="O92" t="str">
        <f t="shared" si="12"/>
        <v/>
      </c>
      <c r="P92">
        <f t="shared" si="13"/>
        <v>1154.5166014999995</v>
      </c>
      <c r="Q92" t="str">
        <f t="shared" si="14"/>
        <v/>
      </c>
      <c r="R92">
        <f t="shared" si="15"/>
        <v>1</v>
      </c>
      <c r="S92">
        <f t="shared" si="16"/>
        <v>16.722107630312159</v>
      </c>
    </row>
    <row r="93" spans="1:19" x14ac:dyDescent="0.3">
      <c r="A93" t="s">
        <v>118</v>
      </c>
      <c r="B93">
        <v>7128.5493164</v>
      </c>
      <c r="C93">
        <v>8257.4804688000004</v>
      </c>
      <c r="D93">
        <v>7082.7783202999999</v>
      </c>
      <c r="E93">
        <v>6589.6694336</v>
      </c>
      <c r="F93">
        <v>8257.4804688000004</v>
      </c>
      <c r="G93">
        <v>7476.8901366999999</v>
      </c>
      <c r="H93">
        <v>7400.4101563000004</v>
      </c>
      <c r="I93">
        <v>7013.6899414</v>
      </c>
      <c r="J93">
        <v>7321.5947266000003</v>
      </c>
      <c r="L93" t="str">
        <f t="shared" si="10"/>
        <v>04FEB2023:20:00:00</v>
      </c>
      <c r="M93">
        <v>20</v>
      </c>
      <c r="N93">
        <f t="shared" si="11"/>
        <v>1128.9311524000004</v>
      </c>
      <c r="O93" t="str">
        <f t="shared" si="12"/>
        <v/>
      </c>
      <c r="P93">
        <f t="shared" si="13"/>
        <v>1128.9311524000004</v>
      </c>
      <c r="Q93" t="str">
        <f t="shared" si="14"/>
        <v/>
      </c>
      <c r="R93">
        <f t="shared" si="15"/>
        <v>1</v>
      </c>
      <c r="S93">
        <f t="shared" si="16"/>
        <v>15.836758676870932</v>
      </c>
    </row>
    <row r="94" spans="1:19" x14ac:dyDescent="0.3">
      <c r="A94" t="s">
        <v>119</v>
      </c>
      <c r="B94">
        <v>7160.9692383000001</v>
      </c>
      <c r="C94">
        <v>8224.6103516000003</v>
      </c>
      <c r="D94">
        <v>7096.9096680000002</v>
      </c>
      <c r="E94">
        <v>6495.1499022999997</v>
      </c>
      <c r="F94">
        <v>8224.6103516000003</v>
      </c>
      <c r="G94">
        <v>7442.5898438000004</v>
      </c>
      <c r="H94">
        <v>7329.9199219000002</v>
      </c>
      <c r="I94">
        <v>7067.3198241999999</v>
      </c>
      <c r="J94">
        <v>7291.3349608999997</v>
      </c>
      <c r="L94" t="str">
        <f t="shared" si="10"/>
        <v>04FEB2023:21:00:00</v>
      </c>
      <c r="M94">
        <v>21</v>
      </c>
      <c r="N94">
        <f t="shared" si="11"/>
        <v>1063.6411133000001</v>
      </c>
      <c r="O94" t="str">
        <f t="shared" si="12"/>
        <v/>
      </c>
      <c r="P94">
        <f t="shared" si="13"/>
        <v>1063.6411133000001</v>
      </c>
      <c r="Q94" t="str">
        <f t="shared" si="14"/>
        <v/>
      </c>
      <c r="R94">
        <f t="shared" si="15"/>
        <v>1</v>
      </c>
      <c r="S94">
        <f t="shared" si="16"/>
        <v>14.853312141199847</v>
      </c>
    </row>
    <row r="95" spans="1:19" x14ac:dyDescent="0.3">
      <c r="A95" t="s">
        <v>120</v>
      </c>
      <c r="B95">
        <v>7132.1630858999997</v>
      </c>
      <c r="C95">
        <v>8074.0498047000001</v>
      </c>
      <c r="D95">
        <v>7092.6215819999998</v>
      </c>
      <c r="E95">
        <v>6598.3354491999999</v>
      </c>
      <c r="F95">
        <v>8074.0498047000001</v>
      </c>
      <c r="G95">
        <v>7325.5600586</v>
      </c>
      <c r="H95">
        <v>7194.2402344000002</v>
      </c>
      <c r="I95">
        <v>7018.5600586</v>
      </c>
      <c r="J95">
        <v>7205.3554688000004</v>
      </c>
      <c r="L95" t="str">
        <f t="shared" si="10"/>
        <v>04FEB2023:22:00:00</v>
      </c>
      <c r="M95">
        <v>22</v>
      </c>
      <c r="N95">
        <f t="shared" si="11"/>
        <v>941.88671880000038</v>
      </c>
      <c r="O95" t="str">
        <f t="shared" si="12"/>
        <v/>
      </c>
      <c r="P95">
        <f t="shared" si="13"/>
        <v>941.88671880000038</v>
      </c>
      <c r="Q95" t="str">
        <f t="shared" si="14"/>
        <v/>
      </c>
      <c r="R95">
        <f t="shared" si="15"/>
        <v>1</v>
      </c>
      <c r="S95">
        <f t="shared" si="16"/>
        <v>13.206185941850833</v>
      </c>
    </row>
    <row r="96" spans="1:19" x14ac:dyDescent="0.3">
      <c r="A96" t="s">
        <v>121</v>
      </c>
      <c r="B96">
        <v>6971.5639647999997</v>
      </c>
      <c r="C96">
        <v>7852.7099608999997</v>
      </c>
      <c r="D96">
        <v>7031.6108397999997</v>
      </c>
      <c r="E96">
        <v>6685.3364258000001</v>
      </c>
      <c r="F96">
        <v>7852.7099608999997</v>
      </c>
      <c r="G96">
        <v>7228.9799805000002</v>
      </c>
      <c r="H96">
        <v>6986.8999022999997</v>
      </c>
      <c r="I96">
        <v>6929.8598633000001</v>
      </c>
      <c r="J96">
        <v>7083.9619141000003</v>
      </c>
      <c r="L96" t="str">
        <f t="shared" si="10"/>
        <v>04FEB2023:23:00:00</v>
      </c>
      <c r="M96">
        <v>23</v>
      </c>
      <c r="N96">
        <f t="shared" si="11"/>
        <v>881.14599610000005</v>
      </c>
      <c r="O96" t="str">
        <f t="shared" si="12"/>
        <v/>
      </c>
      <c r="P96">
        <f t="shared" si="13"/>
        <v>881.14599610000005</v>
      </c>
      <c r="Q96" t="str">
        <f t="shared" si="14"/>
        <v/>
      </c>
      <c r="R96">
        <f t="shared" si="15"/>
        <v>1</v>
      </c>
      <c r="S96">
        <f t="shared" si="16"/>
        <v>12.639143821228332</v>
      </c>
    </row>
    <row r="97" spans="1:19" x14ac:dyDescent="0.3">
      <c r="A97" t="s">
        <v>122</v>
      </c>
      <c r="B97">
        <v>6790.6201172000001</v>
      </c>
      <c r="C97">
        <v>7631.3701172000001</v>
      </c>
      <c r="D97">
        <v>6963.3129883000001</v>
      </c>
      <c r="E97">
        <v>6664.2387694999998</v>
      </c>
      <c r="F97">
        <v>7631.3701172000001</v>
      </c>
      <c r="G97">
        <v>7110.4501952999999</v>
      </c>
      <c r="H97">
        <v>6793.2402344000002</v>
      </c>
      <c r="I97">
        <v>6839.3701172000001</v>
      </c>
      <c r="J97">
        <v>6957.2158202999999</v>
      </c>
      <c r="L97" t="str">
        <f t="shared" si="10"/>
        <v>05FEB2023:00:00:00</v>
      </c>
      <c r="M97">
        <v>24</v>
      </c>
      <c r="N97">
        <f t="shared" si="11"/>
        <v>840.75</v>
      </c>
      <c r="O97" t="str">
        <f t="shared" si="12"/>
        <v/>
      </c>
      <c r="P97">
        <f t="shared" si="13"/>
        <v>840.75</v>
      </c>
      <c r="Q97" t="str">
        <f t="shared" si="14"/>
        <v/>
      </c>
      <c r="R97">
        <f t="shared" si="15"/>
        <v>1</v>
      </c>
      <c r="S97">
        <f t="shared" si="16"/>
        <v>12.381048939410697</v>
      </c>
    </row>
    <row r="98" spans="1:19" x14ac:dyDescent="0.3">
      <c r="A98" t="s">
        <v>123</v>
      </c>
      <c r="B98">
        <v>6645.3754883000001</v>
      </c>
      <c r="C98">
        <v>7210.7202147999997</v>
      </c>
      <c r="D98">
        <v>6699.0053711</v>
      </c>
      <c r="E98">
        <v>6327.4755858999997</v>
      </c>
      <c r="F98">
        <v>7210.7202147999997</v>
      </c>
      <c r="G98">
        <v>6781.7797852000003</v>
      </c>
      <c r="H98">
        <v>6546.3701172000001</v>
      </c>
      <c r="I98">
        <v>6764.7900391000003</v>
      </c>
      <c r="J98">
        <v>6676.7792969000002</v>
      </c>
      <c r="L98" t="str">
        <f t="shared" si="10"/>
        <v>05FEB2023:01:00:00</v>
      </c>
      <c r="M98">
        <v>1</v>
      </c>
      <c r="N98">
        <f t="shared" si="11"/>
        <v>565.34472649999952</v>
      </c>
      <c r="O98" t="str">
        <f t="shared" si="12"/>
        <v/>
      </c>
      <c r="P98">
        <f t="shared" si="13"/>
        <v>565.34472649999952</v>
      </c>
      <c r="Q98" t="str">
        <f t="shared" si="14"/>
        <v/>
      </c>
      <c r="R98">
        <f t="shared" si="15"/>
        <v>1</v>
      </c>
      <c r="S98">
        <f t="shared" si="16"/>
        <v>8.5073405934000021</v>
      </c>
    </row>
    <row r="99" spans="1:19" x14ac:dyDescent="0.3">
      <c r="A99" t="s">
        <v>124</v>
      </c>
      <c r="B99">
        <v>6560.2055664</v>
      </c>
      <c r="C99">
        <v>7090.2797852000003</v>
      </c>
      <c r="D99">
        <v>6786.1992188000004</v>
      </c>
      <c r="E99">
        <v>6547.9770508000001</v>
      </c>
      <c r="F99">
        <v>7090.2797852000003</v>
      </c>
      <c r="G99">
        <v>6636.1601563000004</v>
      </c>
      <c r="H99">
        <v>6217.8100586</v>
      </c>
      <c r="I99">
        <v>6655.0097655999998</v>
      </c>
      <c r="J99">
        <v>6547.6176758000001</v>
      </c>
      <c r="L99" t="str">
        <f t="shared" si="10"/>
        <v>05FEB2023:02:00:00</v>
      </c>
      <c r="M99">
        <v>2</v>
      </c>
      <c r="N99">
        <f t="shared" si="11"/>
        <v>530.07421880000038</v>
      </c>
      <c r="O99" t="str">
        <f t="shared" si="12"/>
        <v/>
      </c>
      <c r="P99">
        <f t="shared" si="13"/>
        <v>530.07421880000038</v>
      </c>
      <c r="Q99" t="str">
        <f t="shared" si="14"/>
        <v/>
      </c>
      <c r="R99">
        <f t="shared" si="15"/>
        <v>1</v>
      </c>
      <c r="S99">
        <f t="shared" si="16"/>
        <v>8.0801464746002729</v>
      </c>
    </row>
    <row r="100" spans="1:19" x14ac:dyDescent="0.3">
      <c r="A100" t="s">
        <v>125</v>
      </c>
      <c r="B100">
        <v>6550.9355469000002</v>
      </c>
      <c r="C100">
        <v>7088.1201172000001</v>
      </c>
      <c r="D100">
        <v>6858.4467772999997</v>
      </c>
      <c r="E100">
        <v>6702.2622069999998</v>
      </c>
      <c r="F100">
        <v>7088.1201172000001</v>
      </c>
      <c r="G100">
        <v>6633.7900391000003</v>
      </c>
      <c r="H100">
        <v>6133.0800780999998</v>
      </c>
      <c r="I100">
        <v>6710.2402344000002</v>
      </c>
      <c r="J100">
        <v>6542.6928711</v>
      </c>
      <c r="L100" t="str">
        <f t="shared" si="10"/>
        <v>05FEB2023:03:00:00</v>
      </c>
      <c r="M100">
        <v>3</v>
      </c>
      <c r="N100">
        <f t="shared" si="11"/>
        <v>537.1845702999999</v>
      </c>
      <c r="O100" t="str">
        <f t="shared" si="12"/>
        <v/>
      </c>
      <c r="P100">
        <f t="shared" si="13"/>
        <v>537.1845702999999</v>
      </c>
      <c r="Q100" t="str">
        <f t="shared" si="14"/>
        <v/>
      </c>
      <c r="R100">
        <f t="shared" si="15"/>
        <v>1</v>
      </c>
      <c r="S100">
        <f t="shared" si="16"/>
        <v>8.2001199134710401</v>
      </c>
    </row>
    <row r="101" spans="1:19" x14ac:dyDescent="0.3">
      <c r="A101" t="s">
        <v>126</v>
      </c>
      <c r="B101">
        <v>6616.7104491999999</v>
      </c>
      <c r="C101">
        <v>7105.3300780999998</v>
      </c>
      <c r="D101">
        <v>6874.2763672000001</v>
      </c>
      <c r="E101">
        <v>6676.8364258000001</v>
      </c>
      <c r="F101">
        <v>7105.3300780999998</v>
      </c>
      <c r="G101">
        <v>6616.75</v>
      </c>
      <c r="H101">
        <v>6097.5400391000003</v>
      </c>
      <c r="I101">
        <v>6721.7797852000003</v>
      </c>
      <c r="J101">
        <v>6530.3945313000004</v>
      </c>
      <c r="L101" t="str">
        <f t="shared" si="10"/>
        <v>05FEB2023:04:00:00</v>
      </c>
      <c r="M101">
        <v>4</v>
      </c>
      <c r="N101">
        <f t="shared" si="11"/>
        <v>488.61962889999995</v>
      </c>
      <c r="O101" t="str">
        <f t="shared" si="12"/>
        <v/>
      </c>
      <c r="P101">
        <f t="shared" si="13"/>
        <v>488.61962889999995</v>
      </c>
      <c r="Q101" t="str">
        <f t="shared" si="14"/>
        <v/>
      </c>
      <c r="R101">
        <f t="shared" si="15"/>
        <v>1</v>
      </c>
      <c r="S101">
        <f t="shared" si="16"/>
        <v>7.3846306658178911</v>
      </c>
    </row>
    <row r="102" spans="1:19" x14ac:dyDescent="0.3">
      <c r="A102" t="s">
        <v>127</v>
      </c>
      <c r="B102">
        <v>6756.1938477000003</v>
      </c>
      <c r="C102">
        <v>7205.1298827999999</v>
      </c>
      <c r="D102">
        <v>6917.7685547000001</v>
      </c>
      <c r="E102">
        <v>6788.7231444999998</v>
      </c>
      <c r="F102">
        <v>7205.1298827999999</v>
      </c>
      <c r="G102">
        <v>6692.1298827999999</v>
      </c>
      <c r="H102">
        <v>6177.1000977000003</v>
      </c>
      <c r="I102">
        <v>6828.4199219000002</v>
      </c>
      <c r="J102">
        <v>6596.6308594000002</v>
      </c>
      <c r="L102" t="str">
        <f t="shared" si="10"/>
        <v>05FEB2023:05:00:00</v>
      </c>
      <c r="M102">
        <v>5</v>
      </c>
      <c r="N102">
        <f t="shared" si="11"/>
        <v>448.93603509999957</v>
      </c>
      <c r="O102" t="str">
        <f t="shared" si="12"/>
        <v/>
      </c>
      <c r="P102">
        <f t="shared" si="13"/>
        <v>448.93603509999957</v>
      </c>
      <c r="Q102" t="str">
        <f t="shared" si="14"/>
        <v/>
      </c>
      <c r="R102">
        <f t="shared" si="15"/>
        <v>1</v>
      </c>
      <c r="S102">
        <f t="shared" si="16"/>
        <v>6.6448069019338476</v>
      </c>
    </row>
    <row r="103" spans="1:19" x14ac:dyDescent="0.3">
      <c r="A103" t="s">
        <v>128</v>
      </c>
      <c r="B103">
        <v>6997.859375</v>
      </c>
      <c r="C103">
        <v>7461.1499022999997</v>
      </c>
      <c r="D103">
        <v>7024.7666016000003</v>
      </c>
      <c r="E103">
        <v>6982.1538086</v>
      </c>
      <c r="F103">
        <v>7461.1499022999997</v>
      </c>
      <c r="G103">
        <v>6905.4301758000001</v>
      </c>
      <c r="H103">
        <v>6496.0200194999998</v>
      </c>
      <c r="I103">
        <v>7101.3398438000004</v>
      </c>
      <c r="J103">
        <v>6809.7060547000001</v>
      </c>
      <c r="L103" t="str">
        <f t="shared" si="10"/>
        <v>05FEB2023:06:00:00</v>
      </c>
      <c r="M103">
        <v>6</v>
      </c>
      <c r="N103">
        <f t="shared" si="11"/>
        <v>463.29052729999967</v>
      </c>
      <c r="O103" t="str">
        <f t="shared" si="12"/>
        <v/>
      </c>
      <c r="P103">
        <f t="shared" si="13"/>
        <v>463.29052729999967</v>
      </c>
      <c r="Q103" t="str">
        <f t="shared" si="14"/>
        <v/>
      </c>
      <c r="R103">
        <f t="shared" si="15"/>
        <v>1</v>
      </c>
      <c r="S103">
        <f t="shared" si="16"/>
        <v>6.6204606648015085</v>
      </c>
    </row>
    <row r="104" spans="1:19" x14ac:dyDescent="0.3">
      <c r="A104" t="s">
        <v>129</v>
      </c>
      <c r="B104">
        <v>7347.4965819999998</v>
      </c>
      <c r="C104">
        <v>7884.75</v>
      </c>
      <c r="D104">
        <v>7073.6679688000004</v>
      </c>
      <c r="E104">
        <v>6844.1655272999997</v>
      </c>
      <c r="F104">
        <v>7884.75</v>
      </c>
      <c r="G104">
        <v>7310.1499022999997</v>
      </c>
      <c r="H104">
        <v>7139.1098633000001</v>
      </c>
      <c r="I104">
        <v>7591.4799805000002</v>
      </c>
      <c r="J104">
        <v>7175.6679688000004</v>
      </c>
      <c r="L104" t="str">
        <f t="shared" si="10"/>
        <v>05FEB2023:07:00:00</v>
      </c>
      <c r="M104">
        <v>7</v>
      </c>
      <c r="N104">
        <f t="shared" si="11"/>
        <v>537.25341800000024</v>
      </c>
      <c r="O104" t="str">
        <f t="shared" si="12"/>
        <v/>
      </c>
      <c r="P104">
        <f t="shared" si="13"/>
        <v>537.25341800000024</v>
      </c>
      <c r="Q104" t="str">
        <f t="shared" si="14"/>
        <v/>
      </c>
      <c r="R104">
        <f t="shared" si="15"/>
        <v>1</v>
      </c>
      <c r="S104">
        <f t="shared" si="16"/>
        <v>7.3120608087953549</v>
      </c>
    </row>
    <row r="105" spans="1:19" x14ac:dyDescent="0.3">
      <c r="A105" t="s">
        <v>130</v>
      </c>
      <c r="B105">
        <v>7672.8618164</v>
      </c>
      <c r="C105">
        <v>8234.5097655999998</v>
      </c>
      <c r="D105">
        <v>7158.9013672000001</v>
      </c>
      <c r="E105">
        <v>6964.5205077999999</v>
      </c>
      <c r="F105">
        <v>8234.5097655999998</v>
      </c>
      <c r="G105">
        <v>7702.6401366999999</v>
      </c>
      <c r="H105">
        <v>7723.0200194999998</v>
      </c>
      <c r="I105">
        <v>8027.8100586</v>
      </c>
      <c r="J105">
        <v>7529.9316405999998</v>
      </c>
      <c r="L105" t="str">
        <f t="shared" si="10"/>
        <v>05FEB2023:08:00:00</v>
      </c>
      <c r="M105">
        <v>8</v>
      </c>
      <c r="N105">
        <f t="shared" si="11"/>
        <v>561.64794919999986</v>
      </c>
      <c r="O105" t="str">
        <f t="shared" si="12"/>
        <v/>
      </c>
      <c r="P105">
        <f t="shared" si="13"/>
        <v>561.64794919999986</v>
      </c>
      <c r="Q105" t="str">
        <f t="shared" si="14"/>
        <v/>
      </c>
      <c r="R105">
        <f t="shared" si="15"/>
        <v>1</v>
      </c>
      <c r="S105">
        <f t="shared" si="16"/>
        <v>7.3199278527280613</v>
      </c>
    </row>
    <row r="106" spans="1:19" x14ac:dyDescent="0.3">
      <c r="A106" t="s">
        <v>131</v>
      </c>
      <c r="B106">
        <v>7659.6665039</v>
      </c>
      <c r="C106">
        <v>8226.8701172000001</v>
      </c>
      <c r="D106">
        <v>7214.3417969000002</v>
      </c>
      <c r="E106">
        <v>6879.0405272999997</v>
      </c>
      <c r="F106">
        <v>8226.8701172000001</v>
      </c>
      <c r="G106">
        <v>7787.0297852000003</v>
      </c>
      <c r="H106">
        <v>7818.1000977000003</v>
      </c>
      <c r="I106">
        <v>8004.9399414</v>
      </c>
      <c r="J106">
        <v>7608.2963866999999</v>
      </c>
      <c r="L106" t="str">
        <f t="shared" si="10"/>
        <v>05FEB2023:09:00:00</v>
      </c>
      <c r="M106">
        <v>9</v>
      </c>
      <c r="N106">
        <f t="shared" si="11"/>
        <v>567.20361330000014</v>
      </c>
      <c r="O106" t="str">
        <f t="shared" si="12"/>
        <v/>
      </c>
      <c r="P106">
        <f t="shared" si="13"/>
        <v>567.20361330000014</v>
      </c>
      <c r="Q106" t="str">
        <f t="shared" si="14"/>
        <v/>
      </c>
      <c r="R106">
        <f t="shared" si="15"/>
        <v>1</v>
      </c>
      <c r="S106">
        <f t="shared" si="16"/>
        <v>7.4050693070148998</v>
      </c>
    </row>
    <row r="107" spans="1:19" x14ac:dyDescent="0.3">
      <c r="A107" t="s">
        <v>132</v>
      </c>
      <c r="B107">
        <v>7149.3784180000002</v>
      </c>
      <c r="C107">
        <v>7928.0297852000003</v>
      </c>
      <c r="D107">
        <v>6962.4492188000004</v>
      </c>
      <c r="E107">
        <v>6442.8618164</v>
      </c>
      <c r="F107">
        <v>7928.0297852000003</v>
      </c>
      <c r="G107">
        <v>7606.8100586</v>
      </c>
      <c r="H107">
        <v>7602.4101563000004</v>
      </c>
      <c r="I107">
        <v>7656.4702147999997</v>
      </c>
      <c r="J107">
        <v>7392.7192383000001</v>
      </c>
      <c r="L107" t="str">
        <f t="shared" si="10"/>
        <v>05FEB2023:10:00:00</v>
      </c>
      <c r="M107">
        <v>10</v>
      </c>
      <c r="N107">
        <f t="shared" si="11"/>
        <v>778.6513672000001</v>
      </c>
      <c r="O107" t="str">
        <f t="shared" si="12"/>
        <v/>
      </c>
      <c r="P107">
        <f t="shared" si="13"/>
        <v>778.6513672000001</v>
      </c>
      <c r="Q107" t="str">
        <f t="shared" si="14"/>
        <v/>
      </c>
      <c r="R107">
        <f t="shared" si="15"/>
        <v>1</v>
      </c>
      <c r="S107">
        <f t="shared" si="16"/>
        <v>10.891175731299779</v>
      </c>
    </row>
    <row r="108" spans="1:19" x14ac:dyDescent="0.3">
      <c r="A108" t="s">
        <v>133</v>
      </c>
      <c r="B108">
        <v>6604.4140625</v>
      </c>
      <c r="C108">
        <v>7515.7001952999999</v>
      </c>
      <c r="D108">
        <v>6631.3105469000002</v>
      </c>
      <c r="E108">
        <v>5854.5449219000002</v>
      </c>
      <c r="F108">
        <v>7515.7001952999999</v>
      </c>
      <c r="G108">
        <v>7296.5</v>
      </c>
      <c r="H108">
        <v>7254.2797852000003</v>
      </c>
      <c r="I108">
        <v>7209.5898438000004</v>
      </c>
      <c r="J108">
        <v>7063.0546875</v>
      </c>
      <c r="L108" t="str">
        <f t="shared" si="10"/>
        <v>05FEB2023:11:00:00</v>
      </c>
      <c r="M108">
        <v>11</v>
      </c>
      <c r="N108">
        <f t="shared" si="11"/>
        <v>911.2861327999999</v>
      </c>
      <c r="O108" t="str">
        <f t="shared" si="12"/>
        <v/>
      </c>
      <c r="P108">
        <f t="shared" si="13"/>
        <v>911.2861327999999</v>
      </c>
      <c r="Q108" t="str">
        <f t="shared" si="14"/>
        <v/>
      </c>
      <c r="R108">
        <f t="shared" si="15"/>
        <v>1</v>
      </c>
      <c r="S108">
        <f t="shared" si="16"/>
        <v>13.798137490717027</v>
      </c>
    </row>
    <row r="109" spans="1:19" x14ac:dyDescent="0.3">
      <c r="A109" t="s">
        <v>134</v>
      </c>
      <c r="B109">
        <v>6218.6596680000002</v>
      </c>
      <c r="C109">
        <v>7097.5097655999998</v>
      </c>
      <c r="D109">
        <v>6434.2319336</v>
      </c>
      <c r="E109">
        <v>5924.0908202999999</v>
      </c>
      <c r="F109">
        <v>7097.5097655999998</v>
      </c>
      <c r="G109">
        <v>6968.2299805000002</v>
      </c>
      <c r="H109">
        <v>6937.0498047000001</v>
      </c>
      <c r="I109">
        <v>6815.8701172000001</v>
      </c>
      <c r="J109">
        <v>6781.7216797000001</v>
      </c>
      <c r="L109" t="str">
        <f t="shared" si="10"/>
        <v>05FEB2023:12:00:00</v>
      </c>
      <c r="M109">
        <v>12</v>
      </c>
      <c r="N109">
        <f t="shared" si="11"/>
        <v>878.85009759999957</v>
      </c>
      <c r="O109" t="str">
        <f t="shared" si="12"/>
        <v/>
      </c>
      <c r="P109">
        <f t="shared" si="13"/>
        <v>878.85009759999957</v>
      </c>
      <c r="Q109" t="str">
        <f t="shared" si="14"/>
        <v/>
      </c>
      <c r="R109">
        <f t="shared" si="15"/>
        <v>1</v>
      </c>
      <c r="S109">
        <f t="shared" si="16"/>
        <v>14.132468160661524</v>
      </c>
    </row>
    <row r="110" spans="1:19" x14ac:dyDescent="0.3">
      <c r="A110" t="s">
        <v>135</v>
      </c>
      <c r="B110">
        <v>5996.6884766000003</v>
      </c>
      <c r="C110">
        <v>6795.4702147999997</v>
      </c>
      <c r="D110">
        <v>6291.4257813000004</v>
      </c>
      <c r="E110">
        <v>5805.9941405999998</v>
      </c>
      <c r="F110">
        <v>6795.4702147999997</v>
      </c>
      <c r="G110">
        <v>6759</v>
      </c>
      <c r="H110">
        <v>6746.5898438000004</v>
      </c>
      <c r="I110">
        <v>6565.3198241999999</v>
      </c>
      <c r="J110">
        <v>6600.6054688000004</v>
      </c>
      <c r="L110" t="str">
        <f t="shared" si="10"/>
        <v>05FEB2023:13:00:00</v>
      </c>
      <c r="M110">
        <v>13</v>
      </c>
      <c r="N110">
        <f t="shared" si="11"/>
        <v>798.78173819999938</v>
      </c>
      <c r="O110" t="str">
        <f t="shared" si="12"/>
        <v/>
      </c>
      <c r="P110">
        <f t="shared" si="13"/>
        <v>798.78173819999938</v>
      </c>
      <c r="Q110" t="str">
        <f t="shared" si="14"/>
        <v/>
      </c>
      <c r="R110">
        <f t="shared" si="15"/>
        <v>1</v>
      </c>
      <c r="S110">
        <f t="shared" si="16"/>
        <v>13.320380762098422</v>
      </c>
    </row>
    <row r="111" spans="1:19" x14ac:dyDescent="0.3">
      <c r="A111" t="s">
        <v>136</v>
      </c>
      <c r="B111">
        <v>5903.3305664</v>
      </c>
      <c r="C111">
        <v>6521.4902344000002</v>
      </c>
      <c r="D111">
        <v>6130.2016602000003</v>
      </c>
      <c r="E111">
        <v>5699.4243164</v>
      </c>
      <c r="F111">
        <v>6521.4902344000002</v>
      </c>
      <c r="G111">
        <v>6579.1401366999999</v>
      </c>
      <c r="H111">
        <v>6578.3398438000004</v>
      </c>
      <c r="I111">
        <v>6372.9501952999999</v>
      </c>
      <c r="J111">
        <v>6430.7265625</v>
      </c>
      <c r="L111" t="str">
        <f t="shared" si="10"/>
        <v>05FEB2023:14:00:00</v>
      </c>
      <c r="M111">
        <v>14</v>
      </c>
      <c r="N111">
        <f t="shared" si="11"/>
        <v>618.15966800000024</v>
      </c>
      <c r="O111" t="str">
        <f t="shared" si="12"/>
        <v/>
      </c>
      <c r="P111">
        <f t="shared" si="13"/>
        <v>618.15966800000024</v>
      </c>
      <c r="Q111" t="str">
        <f t="shared" si="14"/>
        <v/>
      </c>
      <c r="R111">
        <f t="shared" si="15"/>
        <v>1</v>
      </c>
      <c r="S111">
        <f t="shared" si="16"/>
        <v>10.471371390217939</v>
      </c>
    </row>
    <row r="112" spans="1:19" x14ac:dyDescent="0.3">
      <c r="A112" t="s">
        <v>137</v>
      </c>
      <c r="B112">
        <v>5919.8852539</v>
      </c>
      <c r="C112">
        <v>6307.1000977000003</v>
      </c>
      <c r="D112">
        <v>6024.2973633000001</v>
      </c>
      <c r="E112">
        <v>5624.6586914</v>
      </c>
      <c r="F112">
        <v>6307.1000977000003</v>
      </c>
      <c r="G112">
        <v>6465.7202147999997</v>
      </c>
      <c r="H112">
        <v>6493.8500977000003</v>
      </c>
      <c r="I112">
        <v>6266.1801758000001</v>
      </c>
      <c r="J112">
        <v>6329.3339844000002</v>
      </c>
      <c r="L112" t="str">
        <f t="shared" si="10"/>
        <v>05FEB2023:15:00:00</v>
      </c>
      <c r="M112">
        <v>15</v>
      </c>
      <c r="N112">
        <f t="shared" si="11"/>
        <v>387.21484380000038</v>
      </c>
      <c r="O112" t="str">
        <f t="shared" si="12"/>
        <v/>
      </c>
      <c r="P112">
        <f t="shared" si="13"/>
        <v>387.21484380000038</v>
      </c>
      <c r="Q112" t="str">
        <f t="shared" si="14"/>
        <v/>
      </c>
      <c r="R112">
        <f t="shared" si="15"/>
        <v>1</v>
      </c>
      <c r="S112">
        <f t="shared" si="16"/>
        <v>6.5409180616280453</v>
      </c>
    </row>
    <row r="113" spans="1:19" x14ac:dyDescent="0.3">
      <c r="A113" t="s">
        <v>138</v>
      </c>
      <c r="B113">
        <v>6030.0527344000002</v>
      </c>
      <c r="C113">
        <v>6198.7998047000001</v>
      </c>
      <c r="D113">
        <v>6093.0361327999999</v>
      </c>
      <c r="E113">
        <v>5806.7348633000001</v>
      </c>
      <c r="F113">
        <v>6198.7998047000001</v>
      </c>
      <c r="G113">
        <v>6418.1499022999997</v>
      </c>
      <c r="H113">
        <v>6478.8701172000001</v>
      </c>
      <c r="I113">
        <v>6226.3300780999998</v>
      </c>
      <c r="J113">
        <v>6330.9003905999998</v>
      </c>
      <c r="L113" t="str">
        <f t="shared" si="10"/>
        <v>05FEB2023:16:00:00</v>
      </c>
      <c r="M113">
        <v>16</v>
      </c>
      <c r="N113">
        <f t="shared" si="11"/>
        <v>168.7470702999999</v>
      </c>
      <c r="O113" t="str">
        <f t="shared" si="12"/>
        <v/>
      </c>
      <c r="P113">
        <f t="shared" si="13"/>
        <v>168.7470702999999</v>
      </c>
      <c r="Q113" t="str">
        <f t="shared" si="14"/>
        <v/>
      </c>
      <c r="R113">
        <f t="shared" si="15"/>
        <v>1</v>
      </c>
      <c r="S113">
        <f t="shared" si="16"/>
        <v>2.7984344040200257</v>
      </c>
    </row>
    <row r="114" spans="1:19" x14ac:dyDescent="0.3">
      <c r="A114" t="s">
        <v>139</v>
      </c>
      <c r="B114">
        <v>6257.9082030999998</v>
      </c>
      <c r="C114">
        <v>6333.2998047000001</v>
      </c>
      <c r="D114">
        <v>6311.4907227000003</v>
      </c>
      <c r="E114">
        <v>6057.0429688000004</v>
      </c>
      <c r="F114">
        <v>6333.2998047000001</v>
      </c>
      <c r="G114">
        <v>6529.5698241999999</v>
      </c>
      <c r="H114">
        <v>6674.7597655999998</v>
      </c>
      <c r="I114">
        <v>6370.7202147999997</v>
      </c>
      <c r="J114">
        <v>6505.5166016000003</v>
      </c>
      <c r="L114" t="str">
        <f t="shared" si="10"/>
        <v>05FEB2023:17:00:00</v>
      </c>
      <c r="M114">
        <v>17</v>
      </c>
      <c r="N114">
        <f t="shared" si="11"/>
        <v>75.391601600000286</v>
      </c>
      <c r="O114" t="str">
        <f t="shared" si="12"/>
        <v/>
      </c>
      <c r="P114">
        <f t="shared" si="13"/>
        <v>75.391601600000286</v>
      </c>
      <c r="Q114" t="str">
        <f t="shared" si="14"/>
        <v/>
      </c>
      <c r="R114">
        <f t="shared" si="15"/>
        <v>1</v>
      </c>
      <c r="S114">
        <f t="shared" si="16"/>
        <v>1.2047412514401108</v>
      </c>
    </row>
    <row r="115" spans="1:19" x14ac:dyDescent="0.3">
      <c r="A115" t="s">
        <v>140</v>
      </c>
      <c r="B115">
        <v>6567.2153319999998</v>
      </c>
      <c r="C115">
        <v>6599.6601563000004</v>
      </c>
      <c r="D115">
        <v>6565.2006836</v>
      </c>
      <c r="E115">
        <v>6337.6240233999997</v>
      </c>
      <c r="F115">
        <v>6599.6601563000004</v>
      </c>
      <c r="G115">
        <v>6666.2700194999998</v>
      </c>
      <c r="H115">
        <v>6857.9501952999999</v>
      </c>
      <c r="I115">
        <v>6553.4301758000001</v>
      </c>
      <c r="J115">
        <v>6696.1713866999999</v>
      </c>
      <c r="L115" t="str">
        <f t="shared" si="10"/>
        <v>05FEB2023:18:00:00</v>
      </c>
      <c r="M115">
        <v>18</v>
      </c>
      <c r="N115">
        <f t="shared" si="11"/>
        <v>32.444824300000619</v>
      </c>
      <c r="O115" t="str">
        <f t="shared" si="12"/>
        <v/>
      </c>
      <c r="P115">
        <f t="shared" si="13"/>
        <v>32.444824300000619</v>
      </c>
      <c r="Q115" t="str">
        <f t="shared" si="14"/>
        <v/>
      </c>
      <c r="R115">
        <f t="shared" si="15"/>
        <v>1</v>
      </c>
      <c r="S115">
        <f t="shared" si="16"/>
        <v>0.4940423400144513</v>
      </c>
    </row>
    <row r="116" spans="1:19" x14ac:dyDescent="0.3">
      <c r="A116" t="s">
        <v>141</v>
      </c>
      <c r="B116">
        <v>6962.6889647999997</v>
      </c>
      <c r="C116">
        <v>7156.5400391000003</v>
      </c>
      <c r="D116">
        <v>6814.4501952999999</v>
      </c>
      <c r="E116">
        <v>6619.5644530999998</v>
      </c>
      <c r="F116">
        <v>7156.5400391000003</v>
      </c>
      <c r="G116">
        <v>7019.1899414</v>
      </c>
      <c r="H116">
        <v>7360.6000977000003</v>
      </c>
      <c r="I116">
        <v>6997.6298827999999</v>
      </c>
      <c r="J116">
        <v>7064.2910155999998</v>
      </c>
      <c r="L116" t="str">
        <f t="shared" si="10"/>
        <v>05FEB2023:19:00:00</v>
      </c>
      <c r="M116">
        <v>19</v>
      </c>
      <c r="N116">
        <f t="shared" si="11"/>
        <v>193.85107430000062</v>
      </c>
      <c r="O116" t="str">
        <f t="shared" si="12"/>
        <v/>
      </c>
      <c r="P116">
        <f t="shared" si="13"/>
        <v>193.85107430000062</v>
      </c>
      <c r="Q116" t="str">
        <f t="shared" si="14"/>
        <v/>
      </c>
      <c r="R116">
        <f t="shared" si="15"/>
        <v>1</v>
      </c>
      <c r="S116">
        <f t="shared" si="16"/>
        <v>2.7841409443968881</v>
      </c>
    </row>
    <row r="117" spans="1:19" x14ac:dyDescent="0.3">
      <c r="A117" t="s">
        <v>142</v>
      </c>
      <c r="B117">
        <v>7127.9179688000004</v>
      </c>
      <c r="C117">
        <v>7551.5200194999998</v>
      </c>
      <c r="D117">
        <v>6863.1225586</v>
      </c>
      <c r="E117">
        <v>6542.5766602000003</v>
      </c>
      <c r="F117">
        <v>7551.5200194999998</v>
      </c>
      <c r="G117">
        <v>7311.4599608999997</v>
      </c>
      <c r="H117">
        <v>7746.4702147999997</v>
      </c>
      <c r="I117">
        <v>7327.0400391000003</v>
      </c>
      <c r="J117">
        <v>7307.0625</v>
      </c>
      <c r="L117" t="str">
        <f t="shared" si="10"/>
        <v>05FEB2023:20:00:00</v>
      </c>
      <c r="M117">
        <v>20</v>
      </c>
      <c r="N117">
        <f t="shared" si="11"/>
        <v>423.60205069999938</v>
      </c>
      <c r="O117" t="str">
        <f t="shared" si="12"/>
        <v/>
      </c>
      <c r="P117">
        <f t="shared" si="13"/>
        <v>423.60205069999938</v>
      </c>
      <c r="Q117" t="str">
        <f t="shared" si="14"/>
        <v/>
      </c>
      <c r="R117">
        <f t="shared" si="15"/>
        <v>1</v>
      </c>
      <c r="S117">
        <f t="shared" si="16"/>
        <v>5.942858104627061</v>
      </c>
    </row>
    <row r="118" spans="1:19" x14ac:dyDescent="0.3">
      <c r="A118" t="s">
        <v>143</v>
      </c>
      <c r="B118">
        <v>7031.5317383000001</v>
      </c>
      <c r="C118">
        <v>7603.1699219000002</v>
      </c>
      <c r="D118">
        <v>6760.6357422000001</v>
      </c>
      <c r="E118">
        <v>6472.0859375</v>
      </c>
      <c r="F118">
        <v>7603.1699219000002</v>
      </c>
      <c r="G118">
        <v>7252.1699219000002</v>
      </c>
      <c r="H118">
        <v>7658.5200194999998</v>
      </c>
      <c r="I118">
        <v>7315.1401366999999</v>
      </c>
      <c r="J118">
        <v>7224.0595702999999</v>
      </c>
      <c r="L118" t="str">
        <f t="shared" si="10"/>
        <v>05FEB2023:21:00:00</v>
      </c>
      <c r="M118">
        <v>21</v>
      </c>
      <c r="N118">
        <f t="shared" si="11"/>
        <v>571.63818360000005</v>
      </c>
      <c r="O118" t="str">
        <f t="shared" si="12"/>
        <v/>
      </c>
      <c r="P118">
        <f t="shared" si="13"/>
        <v>571.63818360000005</v>
      </c>
      <c r="Q118" t="str">
        <f t="shared" si="14"/>
        <v/>
      </c>
      <c r="R118">
        <f t="shared" si="15"/>
        <v>1</v>
      </c>
      <c r="S118">
        <f t="shared" si="16"/>
        <v>8.129639527705578</v>
      </c>
    </row>
    <row r="119" spans="1:19" x14ac:dyDescent="0.3">
      <c r="A119" t="s">
        <v>144</v>
      </c>
      <c r="B119">
        <v>6786.9165039</v>
      </c>
      <c r="C119">
        <v>7497.5097655999998</v>
      </c>
      <c r="D119">
        <v>6617.6542969000002</v>
      </c>
      <c r="E119">
        <v>6300.0786133000001</v>
      </c>
      <c r="F119">
        <v>7497.5097655999998</v>
      </c>
      <c r="G119">
        <v>7047.6098633000001</v>
      </c>
      <c r="H119">
        <v>7358.7900391000003</v>
      </c>
      <c r="I119">
        <v>7146.1899414</v>
      </c>
      <c r="J119">
        <v>7008.4145508000001</v>
      </c>
      <c r="L119" t="str">
        <f t="shared" si="10"/>
        <v>05FEB2023:22:00:00</v>
      </c>
      <c r="M119">
        <v>22</v>
      </c>
      <c r="N119">
        <f t="shared" si="11"/>
        <v>710.59326169999986</v>
      </c>
      <c r="O119" t="str">
        <f t="shared" si="12"/>
        <v/>
      </c>
      <c r="P119">
        <f t="shared" si="13"/>
        <v>710.59326169999986</v>
      </c>
      <c r="Q119" t="str">
        <f t="shared" si="14"/>
        <v/>
      </c>
      <c r="R119">
        <f t="shared" si="15"/>
        <v>1</v>
      </c>
      <c r="S119">
        <f t="shared" si="16"/>
        <v>10.470045731248764</v>
      </c>
    </row>
    <row r="120" spans="1:19" x14ac:dyDescent="0.3">
      <c r="A120" t="s">
        <v>145</v>
      </c>
      <c r="B120">
        <v>6396.8359375</v>
      </c>
      <c r="C120">
        <v>7146.2900391000003</v>
      </c>
      <c r="D120">
        <v>6398.3803711</v>
      </c>
      <c r="E120">
        <v>6093.3183594000002</v>
      </c>
      <c r="F120">
        <v>7146.2900391000003</v>
      </c>
      <c r="G120">
        <v>6649.5498047000001</v>
      </c>
      <c r="H120">
        <v>6793.9301758000001</v>
      </c>
      <c r="I120">
        <v>6724.6699219000002</v>
      </c>
      <c r="J120">
        <v>6614.3095702999999</v>
      </c>
      <c r="L120" t="str">
        <f t="shared" si="10"/>
        <v>05FEB2023:23:00:00</v>
      </c>
      <c r="M120">
        <v>23</v>
      </c>
      <c r="N120">
        <f t="shared" si="11"/>
        <v>749.45410160000029</v>
      </c>
      <c r="O120" t="str">
        <f t="shared" si="12"/>
        <v/>
      </c>
      <c r="P120">
        <f t="shared" si="13"/>
        <v>749.45410160000029</v>
      </c>
      <c r="Q120" t="str">
        <f t="shared" si="14"/>
        <v/>
      </c>
      <c r="R120">
        <f t="shared" si="15"/>
        <v>1</v>
      </c>
      <c r="S120">
        <f t="shared" si="16"/>
        <v>11.716012555621374</v>
      </c>
    </row>
    <row r="121" spans="1:19" x14ac:dyDescent="0.3">
      <c r="A121" t="s">
        <v>146</v>
      </c>
      <c r="B121">
        <v>6012.0375977000003</v>
      </c>
      <c r="C121">
        <v>6769.8100586</v>
      </c>
      <c r="D121">
        <v>6206.3886719000002</v>
      </c>
      <c r="E121">
        <v>5880.3398438000004</v>
      </c>
      <c r="F121">
        <v>6769.8100586</v>
      </c>
      <c r="G121">
        <v>6227.8300780999998</v>
      </c>
      <c r="H121">
        <v>6229.4101563000004</v>
      </c>
      <c r="I121">
        <v>6300.8901366999999</v>
      </c>
      <c r="J121">
        <v>6221.2753905999998</v>
      </c>
      <c r="L121" t="str">
        <f t="shared" si="10"/>
        <v>06FEB2023:00:00:00</v>
      </c>
      <c r="M121">
        <v>24</v>
      </c>
      <c r="N121">
        <f t="shared" si="11"/>
        <v>757.77246089999971</v>
      </c>
      <c r="O121" t="str">
        <f t="shared" si="12"/>
        <v/>
      </c>
      <c r="P121">
        <f t="shared" si="13"/>
        <v>757.77246089999971</v>
      </c>
      <c r="Q121" t="str">
        <f t="shared" si="14"/>
        <v/>
      </c>
      <c r="R121">
        <f t="shared" si="15"/>
        <v>1</v>
      </c>
      <c r="S121">
        <f t="shared" si="16"/>
        <v>12.604253526123946</v>
      </c>
    </row>
    <row r="122" spans="1:19" x14ac:dyDescent="0.3">
      <c r="A122" t="s">
        <v>147</v>
      </c>
      <c r="B122">
        <v>5689.6645508000001</v>
      </c>
      <c r="C122">
        <v>5732.9799805000002</v>
      </c>
      <c r="D122">
        <v>5951.4936522999997</v>
      </c>
      <c r="E122">
        <v>5675.2036133000001</v>
      </c>
      <c r="F122">
        <v>6112.0898438000004</v>
      </c>
      <c r="G122">
        <v>5820.2402344000002</v>
      </c>
      <c r="H122">
        <v>5755.5400391000003</v>
      </c>
      <c r="I122">
        <v>5732.9799805000002</v>
      </c>
      <c r="J122">
        <v>5842.203125</v>
      </c>
      <c r="L122" t="str">
        <f t="shared" si="10"/>
        <v>06FEB2023:01:00:00</v>
      </c>
      <c r="M122">
        <v>1</v>
      </c>
      <c r="N122">
        <f t="shared" si="11"/>
        <v>43.315429700000095</v>
      </c>
      <c r="O122" t="str">
        <f t="shared" si="12"/>
        <v/>
      </c>
      <c r="P122">
        <f t="shared" si="13"/>
        <v>43.315429700000095</v>
      </c>
      <c r="Q122" t="str">
        <f t="shared" si="14"/>
        <v/>
      </c>
      <c r="R122">
        <f t="shared" si="15"/>
        <v>1</v>
      </c>
      <c r="S122">
        <f t="shared" si="16"/>
        <v>0.76130023682871939</v>
      </c>
    </row>
    <row r="123" spans="1:19" x14ac:dyDescent="0.3">
      <c r="A123" t="s">
        <v>148</v>
      </c>
      <c r="B123">
        <v>5516.8334961</v>
      </c>
      <c r="C123">
        <v>5490.9301758000001</v>
      </c>
      <c r="D123">
        <v>5813.3427733999997</v>
      </c>
      <c r="E123">
        <v>5713.1816405999998</v>
      </c>
      <c r="F123">
        <v>5858.9101563000004</v>
      </c>
      <c r="G123">
        <v>5603.3500977000003</v>
      </c>
      <c r="H123">
        <v>5496.3901366999999</v>
      </c>
      <c r="I123">
        <v>5490.9301758000001</v>
      </c>
      <c r="J123">
        <v>5637.3510741999999</v>
      </c>
      <c r="L123" t="str">
        <f t="shared" si="10"/>
        <v>06FEB2023:02:00:00</v>
      </c>
      <c r="M123">
        <v>2</v>
      </c>
      <c r="N123">
        <f t="shared" si="11"/>
        <v>-25.903320299999905</v>
      </c>
      <c r="O123">
        <f t="shared" si="12"/>
        <v>-25.903320299999905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0.4695323924187973</v>
      </c>
    </row>
    <row r="124" spans="1:19" x14ac:dyDescent="0.3">
      <c r="A124" t="s">
        <v>149</v>
      </c>
      <c r="B124">
        <v>5433.4262694999998</v>
      </c>
      <c r="C124">
        <v>5407.8100586</v>
      </c>
      <c r="D124">
        <v>5840.4858397999997</v>
      </c>
      <c r="E124">
        <v>5724.6196289</v>
      </c>
      <c r="F124">
        <v>5780.2001952999999</v>
      </c>
      <c r="G124">
        <v>5537.4702147999997</v>
      </c>
      <c r="H124">
        <v>5422.0698241999999</v>
      </c>
      <c r="I124">
        <v>5407.8100586</v>
      </c>
      <c r="J124">
        <v>5599.3833008000001</v>
      </c>
      <c r="L124" t="str">
        <f t="shared" si="10"/>
        <v>06FEB2023:03:00:00</v>
      </c>
      <c r="M124">
        <v>3</v>
      </c>
      <c r="N124">
        <f t="shared" si="11"/>
        <v>-25.616210899999714</v>
      </c>
      <c r="O124">
        <f t="shared" si="12"/>
        <v>-25.616210899999714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0.47145594012738851</v>
      </c>
    </row>
    <row r="125" spans="1:19" x14ac:dyDescent="0.3">
      <c r="A125" t="s">
        <v>150</v>
      </c>
      <c r="B125">
        <v>5441.1030272999997</v>
      </c>
      <c r="C125">
        <v>5443.5698241999999</v>
      </c>
      <c r="D125">
        <v>5883.828125</v>
      </c>
      <c r="E125">
        <v>5711.7402344000002</v>
      </c>
      <c r="F125">
        <v>5799.5097655999998</v>
      </c>
      <c r="G125">
        <v>5562</v>
      </c>
      <c r="H125">
        <v>5460.1000977000003</v>
      </c>
      <c r="I125">
        <v>5443.5698241999999</v>
      </c>
      <c r="J125">
        <v>5634.5766602000003</v>
      </c>
      <c r="L125" t="str">
        <f t="shared" si="10"/>
        <v>06FEB2023:04:00:00</v>
      </c>
      <c r="M125">
        <v>4</v>
      </c>
      <c r="N125">
        <f t="shared" si="11"/>
        <v>2.4667969000001904</v>
      </c>
      <c r="O125" t="str">
        <f t="shared" si="12"/>
        <v/>
      </c>
      <c r="P125">
        <f t="shared" si="13"/>
        <v>2.4667969000001904</v>
      </c>
      <c r="Q125" t="str">
        <f t="shared" si="14"/>
        <v/>
      </c>
      <c r="R125">
        <f t="shared" si="15"/>
        <v>1</v>
      </c>
      <c r="S125">
        <f t="shared" si="16"/>
        <v>4.533633874645214E-2</v>
      </c>
    </row>
    <row r="126" spans="1:19" x14ac:dyDescent="0.3">
      <c r="A126" t="s">
        <v>151</v>
      </c>
      <c r="B126">
        <v>5572.3359375</v>
      </c>
      <c r="C126">
        <v>5618.6201172000001</v>
      </c>
      <c r="D126">
        <v>5987.5449219000002</v>
      </c>
      <c r="E126">
        <v>5880.7763672000001</v>
      </c>
      <c r="F126">
        <v>6020.6601563000004</v>
      </c>
      <c r="G126">
        <v>5738.7402344000002</v>
      </c>
      <c r="H126">
        <v>5660.4501952999999</v>
      </c>
      <c r="I126">
        <v>5618.6201172000001</v>
      </c>
      <c r="J126">
        <v>5795.0102539</v>
      </c>
      <c r="L126" t="str">
        <f t="shared" si="10"/>
        <v>06FEB2023:05:00:00</v>
      </c>
      <c r="M126">
        <v>5</v>
      </c>
      <c r="N126">
        <f t="shared" si="11"/>
        <v>46.284179700000095</v>
      </c>
      <c r="O126" t="str">
        <f t="shared" si="12"/>
        <v/>
      </c>
      <c r="P126">
        <f t="shared" si="13"/>
        <v>46.284179700000095</v>
      </c>
      <c r="Q126" t="str">
        <f t="shared" si="14"/>
        <v/>
      </c>
      <c r="R126">
        <f t="shared" si="15"/>
        <v>1</v>
      </c>
      <c r="S126">
        <f t="shared" si="16"/>
        <v>0.83060641388331757</v>
      </c>
    </row>
    <row r="127" spans="1:19" x14ac:dyDescent="0.3">
      <c r="A127" t="s">
        <v>152</v>
      </c>
      <c r="B127">
        <v>5939.8305664</v>
      </c>
      <c r="C127">
        <v>6118.0600586</v>
      </c>
      <c r="D127">
        <v>6306.8598633000001</v>
      </c>
      <c r="E127">
        <v>6261.1049805000002</v>
      </c>
      <c r="F127">
        <v>6607.8999022999997</v>
      </c>
      <c r="G127">
        <v>6189.25</v>
      </c>
      <c r="H127">
        <v>6220.2900391000003</v>
      </c>
      <c r="I127">
        <v>6118.0600586</v>
      </c>
      <c r="J127">
        <v>6238.3046875</v>
      </c>
      <c r="L127" t="str">
        <f t="shared" si="10"/>
        <v>06FEB2023:06:00:00</v>
      </c>
      <c r="M127">
        <v>6</v>
      </c>
      <c r="N127">
        <f t="shared" si="11"/>
        <v>178.2294922000001</v>
      </c>
      <c r="O127" t="str">
        <f t="shared" si="12"/>
        <v/>
      </c>
      <c r="P127">
        <f t="shared" si="13"/>
        <v>178.2294922000001</v>
      </c>
      <c r="Q127" t="str">
        <f t="shared" si="14"/>
        <v/>
      </c>
      <c r="R127">
        <f t="shared" si="15"/>
        <v>1</v>
      </c>
      <c r="S127">
        <f t="shared" si="16"/>
        <v>3.0005820908124163</v>
      </c>
    </row>
    <row r="128" spans="1:19" x14ac:dyDescent="0.3">
      <c r="A128" t="s">
        <v>153</v>
      </c>
      <c r="B128">
        <v>6575.2495116999999</v>
      </c>
      <c r="C128">
        <v>6976.5200194999998</v>
      </c>
      <c r="D128">
        <v>6669.9956055000002</v>
      </c>
      <c r="E128">
        <v>6679.4599608999997</v>
      </c>
      <c r="F128">
        <v>7546.9702147999997</v>
      </c>
      <c r="G128">
        <v>6921.5600586</v>
      </c>
      <c r="H128">
        <v>7163.8598633000001</v>
      </c>
      <c r="I128">
        <v>6976.5200194999998</v>
      </c>
      <c r="J128">
        <v>6918.5029297000001</v>
      </c>
      <c r="L128" t="str">
        <f t="shared" si="10"/>
        <v>06FEB2023:07:00:00</v>
      </c>
      <c r="M128">
        <v>7</v>
      </c>
      <c r="N128">
        <f t="shared" si="11"/>
        <v>401.2705077999999</v>
      </c>
      <c r="O128" t="str">
        <f t="shared" si="12"/>
        <v/>
      </c>
      <c r="P128">
        <f t="shared" si="13"/>
        <v>401.2705077999999</v>
      </c>
      <c r="Q128" t="str">
        <f t="shared" si="14"/>
        <v/>
      </c>
      <c r="R128">
        <f t="shared" si="15"/>
        <v>1</v>
      </c>
      <c r="S128">
        <f t="shared" si="16"/>
        <v>6.1027419124700764</v>
      </c>
    </row>
    <row r="129" spans="1:19" x14ac:dyDescent="0.3">
      <c r="A129" t="s">
        <v>154</v>
      </c>
      <c r="B129">
        <v>6887.9121094000002</v>
      </c>
      <c r="C129">
        <v>7432.3701172000001</v>
      </c>
      <c r="D129">
        <v>6693.8364258000001</v>
      </c>
      <c r="E129">
        <v>6825.8134766000003</v>
      </c>
      <c r="F129">
        <v>8017.2402344000002</v>
      </c>
      <c r="G129">
        <v>7323.8198241999999</v>
      </c>
      <c r="H129">
        <v>7631.0898438000004</v>
      </c>
      <c r="I129">
        <v>7432.3701172000001</v>
      </c>
      <c r="J129">
        <v>7217.3247069999998</v>
      </c>
      <c r="L129" t="str">
        <f t="shared" si="10"/>
        <v>06FEB2023:08:00:00</v>
      </c>
      <c r="M129">
        <v>8</v>
      </c>
      <c r="N129">
        <f t="shared" si="11"/>
        <v>544.4580077999999</v>
      </c>
      <c r="O129" t="str">
        <f t="shared" si="12"/>
        <v/>
      </c>
      <c r="P129">
        <f t="shared" si="13"/>
        <v>544.4580077999999</v>
      </c>
      <c r="Q129" t="str">
        <f t="shared" si="14"/>
        <v/>
      </c>
      <c r="R129">
        <f t="shared" si="15"/>
        <v>1</v>
      </c>
      <c r="S129">
        <f t="shared" si="16"/>
        <v>7.904543483604745</v>
      </c>
    </row>
    <row r="130" spans="1:19" x14ac:dyDescent="0.3">
      <c r="A130" t="s">
        <v>155</v>
      </c>
      <c r="B130">
        <v>6920.3286133000001</v>
      </c>
      <c r="C130">
        <v>7382.9301758000001</v>
      </c>
      <c r="D130">
        <v>6634.4052733999997</v>
      </c>
      <c r="E130">
        <v>6693.8564452999999</v>
      </c>
      <c r="F130">
        <v>7927.1201172000001</v>
      </c>
      <c r="G130">
        <v>7329.9902344000002</v>
      </c>
      <c r="H130">
        <v>7604.6699219000002</v>
      </c>
      <c r="I130">
        <v>7382.9301758000001</v>
      </c>
      <c r="J130">
        <v>7191.0917969000002</v>
      </c>
      <c r="L130" t="str">
        <f t="shared" si="10"/>
        <v>06FEB2023:09:00:00</v>
      </c>
      <c r="M130">
        <v>9</v>
      </c>
      <c r="N130">
        <f t="shared" si="11"/>
        <v>462.6015625</v>
      </c>
      <c r="O130" t="str">
        <f t="shared" si="12"/>
        <v/>
      </c>
      <c r="P130">
        <f t="shared" si="13"/>
        <v>462.6015625</v>
      </c>
      <c r="Q130" t="str">
        <f t="shared" si="14"/>
        <v/>
      </c>
      <c r="R130">
        <f t="shared" si="15"/>
        <v>1</v>
      </c>
      <c r="S130">
        <f t="shared" si="16"/>
        <v>6.6846762393759462</v>
      </c>
    </row>
    <row r="131" spans="1:19" x14ac:dyDescent="0.3">
      <c r="A131" t="s">
        <v>156</v>
      </c>
      <c r="B131">
        <v>6901.3828125</v>
      </c>
      <c r="C131">
        <v>7300.3500977000003</v>
      </c>
      <c r="D131">
        <v>6546.5878905999998</v>
      </c>
      <c r="E131">
        <v>6452.9946289</v>
      </c>
      <c r="F131">
        <v>7735.2001952999999</v>
      </c>
      <c r="G131">
        <v>7288.3300780999998</v>
      </c>
      <c r="H131">
        <v>7503.2998047000001</v>
      </c>
      <c r="I131">
        <v>7300.3500977000003</v>
      </c>
      <c r="J131">
        <v>7114.4951172000001</v>
      </c>
      <c r="L131" t="str">
        <f t="shared" ref="L131:L194" si="17">A131</f>
        <v>06FEB2023:10:00:00</v>
      </c>
      <c r="M131">
        <v>10</v>
      </c>
      <c r="N131">
        <f t="shared" ref="N131:N194" si="18">C131-B131</f>
        <v>398.96728520000033</v>
      </c>
      <c r="O131" t="str">
        <f t="shared" ref="O131:O194" si="19">IF(N131&lt;0,N131,"")</f>
        <v/>
      </c>
      <c r="P131">
        <f t="shared" ref="P131:P194" si="20">IF(N131&gt;0,N131,"")</f>
        <v>398.96728520000033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5.7809760165365462</v>
      </c>
    </row>
    <row r="132" spans="1:19" x14ac:dyDescent="0.3">
      <c r="A132" t="s">
        <v>157</v>
      </c>
      <c r="B132">
        <v>6866.9980469000002</v>
      </c>
      <c r="C132">
        <v>7218.8701172000001</v>
      </c>
      <c r="D132">
        <v>6426.7363280999998</v>
      </c>
      <c r="E132">
        <v>6175.5034180000002</v>
      </c>
      <c r="F132">
        <v>7524.3798827999999</v>
      </c>
      <c r="G132">
        <v>7223.2402344000002</v>
      </c>
      <c r="H132">
        <v>7402.2597655999998</v>
      </c>
      <c r="I132">
        <v>7218.8701172000001</v>
      </c>
      <c r="J132">
        <v>7019.4707030999998</v>
      </c>
      <c r="L132" t="str">
        <f t="shared" si="17"/>
        <v>06FEB2023:11:00:00</v>
      </c>
      <c r="M132">
        <v>11</v>
      </c>
      <c r="N132">
        <f t="shared" si="18"/>
        <v>351.8720702999999</v>
      </c>
      <c r="O132" t="str">
        <f t="shared" si="19"/>
        <v/>
      </c>
      <c r="P132">
        <f t="shared" si="20"/>
        <v>351.8720702999999</v>
      </c>
      <c r="Q132" t="str">
        <f t="shared" si="21"/>
        <v/>
      </c>
      <c r="R132">
        <f t="shared" si="22"/>
        <v>1</v>
      </c>
      <c r="S132">
        <f t="shared" si="23"/>
        <v>5.1241032529322927</v>
      </c>
    </row>
    <row r="133" spans="1:19" x14ac:dyDescent="0.3">
      <c r="A133" t="s">
        <v>158</v>
      </c>
      <c r="B133">
        <v>6783.3251952999999</v>
      </c>
      <c r="C133">
        <v>7124.4301758000001</v>
      </c>
      <c r="D133">
        <v>6386.7607422000001</v>
      </c>
      <c r="E133">
        <v>6025.9980469000002</v>
      </c>
      <c r="F133">
        <v>7337.8701172000001</v>
      </c>
      <c r="G133">
        <v>7142.9101563000004</v>
      </c>
      <c r="H133">
        <v>7319.7597655999998</v>
      </c>
      <c r="I133">
        <v>7124.4301758000001</v>
      </c>
      <c r="J133">
        <v>6951.7412108999997</v>
      </c>
      <c r="L133" t="str">
        <f t="shared" si="17"/>
        <v>06FEB2023:12:00:00</v>
      </c>
      <c r="M133">
        <v>12</v>
      </c>
      <c r="N133">
        <f t="shared" si="18"/>
        <v>341.10498050000024</v>
      </c>
      <c r="O133" t="str">
        <f t="shared" si="19"/>
        <v/>
      </c>
      <c r="P133">
        <f t="shared" si="20"/>
        <v>341.10498050000024</v>
      </c>
      <c r="Q133" t="str">
        <f t="shared" si="21"/>
        <v/>
      </c>
      <c r="R133">
        <f t="shared" si="22"/>
        <v>1</v>
      </c>
      <c r="S133">
        <f t="shared" si="23"/>
        <v>5.0285806839445577</v>
      </c>
    </row>
    <row r="134" spans="1:19" x14ac:dyDescent="0.3">
      <c r="A134" t="s">
        <v>159</v>
      </c>
      <c r="B134">
        <v>6690.8979491999999</v>
      </c>
      <c r="C134">
        <v>7132.25</v>
      </c>
      <c r="D134">
        <v>6450.2900391000003</v>
      </c>
      <c r="E134">
        <v>6135.1972655999998</v>
      </c>
      <c r="F134">
        <v>7244.4902344000002</v>
      </c>
      <c r="G134">
        <v>7097.8398438000004</v>
      </c>
      <c r="H134">
        <v>7336.2900391000003</v>
      </c>
      <c r="I134">
        <v>7132.25</v>
      </c>
      <c r="J134">
        <v>6962.8369141000003</v>
      </c>
      <c r="L134" t="str">
        <f t="shared" si="17"/>
        <v>06FEB2023:13:00:00</v>
      </c>
      <c r="M134">
        <v>13</v>
      </c>
      <c r="N134">
        <f t="shared" si="18"/>
        <v>441.35205080000014</v>
      </c>
      <c r="O134" t="str">
        <f t="shared" si="19"/>
        <v/>
      </c>
      <c r="P134">
        <f t="shared" si="20"/>
        <v>441.35205080000014</v>
      </c>
      <c r="Q134" t="str">
        <f t="shared" si="21"/>
        <v/>
      </c>
      <c r="R134">
        <f t="shared" si="22"/>
        <v>1</v>
      </c>
      <c r="S134">
        <f t="shared" si="23"/>
        <v>6.5963052216746272</v>
      </c>
    </row>
    <row r="135" spans="1:19" x14ac:dyDescent="0.3">
      <c r="A135" t="s">
        <v>160</v>
      </c>
      <c r="B135">
        <v>6657.4956055000002</v>
      </c>
      <c r="C135">
        <v>7231.7700194999998</v>
      </c>
      <c r="D135">
        <v>6453.4130858999997</v>
      </c>
      <c r="E135">
        <v>6273.3159180000002</v>
      </c>
      <c r="F135">
        <v>7175.6499022999997</v>
      </c>
      <c r="G135">
        <v>7073.7998047000001</v>
      </c>
      <c r="H135">
        <v>7267.5698241999999</v>
      </c>
      <c r="I135">
        <v>7231.7700194999998</v>
      </c>
      <c r="J135">
        <v>6933.0166016000003</v>
      </c>
      <c r="L135" t="str">
        <f t="shared" si="17"/>
        <v>06FEB2023:14:00:00</v>
      </c>
      <c r="M135">
        <v>14</v>
      </c>
      <c r="N135">
        <f t="shared" si="18"/>
        <v>574.27441399999952</v>
      </c>
      <c r="O135" t="str">
        <f t="shared" si="19"/>
        <v/>
      </c>
      <c r="P135">
        <f t="shared" si="20"/>
        <v>574.27441399999952</v>
      </c>
      <c r="Q135" t="str">
        <f t="shared" si="21"/>
        <v/>
      </c>
      <c r="R135">
        <f t="shared" si="22"/>
        <v>1</v>
      </c>
      <c r="S135">
        <f t="shared" si="23"/>
        <v>8.625982622137526</v>
      </c>
    </row>
    <row r="136" spans="1:19" x14ac:dyDescent="0.3">
      <c r="A136" t="s">
        <v>161</v>
      </c>
      <c r="B136">
        <v>6615.6069336</v>
      </c>
      <c r="C136">
        <v>7331.9599608999997</v>
      </c>
      <c r="D136">
        <v>6438.0273438000004</v>
      </c>
      <c r="E136">
        <v>6270.7729491999999</v>
      </c>
      <c r="F136">
        <v>7076.5</v>
      </c>
      <c r="G136">
        <v>7060.1401366999999</v>
      </c>
      <c r="H136">
        <v>7248.9101563000004</v>
      </c>
      <c r="I136">
        <v>7331.9599608999997</v>
      </c>
      <c r="J136">
        <v>6917.1376952999999</v>
      </c>
      <c r="L136" t="str">
        <f t="shared" si="17"/>
        <v>06FEB2023:15:00:00</v>
      </c>
      <c r="M136">
        <v>15</v>
      </c>
      <c r="N136">
        <f t="shared" si="18"/>
        <v>716.35302729999967</v>
      </c>
      <c r="O136" t="str">
        <f t="shared" si="19"/>
        <v/>
      </c>
      <c r="P136">
        <f t="shared" si="20"/>
        <v>716.35302729999967</v>
      </c>
      <c r="Q136" t="str">
        <f t="shared" si="21"/>
        <v/>
      </c>
      <c r="R136">
        <f t="shared" si="22"/>
        <v>1</v>
      </c>
      <c r="S136">
        <f t="shared" si="23"/>
        <v>10.828228377077769</v>
      </c>
    </row>
    <row r="137" spans="1:19" x14ac:dyDescent="0.3">
      <c r="A137" t="s">
        <v>162</v>
      </c>
      <c r="B137">
        <v>6633.9931641000003</v>
      </c>
      <c r="C137">
        <v>7403.8300780999998</v>
      </c>
      <c r="D137">
        <v>6541.2958983999997</v>
      </c>
      <c r="E137">
        <v>6440.9868164</v>
      </c>
      <c r="F137">
        <v>7000.6401366999999</v>
      </c>
      <c r="G137">
        <v>7066.3100586</v>
      </c>
      <c r="H137">
        <v>7283.4799805000002</v>
      </c>
      <c r="I137">
        <v>7403.8300780999998</v>
      </c>
      <c r="J137">
        <v>6964.7216797000001</v>
      </c>
      <c r="L137" t="str">
        <f t="shared" si="17"/>
        <v>06FEB2023:16:00:00</v>
      </c>
      <c r="M137">
        <v>16</v>
      </c>
      <c r="N137">
        <f t="shared" si="18"/>
        <v>769.83691399999952</v>
      </c>
      <c r="O137" t="str">
        <f t="shared" si="19"/>
        <v/>
      </c>
      <c r="P137">
        <f t="shared" si="20"/>
        <v>769.83691399999952</v>
      </c>
      <c r="Q137" t="str">
        <f t="shared" si="21"/>
        <v/>
      </c>
      <c r="R137">
        <f t="shared" si="22"/>
        <v>1</v>
      </c>
      <c r="S137">
        <f t="shared" si="23"/>
        <v>11.60442730278935</v>
      </c>
    </row>
    <row r="138" spans="1:19" x14ac:dyDescent="0.3">
      <c r="A138" t="s">
        <v>163</v>
      </c>
      <c r="B138">
        <v>6796.9223633000001</v>
      </c>
      <c r="C138">
        <v>7511.1699219000002</v>
      </c>
      <c r="D138">
        <v>6792.5351563000004</v>
      </c>
      <c r="E138">
        <v>6661.7646483999997</v>
      </c>
      <c r="F138">
        <v>7091.5</v>
      </c>
      <c r="G138">
        <v>7199.3198241999999</v>
      </c>
      <c r="H138">
        <v>7426.0800780999998</v>
      </c>
      <c r="I138">
        <v>7511.1699219000002</v>
      </c>
      <c r="J138">
        <v>7139.9121094000002</v>
      </c>
      <c r="L138" t="str">
        <f t="shared" si="17"/>
        <v>06FEB2023:17:00:00</v>
      </c>
      <c r="M138">
        <v>17</v>
      </c>
      <c r="N138">
        <f t="shared" si="18"/>
        <v>714.24755860000005</v>
      </c>
      <c r="O138" t="str">
        <f t="shared" si="19"/>
        <v/>
      </c>
      <c r="P138">
        <f t="shared" si="20"/>
        <v>714.24755860000005</v>
      </c>
      <c r="Q138" t="str">
        <f t="shared" si="21"/>
        <v/>
      </c>
      <c r="R138">
        <f t="shared" si="22"/>
        <v>1</v>
      </c>
      <c r="S138">
        <f t="shared" si="23"/>
        <v>10.508396601034926</v>
      </c>
    </row>
    <row r="139" spans="1:19" x14ac:dyDescent="0.3">
      <c r="A139" t="s">
        <v>164</v>
      </c>
      <c r="B139">
        <v>7021.4526366999999</v>
      </c>
      <c r="C139">
        <v>7603.4301758000001</v>
      </c>
      <c r="D139">
        <v>7018.4453125</v>
      </c>
      <c r="E139">
        <v>6963.7548827999999</v>
      </c>
      <c r="F139">
        <v>7268.7998047000001</v>
      </c>
      <c r="G139">
        <v>7347.7797852000003</v>
      </c>
      <c r="H139">
        <v>7538.3100586</v>
      </c>
      <c r="I139">
        <v>7603.4301758000001</v>
      </c>
      <c r="J139">
        <v>7301.9746094000002</v>
      </c>
      <c r="L139" t="str">
        <f t="shared" si="17"/>
        <v>06FEB2023:18:00:00</v>
      </c>
      <c r="M139">
        <v>18</v>
      </c>
      <c r="N139">
        <f t="shared" si="18"/>
        <v>581.97753910000029</v>
      </c>
      <c r="O139" t="str">
        <f t="shared" si="19"/>
        <v/>
      </c>
      <c r="P139">
        <f t="shared" si="20"/>
        <v>581.97753910000029</v>
      </c>
      <c r="Q139" t="str">
        <f t="shared" si="21"/>
        <v/>
      </c>
      <c r="R139">
        <f t="shared" si="22"/>
        <v>1</v>
      </c>
      <c r="S139">
        <f t="shared" si="23"/>
        <v>8.2885631964260167</v>
      </c>
    </row>
    <row r="140" spans="1:19" x14ac:dyDescent="0.3">
      <c r="A140" t="s">
        <v>165</v>
      </c>
      <c r="B140">
        <v>7361.7661133000001</v>
      </c>
      <c r="C140">
        <v>7820.3901366999999</v>
      </c>
      <c r="D140">
        <v>7257.3457030999998</v>
      </c>
      <c r="E140">
        <v>7253.9682616999999</v>
      </c>
      <c r="F140">
        <v>7607.5400391000003</v>
      </c>
      <c r="G140">
        <v>7628.8999022999997</v>
      </c>
      <c r="H140">
        <v>7907.1801758000001</v>
      </c>
      <c r="I140">
        <v>7820.3901366999999</v>
      </c>
      <c r="J140">
        <v>7598.1196289</v>
      </c>
      <c r="L140" t="str">
        <f t="shared" si="17"/>
        <v>06FEB2023:19:00:00</v>
      </c>
      <c r="M140">
        <v>19</v>
      </c>
      <c r="N140">
        <f t="shared" si="18"/>
        <v>458.62402339999971</v>
      </c>
      <c r="O140" t="str">
        <f t="shared" si="19"/>
        <v/>
      </c>
      <c r="P140">
        <f t="shared" si="20"/>
        <v>458.62402339999971</v>
      </c>
      <c r="Q140" t="str">
        <f t="shared" si="21"/>
        <v/>
      </c>
      <c r="R140">
        <f t="shared" si="22"/>
        <v>1</v>
      </c>
      <c r="S140">
        <f t="shared" si="23"/>
        <v>6.2298097540946724</v>
      </c>
    </row>
    <row r="141" spans="1:19" x14ac:dyDescent="0.3">
      <c r="A141" t="s">
        <v>166</v>
      </c>
      <c r="B141">
        <v>7443.8007813000004</v>
      </c>
      <c r="C141">
        <v>7896.1801758000001</v>
      </c>
      <c r="D141">
        <v>7214.1108397999997</v>
      </c>
      <c r="E141">
        <v>7211.8354491999999</v>
      </c>
      <c r="F141">
        <v>7826.5800780999998</v>
      </c>
      <c r="G141">
        <v>7736.5898438000004</v>
      </c>
      <c r="H141">
        <v>8066.8598633000001</v>
      </c>
      <c r="I141">
        <v>7896.1801758000001</v>
      </c>
      <c r="J141">
        <v>7673.1616211</v>
      </c>
      <c r="L141" t="str">
        <f t="shared" si="17"/>
        <v>06FEB2023:20:00:00</v>
      </c>
      <c r="M141">
        <v>20</v>
      </c>
      <c r="N141">
        <f t="shared" si="18"/>
        <v>452.37939449999976</v>
      </c>
      <c r="O141" t="str">
        <f t="shared" si="19"/>
        <v/>
      </c>
      <c r="P141">
        <f t="shared" si="20"/>
        <v>452.37939449999976</v>
      </c>
      <c r="Q141" t="str">
        <f t="shared" si="21"/>
        <v/>
      </c>
      <c r="R141">
        <f t="shared" si="22"/>
        <v>1</v>
      </c>
      <c r="S141">
        <f t="shared" si="23"/>
        <v>6.0772635887361206</v>
      </c>
    </row>
    <row r="142" spans="1:19" x14ac:dyDescent="0.3">
      <c r="A142" t="s">
        <v>167</v>
      </c>
      <c r="B142">
        <v>7285.8129883000001</v>
      </c>
      <c r="C142">
        <v>7667.2998047000001</v>
      </c>
      <c r="D142">
        <v>6993.1992188000004</v>
      </c>
      <c r="E142">
        <v>7070.3295897999997</v>
      </c>
      <c r="F142">
        <v>7751.4799805000002</v>
      </c>
      <c r="G142">
        <v>7566.1000977000003</v>
      </c>
      <c r="H142">
        <v>7890.0200194999998</v>
      </c>
      <c r="I142">
        <v>7667.2998047000001</v>
      </c>
      <c r="J142">
        <v>7483.9365233999997</v>
      </c>
      <c r="L142" t="str">
        <f t="shared" si="17"/>
        <v>06FEB2023:21:00:00</v>
      </c>
      <c r="M142">
        <v>21</v>
      </c>
      <c r="N142">
        <f t="shared" si="18"/>
        <v>381.48681639999995</v>
      </c>
      <c r="O142" t="str">
        <f t="shared" si="19"/>
        <v/>
      </c>
      <c r="P142">
        <f t="shared" si="20"/>
        <v>381.48681639999995</v>
      </c>
      <c r="Q142" t="str">
        <f t="shared" si="21"/>
        <v/>
      </c>
      <c r="R142">
        <f t="shared" si="22"/>
        <v>1</v>
      </c>
      <c r="S142">
        <f t="shared" si="23"/>
        <v>5.2360226238666101</v>
      </c>
    </row>
    <row r="143" spans="1:19" x14ac:dyDescent="0.3">
      <c r="A143" t="s">
        <v>168</v>
      </c>
      <c r="B143">
        <v>6996.1962891000003</v>
      </c>
      <c r="C143">
        <v>7309.6000977000003</v>
      </c>
      <c r="D143">
        <v>6689.9331055000002</v>
      </c>
      <c r="E143">
        <v>6796.8652344000002</v>
      </c>
      <c r="F143">
        <v>7399.7202147999997</v>
      </c>
      <c r="G143">
        <v>7263.1899414</v>
      </c>
      <c r="H143">
        <v>7559.1201172000001</v>
      </c>
      <c r="I143">
        <v>7309.6000977000003</v>
      </c>
      <c r="J143">
        <v>7171.6723633000001</v>
      </c>
      <c r="L143" t="str">
        <f t="shared" si="17"/>
        <v>06FEB2023:22:00:00</v>
      </c>
      <c r="M143">
        <v>22</v>
      </c>
      <c r="N143">
        <f t="shared" si="18"/>
        <v>313.40380860000005</v>
      </c>
      <c r="O143" t="str">
        <f t="shared" si="19"/>
        <v/>
      </c>
      <c r="P143">
        <f t="shared" si="20"/>
        <v>313.40380860000005</v>
      </c>
      <c r="Q143" t="str">
        <f t="shared" si="21"/>
        <v/>
      </c>
      <c r="R143">
        <f t="shared" si="22"/>
        <v>1</v>
      </c>
      <c r="S143">
        <f t="shared" si="23"/>
        <v>4.4796314404197011</v>
      </c>
    </row>
    <row r="144" spans="1:19" x14ac:dyDescent="0.3">
      <c r="A144" t="s">
        <v>169</v>
      </c>
      <c r="B144">
        <v>6541.6962891000003</v>
      </c>
      <c r="C144">
        <v>6787.0200194999998</v>
      </c>
      <c r="D144">
        <v>6280.1909180000002</v>
      </c>
      <c r="E144">
        <v>6328.8198241999999</v>
      </c>
      <c r="F144">
        <v>6869.6499022999997</v>
      </c>
      <c r="G144">
        <v>6786.8500977000003</v>
      </c>
      <c r="H144">
        <v>6968.8701172000001</v>
      </c>
      <c r="I144">
        <v>6787.0200194999998</v>
      </c>
      <c r="J144">
        <v>6679.7197266000003</v>
      </c>
      <c r="L144" t="str">
        <f t="shared" si="17"/>
        <v>06FEB2023:23:00:00</v>
      </c>
      <c r="M144">
        <v>23</v>
      </c>
      <c r="N144">
        <f t="shared" si="18"/>
        <v>245.32373039999948</v>
      </c>
      <c r="O144" t="str">
        <f t="shared" si="19"/>
        <v/>
      </c>
      <c r="P144">
        <f t="shared" si="20"/>
        <v>245.32373039999948</v>
      </c>
      <c r="Q144" t="str">
        <f t="shared" si="21"/>
        <v/>
      </c>
      <c r="R144">
        <f t="shared" si="22"/>
        <v>1</v>
      </c>
      <c r="S144">
        <f t="shared" si="23"/>
        <v>3.7501546931912189</v>
      </c>
    </row>
    <row r="145" spans="1:19" x14ac:dyDescent="0.3">
      <c r="A145" t="s">
        <v>170</v>
      </c>
      <c r="B145">
        <v>6079.8535155999998</v>
      </c>
      <c r="C145">
        <v>6257.7001952999999</v>
      </c>
      <c r="D145">
        <v>6008.2231444999998</v>
      </c>
      <c r="E145">
        <v>5943.3354491999999</v>
      </c>
      <c r="F145">
        <v>6323.3100586</v>
      </c>
      <c r="G145">
        <v>6272.1098633000001</v>
      </c>
      <c r="H145">
        <v>6364.3701172000001</v>
      </c>
      <c r="I145">
        <v>6257.7001952999999</v>
      </c>
      <c r="J145">
        <v>6215.4731444999998</v>
      </c>
      <c r="L145" t="str">
        <f t="shared" si="17"/>
        <v>07FEB2023:00:00:00</v>
      </c>
      <c r="M145">
        <v>24</v>
      </c>
      <c r="N145">
        <f t="shared" si="18"/>
        <v>177.8466797000001</v>
      </c>
      <c r="O145" t="str">
        <f t="shared" si="19"/>
        <v/>
      </c>
      <c r="P145">
        <f t="shared" si="20"/>
        <v>177.8466797000001</v>
      </c>
      <c r="Q145" t="str">
        <f t="shared" si="21"/>
        <v/>
      </c>
      <c r="R145">
        <f t="shared" si="22"/>
        <v>1</v>
      </c>
      <c r="S145">
        <f t="shared" si="23"/>
        <v>2.9251803393564</v>
      </c>
    </row>
    <row r="146" spans="1:19" x14ac:dyDescent="0.3">
      <c r="A146" t="s">
        <v>171</v>
      </c>
      <c r="B146">
        <v>5736.3525391000003</v>
      </c>
      <c r="C146">
        <v>5677.6601563000004</v>
      </c>
      <c r="D146">
        <v>5790.3134766000003</v>
      </c>
      <c r="E146">
        <v>5758.7504883000001</v>
      </c>
      <c r="F146">
        <v>5776.7099608999997</v>
      </c>
      <c r="G146">
        <v>5765.1201172000001</v>
      </c>
      <c r="H146">
        <v>5608.8598633000001</v>
      </c>
      <c r="I146">
        <v>5677.6601563000004</v>
      </c>
      <c r="J146">
        <v>5721.8681641000003</v>
      </c>
      <c r="L146" t="str">
        <f t="shared" si="17"/>
        <v>07FEB2023:01:00:00</v>
      </c>
      <c r="M146">
        <v>1</v>
      </c>
      <c r="N146">
        <f t="shared" si="18"/>
        <v>-58.692382799999905</v>
      </c>
      <c r="O146">
        <f t="shared" si="19"/>
        <v>-58.692382799999905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1.023165546398032</v>
      </c>
    </row>
    <row r="147" spans="1:19" x14ac:dyDescent="0.3">
      <c r="A147" t="s">
        <v>172</v>
      </c>
      <c r="B147">
        <v>5500.8149414</v>
      </c>
      <c r="C147">
        <v>5473.1098633000001</v>
      </c>
      <c r="D147">
        <v>5705.9404297000001</v>
      </c>
      <c r="E147">
        <v>5607.6767577999999</v>
      </c>
      <c r="F147">
        <v>5504.5</v>
      </c>
      <c r="G147">
        <v>5483.6298827999999</v>
      </c>
      <c r="H147">
        <v>5347.0498047000001</v>
      </c>
      <c r="I147">
        <v>5473.1098633000001</v>
      </c>
      <c r="J147">
        <v>5511.9208983999997</v>
      </c>
      <c r="L147" t="str">
        <f t="shared" si="17"/>
        <v>07FEB2023:02:00:00</v>
      </c>
      <c r="M147">
        <v>2</v>
      </c>
      <c r="N147">
        <f t="shared" si="18"/>
        <v>-27.70507809999981</v>
      </c>
      <c r="O147">
        <f t="shared" si="19"/>
        <v>-27.70507809999981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0.50365406571828164</v>
      </c>
    </row>
    <row r="148" spans="1:19" x14ac:dyDescent="0.3">
      <c r="A148" t="s">
        <v>173</v>
      </c>
      <c r="B148">
        <v>5350.9731444999998</v>
      </c>
      <c r="C148">
        <v>5256.3999022999997</v>
      </c>
      <c r="D148">
        <v>5572.8339844000002</v>
      </c>
      <c r="E148">
        <v>5461.4165039</v>
      </c>
      <c r="F148">
        <v>5357.1699219000002</v>
      </c>
      <c r="G148">
        <v>5302.4101563000004</v>
      </c>
      <c r="H148">
        <v>5188.2797852000003</v>
      </c>
      <c r="I148">
        <v>5256.3999022999997</v>
      </c>
      <c r="J148">
        <v>5353.9873047000001</v>
      </c>
      <c r="L148" t="str">
        <f t="shared" si="17"/>
        <v>07FEB2023:03:00:00</v>
      </c>
      <c r="M148">
        <v>3</v>
      </c>
      <c r="N148">
        <f t="shared" si="18"/>
        <v>-94.573242200000095</v>
      </c>
      <c r="O148">
        <f t="shared" si="19"/>
        <v>-94.573242200000095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1.7674026694977387</v>
      </c>
    </row>
    <row r="149" spans="1:19" x14ac:dyDescent="0.3">
      <c r="A149" t="s">
        <v>174</v>
      </c>
      <c r="B149">
        <v>5328.1132813000004</v>
      </c>
      <c r="C149">
        <v>5228.9902344000002</v>
      </c>
      <c r="D149">
        <v>5576.8432616999999</v>
      </c>
      <c r="E149">
        <v>5444.8139647999997</v>
      </c>
      <c r="F149">
        <v>5336.7597655999998</v>
      </c>
      <c r="G149">
        <v>5269.8798827999999</v>
      </c>
      <c r="H149">
        <v>5165.5200194999998</v>
      </c>
      <c r="I149">
        <v>5228.9902344000002</v>
      </c>
      <c r="J149">
        <v>5336.7392577999999</v>
      </c>
      <c r="L149" t="str">
        <f t="shared" si="17"/>
        <v>07FEB2023:04:00:00</v>
      </c>
      <c r="M149">
        <v>4</v>
      </c>
      <c r="N149">
        <f t="shared" si="18"/>
        <v>-99.12304690000019</v>
      </c>
      <c r="O149">
        <f t="shared" si="19"/>
        <v>-99.12304690000019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1.8603779924854613</v>
      </c>
    </row>
    <row r="150" spans="1:19" x14ac:dyDescent="0.3">
      <c r="A150" t="s">
        <v>175</v>
      </c>
      <c r="B150">
        <v>5431.4169922000001</v>
      </c>
      <c r="C150">
        <v>5381.7402344000002</v>
      </c>
      <c r="D150">
        <v>5630.1430664</v>
      </c>
      <c r="E150">
        <v>5627.6523438000004</v>
      </c>
      <c r="F150">
        <v>5514.8500977000003</v>
      </c>
      <c r="G150">
        <v>5405.1499022999997</v>
      </c>
      <c r="H150">
        <v>5297.5498047000001</v>
      </c>
      <c r="I150">
        <v>5381.7402344000002</v>
      </c>
      <c r="J150">
        <v>5443.8896483999997</v>
      </c>
      <c r="L150" t="str">
        <f t="shared" si="17"/>
        <v>07FEB2023:05:00:00</v>
      </c>
      <c r="M150">
        <v>5</v>
      </c>
      <c r="N150">
        <f t="shared" si="18"/>
        <v>-49.676757799999905</v>
      </c>
      <c r="O150">
        <f t="shared" si="19"/>
        <v>-49.676757799999905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0.91461874261063314</v>
      </c>
    </row>
    <row r="151" spans="1:19" x14ac:dyDescent="0.3">
      <c r="A151" t="s">
        <v>176</v>
      </c>
      <c r="B151">
        <v>5746.8876952999999</v>
      </c>
      <c r="C151">
        <v>5799.2202147999997</v>
      </c>
      <c r="D151">
        <v>5879.7084961</v>
      </c>
      <c r="E151">
        <v>5934.4633789</v>
      </c>
      <c r="F151">
        <v>5974.9501952999999</v>
      </c>
      <c r="G151">
        <v>5777.8198241999999</v>
      </c>
      <c r="H151">
        <v>5645.8701172000001</v>
      </c>
      <c r="I151">
        <v>5799.2202147999997</v>
      </c>
      <c r="J151">
        <v>5767.8999022999997</v>
      </c>
      <c r="L151" t="str">
        <f t="shared" si="17"/>
        <v>07FEB2023:06:00:00</v>
      </c>
      <c r="M151">
        <v>6</v>
      </c>
      <c r="N151">
        <f t="shared" si="18"/>
        <v>52.332519499999762</v>
      </c>
      <c r="O151" t="str">
        <f t="shared" si="19"/>
        <v/>
      </c>
      <c r="P151">
        <f t="shared" si="20"/>
        <v>52.332519499999762</v>
      </c>
      <c r="Q151" t="str">
        <f t="shared" si="21"/>
        <v/>
      </c>
      <c r="R151">
        <f t="shared" si="22"/>
        <v>1</v>
      </c>
      <c r="S151">
        <f t="shared" si="23"/>
        <v>0.91062366753397805</v>
      </c>
    </row>
    <row r="152" spans="1:19" x14ac:dyDescent="0.3">
      <c r="A152" t="s">
        <v>177</v>
      </c>
      <c r="B152">
        <v>6343.5893555000002</v>
      </c>
      <c r="C152">
        <v>6581.4399414</v>
      </c>
      <c r="D152">
        <v>6191.3432616999999</v>
      </c>
      <c r="E152">
        <v>6341.4780272999997</v>
      </c>
      <c r="F152">
        <v>6809.2597655999998</v>
      </c>
      <c r="G152">
        <v>6480.8398438000004</v>
      </c>
      <c r="H152">
        <v>6303.8798827999999</v>
      </c>
      <c r="I152">
        <v>6581.4399414</v>
      </c>
      <c r="J152">
        <v>6326.9091797000001</v>
      </c>
      <c r="L152" t="str">
        <f t="shared" si="17"/>
        <v>07FEB2023:07:00:00</v>
      </c>
      <c r="M152">
        <v>7</v>
      </c>
      <c r="N152">
        <f t="shared" si="18"/>
        <v>237.85058589999971</v>
      </c>
      <c r="O152" t="str">
        <f t="shared" si="19"/>
        <v/>
      </c>
      <c r="P152">
        <f t="shared" si="20"/>
        <v>237.85058589999971</v>
      </c>
      <c r="Q152" t="str">
        <f t="shared" si="21"/>
        <v/>
      </c>
      <c r="R152">
        <f t="shared" si="22"/>
        <v>1</v>
      </c>
      <c r="S152">
        <f t="shared" si="23"/>
        <v>3.7494637904608248</v>
      </c>
    </row>
    <row r="153" spans="1:19" x14ac:dyDescent="0.3">
      <c r="A153" t="s">
        <v>178</v>
      </c>
      <c r="B153">
        <v>6672.0004883000001</v>
      </c>
      <c r="C153">
        <v>7042.9902344000002</v>
      </c>
      <c r="D153">
        <v>6369.5405272999997</v>
      </c>
      <c r="E153">
        <v>6588.4042969000002</v>
      </c>
      <c r="F153">
        <v>7284.0698241999999</v>
      </c>
      <c r="G153">
        <v>6891.5297852000003</v>
      </c>
      <c r="H153">
        <v>6701.6298827999999</v>
      </c>
      <c r="I153">
        <v>7042.9902344000002</v>
      </c>
      <c r="J153">
        <v>6656.6064452999999</v>
      </c>
      <c r="L153" t="str">
        <f t="shared" si="17"/>
        <v>07FEB2023:08:00:00</v>
      </c>
      <c r="M153">
        <v>8</v>
      </c>
      <c r="N153">
        <f t="shared" si="18"/>
        <v>370.98974610000005</v>
      </c>
      <c r="O153" t="str">
        <f t="shared" si="19"/>
        <v/>
      </c>
      <c r="P153">
        <f t="shared" si="20"/>
        <v>370.98974610000005</v>
      </c>
      <c r="Q153" t="str">
        <f t="shared" si="21"/>
        <v/>
      </c>
      <c r="R153">
        <f t="shared" si="22"/>
        <v>1</v>
      </c>
      <c r="S153">
        <f t="shared" si="23"/>
        <v>5.5603974662556839</v>
      </c>
    </row>
    <row r="154" spans="1:19" x14ac:dyDescent="0.3">
      <c r="A154" t="s">
        <v>179</v>
      </c>
      <c r="B154">
        <v>6721.2993164</v>
      </c>
      <c r="C154">
        <v>7119.2299805000002</v>
      </c>
      <c r="D154">
        <v>6338.0727539</v>
      </c>
      <c r="E154">
        <v>6423.4179688000004</v>
      </c>
      <c r="F154">
        <v>7307.1699219000002</v>
      </c>
      <c r="G154">
        <v>6955.3999022999997</v>
      </c>
      <c r="H154">
        <v>6789.3798827999999</v>
      </c>
      <c r="I154">
        <v>7119.2299805000002</v>
      </c>
      <c r="J154">
        <v>6696.8955077999999</v>
      </c>
      <c r="L154" t="str">
        <f t="shared" si="17"/>
        <v>07FEB2023:09:00:00</v>
      </c>
      <c r="M154">
        <v>9</v>
      </c>
      <c r="N154">
        <f t="shared" si="18"/>
        <v>397.93066410000029</v>
      </c>
      <c r="O154" t="str">
        <f t="shared" si="19"/>
        <v/>
      </c>
      <c r="P154">
        <f t="shared" si="20"/>
        <v>397.93066410000029</v>
      </c>
      <c r="Q154" t="str">
        <f t="shared" si="21"/>
        <v/>
      </c>
      <c r="R154">
        <f t="shared" si="22"/>
        <v>1</v>
      </c>
      <c r="S154">
        <f t="shared" si="23"/>
        <v>5.9204425419508953</v>
      </c>
    </row>
    <row r="155" spans="1:19" x14ac:dyDescent="0.3">
      <c r="A155" t="s">
        <v>180</v>
      </c>
      <c r="B155">
        <v>6862.7412108999997</v>
      </c>
      <c r="C155">
        <v>7185.8500977000003</v>
      </c>
      <c r="D155">
        <v>6311.4238280999998</v>
      </c>
      <c r="E155">
        <v>6364.6191405999998</v>
      </c>
      <c r="F155">
        <v>7285.8598633000001</v>
      </c>
      <c r="G155">
        <v>7030.3901366999999</v>
      </c>
      <c r="H155">
        <v>6887.7700194999998</v>
      </c>
      <c r="I155">
        <v>7185.8500977000003</v>
      </c>
      <c r="J155">
        <v>6746.0664063000004</v>
      </c>
      <c r="L155" t="str">
        <f t="shared" si="17"/>
        <v>07FEB2023:10:00:00</v>
      </c>
      <c r="M155">
        <v>10</v>
      </c>
      <c r="N155">
        <f t="shared" si="18"/>
        <v>323.10888680000062</v>
      </c>
      <c r="O155" t="str">
        <f t="shared" si="19"/>
        <v/>
      </c>
      <c r="P155">
        <f t="shared" si="20"/>
        <v>323.10888680000062</v>
      </c>
      <c r="Q155" t="str">
        <f t="shared" si="21"/>
        <v/>
      </c>
      <c r="R155">
        <f t="shared" si="22"/>
        <v>1</v>
      </c>
      <c r="S155">
        <f t="shared" si="23"/>
        <v>4.7081607315573999</v>
      </c>
    </row>
    <row r="156" spans="1:19" x14ac:dyDescent="0.3">
      <c r="A156" t="s">
        <v>181</v>
      </c>
      <c r="B156">
        <v>6944.8461914</v>
      </c>
      <c r="C156">
        <v>7206.2299805000002</v>
      </c>
      <c r="D156">
        <v>6311.4291991999999</v>
      </c>
      <c r="E156">
        <v>6342.1328125</v>
      </c>
      <c r="F156">
        <v>7236.0600586</v>
      </c>
      <c r="G156">
        <v>7072.4902344000002</v>
      </c>
      <c r="H156">
        <v>6952.5600586</v>
      </c>
      <c r="I156">
        <v>7206.2299805000002</v>
      </c>
      <c r="J156">
        <v>6781.7636719000002</v>
      </c>
      <c r="L156" t="str">
        <f t="shared" si="17"/>
        <v>07FEB2023:11:00:00</v>
      </c>
      <c r="M156">
        <v>11</v>
      </c>
      <c r="N156">
        <f t="shared" si="18"/>
        <v>261.38378910000029</v>
      </c>
      <c r="O156" t="str">
        <f t="shared" si="19"/>
        <v/>
      </c>
      <c r="P156">
        <f t="shared" si="20"/>
        <v>261.38378910000029</v>
      </c>
      <c r="Q156" t="str">
        <f t="shared" si="21"/>
        <v/>
      </c>
      <c r="R156">
        <f t="shared" si="22"/>
        <v>1</v>
      </c>
      <c r="S156">
        <f t="shared" si="23"/>
        <v>3.7637088266069769</v>
      </c>
    </row>
    <row r="157" spans="1:19" x14ac:dyDescent="0.3">
      <c r="A157" t="s">
        <v>182</v>
      </c>
      <c r="B157">
        <v>7000.9443358999997</v>
      </c>
      <c r="C157">
        <v>7148.7202147999997</v>
      </c>
      <c r="D157">
        <v>6392.6352539</v>
      </c>
      <c r="E157">
        <v>6279.375</v>
      </c>
      <c r="F157">
        <v>7151.6601563000004</v>
      </c>
      <c r="G157">
        <v>7069.9101563000004</v>
      </c>
      <c r="H157">
        <v>6961.0297852000003</v>
      </c>
      <c r="I157">
        <v>7148.7202147999997</v>
      </c>
      <c r="J157">
        <v>6810.4794922000001</v>
      </c>
      <c r="L157" t="str">
        <f t="shared" si="17"/>
        <v>07FEB2023:12:00:00</v>
      </c>
      <c r="M157">
        <v>12</v>
      </c>
      <c r="N157">
        <f t="shared" si="18"/>
        <v>147.77587889999995</v>
      </c>
      <c r="O157" t="str">
        <f t="shared" si="19"/>
        <v/>
      </c>
      <c r="P157">
        <f t="shared" si="20"/>
        <v>147.77587889999995</v>
      </c>
      <c r="Q157" t="str">
        <f t="shared" si="21"/>
        <v/>
      </c>
      <c r="R157">
        <f t="shared" si="22"/>
        <v>1</v>
      </c>
      <c r="S157">
        <f t="shared" si="23"/>
        <v>2.1107992266446547</v>
      </c>
    </row>
    <row r="158" spans="1:19" x14ac:dyDescent="0.3">
      <c r="A158" t="s">
        <v>183</v>
      </c>
      <c r="B158">
        <v>7008.8007813000004</v>
      </c>
      <c r="C158">
        <v>7085.9501952999999</v>
      </c>
      <c r="D158">
        <v>6492.8125</v>
      </c>
      <c r="E158">
        <v>6354.2480469000002</v>
      </c>
      <c r="F158">
        <v>7085.1801758000001</v>
      </c>
      <c r="G158">
        <v>7074.0200194999998</v>
      </c>
      <c r="H158">
        <v>6980.9199219000002</v>
      </c>
      <c r="I158">
        <v>7085.9501952999999</v>
      </c>
      <c r="J158">
        <v>6851.4985352000003</v>
      </c>
      <c r="L158" t="str">
        <f t="shared" si="17"/>
        <v>07FEB2023:13:00:00</v>
      </c>
      <c r="M158">
        <v>13</v>
      </c>
      <c r="N158">
        <f t="shared" si="18"/>
        <v>77.149413999999524</v>
      </c>
      <c r="O158" t="str">
        <f t="shared" si="19"/>
        <v/>
      </c>
      <c r="P158">
        <f t="shared" si="20"/>
        <v>77.149413999999524</v>
      </c>
      <c r="Q158" t="str">
        <f t="shared" si="21"/>
        <v/>
      </c>
      <c r="R158">
        <f t="shared" si="22"/>
        <v>1</v>
      </c>
      <c r="S158">
        <f t="shared" si="23"/>
        <v>1.1007505621480906</v>
      </c>
    </row>
    <row r="159" spans="1:19" x14ac:dyDescent="0.3">
      <c r="A159" t="s">
        <v>184</v>
      </c>
      <c r="B159">
        <v>6999.9931641000003</v>
      </c>
      <c r="C159">
        <v>7050.5600586</v>
      </c>
      <c r="D159">
        <v>6532.3359375</v>
      </c>
      <c r="E159">
        <v>6477.2314452999999</v>
      </c>
      <c r="F159">
        <v>7039.5400391000003</v>
      </c>
      <c r="G159">
        <v>7114.4501952999999</v>
      </c>
      <c r="H159">
        <v>7013.7202147999997</v>
      </c>
      <c r="I159">
        <v>7050.5600586</v>
      </c>
      <c r="J159">
        <v>6889.1118164</v>
      </c>
      <c r="L159" t="str">
        <f t="shared" si="17"/>
        <v>07FEB2023:14:00:00</v>
      </c>
      <c r="M159">
        <v>14</v>
      </c>
      <c r="N159">
        <f t="shared" si="18"/>
        <v>50.566894499999762</v>
      </c>
      <c r="O159" t="str">
        <f t="shared" si="19"/>
        <v/>
      </c>
      <c r="P159">
        <f t="shared" si="20"/>
        <v>50.566894499999762</v>
      </c>
      <c r="Q159" t="str">
        <f t="shared" si="21"/>
        <v/>
      </c>
      <c r="R159">
        <f t="shared" si="22"/>
        <v>1</v>
      </c>
      <c r="S159">
        <f t="shared" si="23"/>
        <v>0.72238491259299997</v>
      </c>
    </row>
    <row r="160" spans="1:19" x14ac:dyDescent="0.3">
      <c r="A160" t="s">
        <v>185</v>
      </c>
      <c r="B160">
        <v>6974.9555664</v>
      </c>
      <c r="C160">
        <v>6997.5200194999998</v>
      </c>
      <c r="D160">
        <v>6533.0878905999998</v>
      </c>
      <c r="E160">
        <v>6491.1044922000001</v>
      </c>
      <c r="F160">
        <v>6979.4399414</v>
      </c>
      <c r="G160">
        <v>7109.8198241999999</v>
      </c>
      <c r="H160">
        <v>7005.7900391000003</v>
      </c>
      <c r="I160">
        <v>6997.5200194999998</v>
      </c>
      <c r="J160">
        <v>6885.1689452999999</v>
      </c>
      <c r="L160" t="str">
        <f t="shared" si="17"/>
        <v>07FEB2023:15:00:00</v>
      </c>
      <c r="M160">
        <v>15</v>
      </c>
      <c r="N160">
        <f t="shared" si="18"/>
        <v>22.56445309999981</v>
      </c>
      <c r="O160" t="str">
        <f t="shared" si="19"/>
        <v/>
      </c>
      <c r="P160">
        <f t="shared" si="20"/>
        <v>22.56445309999981</v>
      </c>
      <c r="Q160" t="str">
        <f t="shared" si="21"/>
        <v/>
      </c>
      <c r="R160">
        <f t="shared" si="22"/>
        <v>1</v>
      </c>
      <c r="S160">
        <f t="shared" si="23"/>
        <v>0.32350676481292701</v>
      </c>
    </row>
    <row r="161" spans="1:19" x14ac:dyDescent="0.3">
      <c r="A161" t="s">
        <v>186</v>
      </c>
      <c r="B161">
        <v>6943.9174805000002</v>
      </c>
      <c r="C161">
        <v>6935</v>
      </c>
      <c r="D161">
        <v>6602.359375</v>
      </c>
      <c r="E161">
        <v>6587.2978516000003</v>
      </c>
      <c r="F161">
        <v>6907.8901366999999</v>
      </c>
      <c r="G161">
        <v>7114.8100586</v>
      </c>
      <c r="H161">
        <v>6975.1699219000002</v>
      </c>
      <c r="I161">
        <v>6935</v>
      </c>
      <c r="J161">
        <v>6899.6201172000001</v>
      </c>
      <c r="L161" t="str">
        <f t="shared" si="17"/>
        <v>07FEB2023:16:00:00</v>
      </c>
      <c r="M161">
        <v>16</v>
      </c>
      <c r="N161">
        <f t="shared" si="18"/>
        <v>-8.917480500000238</v>
      </c>
      <c r="O161">
        <f t="shared" si="19"/>
        <v>-8.917480500000238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0.12842146418131298</v>
      </c>
    </row>
    <row r="162" spans="1:19" x14ac:dyDescent="0.3">
      <c r="A162" t="s">
        <v>187</v>
      </c>
      <c r="B162">
        <v>7027.5327147999997</v>
      </c>
      <c r="C162">
        <v>6987.75</v>
      </c>
      <c r="D162">
        <v>6808.3090819999998</v>
      </c>
      <c r="E162">
        <v>6777.7329102000003</v>
      </c>
      <c r="F162">
        <v>7000.1899414</v>
      </c>
      <c r="G162">
        <v>7209.0600586</v>
      </c>
      <c r="H162">
        <v>7039.3701172000001</v>
      </c>
      <c r="I162">
        <v>6987.75</v>
      </c>
      <c r="J162">
        <v>7020.8149414</v>
      </c>
      <c r="L162" t="str">
        <f t="shared" si="17"/>
        <v>07FEB2023:17:00:00</v>
      </c>
      <c r="M162">
        <v>17</v>
      </c>
      <c r="N162">
        <f t="shared" si="18"/>
        <v>-39.782714799999667</v>
      </c>
      <c r="O162">
        <f t="shared" si="19"/>
        <v>-39.782714799999667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0.56609789544226774</v>
      </c>
    </row>
    <row r="163" spans="1:19" x14ac:dyDescent="0.3">
      <c r="A163" t="s">
        <v>188</v>
      </c>
      <c r="B163">
        <v>7227.6728516000003</v>
      </c>
      <c r="C163">
        <v>7136.3999022999997</v>
      </c>
      <c r="D163">
        <v>7011.5356444999998</v>
      </c>
      <c r="E163">
        <v>7037.1098633000001</v>
      </c>
      <c r="F163">
        <v>7244.8398438000004</v>
      </c>
      <c r="G163">
        <v>7337.1000977000003</v>
      </c>
      <c r="H163">
        <v>7167.2299805000002</v>
      </c>
      <c r="I163">
        <v>7136.3999022999997</v>
      </c>
      <c r="J163">
        <v>7173.6069336</v>
      </c>
      <c r="L163" t="str">
        <f t="shared" si="17"/>
        <v>07FEB2023:18:00:00</v>
      </c>
      <c r="M163">
        <v>18</v>
      </c>
      <c r="N163">
        <f t="shared" si="18"/>
        <v>-91.272949300000619</v>
      </c>
      <c r="O163">
        <f t="shared" si="19"/>
        <v>-91.272949300000619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1.2628262398428201</v>
      </c>
    </row>
    <row r="164" spans="1:19" x14ac:dyDescent="0.3">
      <c r="A164" t="s">
        <v>189</v>
      </c>
      <c r="B164">
        <v>7492.0332030999998</v>
      </c>
      <c r="C164">
        <v>7406.1699219000002</v>
      </c>
      <c r="D164">
        <v>7274.6347655999998</v>
      </c>
      <c r="E164">
        <v>7348.9838866999999</v>
      </c>
      <c r="F164">
        <v>7572.2099608999997</v>
      </c>
      <c r="G164">
        <v>7566.0097655999998</v>
      </c>
      <c r="H164">
        <v>7386.6000977000003</v>
      </c>
      <c r="I164">
        <v>7406.1699219000002</v>
      </c>
      <c r="J164">
        <v>7410.6513672000001</v>
      </c>
      <c r="L164" t="str">
        <f t="shared" si="17"/>
        <v>07FEB2023:19:00:00</v>
      </c>
      <c r="M164">
        <v>19</v>
      </c>
      <c r="N164">
        <f t="shared" si="18"/>
        <v>-85.863281199999619</v>
      </c>
      <c r="O164">
        <f t="shared" si="19"/>
        <v>-85.863281199999619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1.1460611408458752</v>
      </c>
    </row>
    <row r="165" spans="1:19" x14ac:dyDescent="0.3">
      <c r="A165" t="s">
        <v>190</v>
      </c>
      <c r="B165">
        <v>7528.3256836</v>
      </c>
      <c r="C165">
        <v>7504.9702147999997</v>
      </c>
      <c r="D165">
        <v>7266.4628905999998</v>
      </c>
      <c r="E165">
        <v>7358.3300780999998</v>
      </c>
      <c r="F165">
        <v>7719.8500977000003</v>
      </c>
      <c r="G165">
        <v>7634.9799805000002</v>
      </c>
      <c r="H165">
        <v>7418.2402344000002</v>
      </c>
      <c r="I165">
        <v>7504.9702147999997</v>
      </c>
      <c r="J165">
        <v>7441.8457030999998</v>
      </c>
      <c r="L165" t="str">
        <f t="shared" si="17"/>
        <v>07FEB2023:20:00:00</v>
      </c>
      <c r="M165">
        <v>20</v>
      </c>
      <c r="N165">
        <f t="shared" si="18"/>
        <v>-23.355468800000381</v>
      </c>
      <c r="O165">
        <f t="shared" si="19"/>
        <v>-23.355468800000381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0.31023456983109604</v>
      </c>
    </row>
    <row r="166" spans="1:19" x14ac:dyDescent="0.3">
      <c r="A166" t="s">
        <v>191</v>
      </c>
      <c r="B166">
        <v>7353.5043944999998</v>
      </c>
      <c r="C166">
        <v>7297.5600586</v>
      </c>
      <c r="D166">
        <v>7075.2109375</v>
      </c>
      <c r="E166">
        <v>7235.2631836</v>
      </c>
      <c r="F166">
        <v>7536.2597655999998</v>
      </c>
      <c r="G166">
        <v>7405.5400391000003</v>
      </c>
      <c r="H166">
        <v>7192.8598633000001</v>
      </c>
      <c r="I166">
        <v>7297.5600586</v>
      </c>
      <c r="J166">
        <v>7226.3466797000001</v>
      </c>
      <c r="L166" t="str">
        <f t="shared" si="17"/>
        <v>07FEB2023:21:00:00</v>
      </c>
      <c r="M166">
        <v>21</v>
      </c>
      <c r="N166">
        <f t="shared" si="18"/>
        <v>-55.944335899999714</v>
      </c>
      <c r="O166">
        <f t="shared" si="19"/>
        <v>-55.944335899999714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0.76078469391876435</v>
      </c>
    </row>
    <row r="167" spans="1:19" x14ac:dyDescent="0.3">
      <c r="A167" t="s">
        <v>192</v>
      </c>
      <c r="B167">
        <v>7026.0043944999998</v>
      </c>
      <c r="C167">
        <v>6942.8798827999999</v>
      </c>
      <c r="D167">
        <v>6732.2441405999998</v>
      </c>
      <c r="E167">
        <v>6884.9194336</v>
      </c>
      <c r="F167">
        <v>7189.6000977000003</v>
      </c>
      <c r="G167">
        <v>7047.4399414</v>
      </c>
      <c r="H167">
        <v>6850.4101563000004</v>
      </c>
      <c r="I167">
        <v>6942.8798827999999</v>
      </c>
      <c r="J167">
        <v>6878.40625</v>
      </c>
      <c r="L167" t="str">
        <f t="shared" si="17"/>
        <v>07FEB2023:22:00:00</v>
      </c>
      <c r="M167">
        <v>22</v>
      </c>
      <c r="N167">
        <f t="shared" si="18"/>
        <v>-83.124511699999857</v>
      </c>
      <c r="O167">
        <f t="shared" si="19"/>
        <v>-83.124511699999857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1.1830979178588366</v>
      </c>
    </row>
    <row r="168" spans="1:19" x14ac:dyDescent="0.3">
      <c r="A168" t="s">
        <v>193</v>
      </c>
      <c r="B168">
        <v>6547.6499022999997</v>
      </c>
      <c r="C168">
        <v>6490.9902344000002</v>
      </c>
      <c r="D168">
        <v>6264.1909180000002</v>
      </c>
      <c r="E168">
        <v>6378.4409180000002</v>
      </c>
      <c r="F168">
        <v>6759.4101563000004</v>
      </c>
      <c r="G168">
        <v>6612.9101563000004</v>
      </c>
      <c r="H168">
        <v>6453.5400391000003</v>
      </c>
      <c r="I168">
        <v>6490.9902344000002</v>
      </c>
      <c r="J168">
        <v>6445.2402344000002</v>
      </c>
      <c r="L168" t="str">
        <f t="shared" si="17"/>
        <v>07FEB2023:23:00:00</v>
      </c>
      <c r="M168">
        <v>23</v>
      </c>
      <c r="N168">
        <f t="shared" si="18"/>
        <v>-56.659667899999477</v>
      </c>
      <c r="O168">
        <f t="shared" si="19"/>
        <v>-56.659667899999477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0.86534357739708379</v>
      </c>
    </row>
    <row r="169" spans="1:19" x14ac:dyDescent="0.3">
      <c r="A169" t="s">
        <v>194</v>
      </c>
      <c r="B169">
        <v>6128.1923827999999</v>
      </c>
      <c r="C169">
        <v>6024.7700194999998</v>
      </c>
      <c r="D169">
        <v>5979.4233397999997</v>
      </c>
      <c r="E169">
        <v>6016.3691405999998</v>
      </c>
      <c r="F169">
        <v>6324.1899414</v>
      </c>
      <c r="G169">
        <v>6161.8798827999999</v>
      </c>
      <c r="H169">
        <v>6049.8398438000004</v>
      </c>
      <c r="I169">
        <v>6024.7700194999998</v>
      </c>
      <c r="J169">
        <v>6064.6962891000003</v>
      </c>
      <c r="L169" t="str">
        <f t="shared" si="17"/>
        <v>08FEB2023:00:00:00</v>
      </c>
      <c r="M169">
        <v>24</v>
      </c>
      <c r="N169">
        <f t="shared" si="18"/>
        <v>-103.42236330000014</v>
      </c>
      <c r="O169">
        <f t="shared" si="19"/>
        <v>-103.42236330000014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1.687648768832319</v>
      </c>
    </row>
    <row r="170" spans="1:19" x14ac:dyDescent="0.3">
      <c r="A170" t="s">
        <v>195</v>
      </c>
      <c r="B170">
        <v>5784.9980469000002</v>
      </c>
      <c r="C170">
        <v>5802.1201172000001</v>
      </c>
      <c r="D170">
        <v>5759.8081055000002</v>
      </c>
      <c r="E170">
        <v>5776.1596680000002</v>
      </c>
      <c r="F170">
        <v>5952.8701172000001</v>
      </c>
      <c r="G170">
        <v>5779.3798827999999</v>
      </c>
      <c r="H170">
        <v>5802.1201172000001</v>
      </c>
      <c r="I170">
        <v>5637.7998047000001</v>
      </c>
      <c r="J170">
        <v>5780.4257813000004</v>
      </c>
      <c r="L170" t="str">
        <f t="shared" si="17"/>
        <v>08FEB2023:01:00:00</v>
      </c>
      <c r="M170">
        <v>1</v>
      </c>
      <c r="N170">
        <f t="shared" si="18"/>
        <v>17.122070299999905</v>
      </c>
      <c r="O170" t="str">
        <f t="shared" si="19"/>
        <v/>
      </c>
      <c r="P170">
        <f t="shared" si="20"/>
        <v>17.122070299999905</v>
      </c>
      <c r="Q170" t="str">
        <f t="shared" si="21"/>
        <v/>
      </c>
      <c r="R170">
        <f t="shared" si="22"/>
        <v>1</v>
      </c>
      <c r="S170">
        <f t="shared" si="23"/>
        <v>0.29597365740123432</v>
      </c>
    </row>
    <row r="171" spans="1:19" x14ac:dyDescent="0.3">
      <c r="A171" t="s">
        <v>196</v>
      </c>
      <c r="B171">
        <v>5636.1958008000001</v>
      </c>
      <c r="C171">
        <v>5612.3598633000001</v>
      </c>
      <c r="D171">
        <v>5710.09375</v>
      </c>
      <c r="E171">
        <v>5647.2309569999998</v>
      </c>
      <c r="F171">
        <v>5773.4199219000002</v>
      </c>
      <c r="G171">
        <v>5577.9301758000001</v>
      </c>
      <c r="H171">
        <v>5612.3598633000001</v>
      </c>
      <c r="I171">
        <v>5426.8398438000004</v>
      </c>
      <c r="J171">
        <v>5632.90625</v>
      </c>
      <c r="L171" t="str">
        <f t="shared" si="17"/>
        <v>08FEB2023:02:00:00</v>
      </c>
      <c r="M171">
        <v>2</v>
      </c>
      <c r="N171">
        <f t="shared" si="18"/>
        <v>-23.8359375</v>
      </c>
      <c r="O171">
        <f t="shared" si="19"/>
        <v>-23.8359375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0.42290825837911328</v>
      </c>
    </row>
    <row r="172" spans="1:19" x14ac:dyDescent="0.3">
      <c r="A172" t="s">
        <v>197</v>
      </c>
      <c r="B172">
        <v>5576.8510741999999</v>
      </c>
      <c r="C172">
        <v>5545</v>
      </c>
      <c r="D172">
        <v>5628.2436522999997</v>
      </c>
      <c r="E172">
        <v>5564.2885741999999</v>
      </c>
      <c r="F172">
        <v>5710.7597655999998</v>
      </c>
      <c r="G172">
        <v>5481.5297852000003</v>
      </c>
      <c r="H172">
        <v>5545</v>
      </c>
      <c r="I172">
        <v>5335.6298827999999</v>
      </c>
      <c r="J172">
        <v>5550.890625</v>
      </c>
      <c r="L172" t="str">
        <f t="shared" si="17"/>
        <v>08FEB2023:03:00:00</v>
      </c>
      <c r="M172">
        <v>3</v>
      </c>
      <c r="N172">
        <f t="shared" si="18"/>
        <v>-31.851074199999857</v>
      </c>
      <c r="O172">
        <f t="shared" si="19"/>
        <v>-31.851074199999857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0.57113008355829009</v>
      </c>
    </row>
    <row r="173" spans="1:19" x14ac:dyDescent="0.3">
      <c r="A173" t="s">
        <v>198</v>
      </c>
      <c r="B173">
        <v>5579.2626952999999</v>
      </c>
      <c r="C173">
        <v>5559.4799805000002</v>
      </c>
      <c r="D173">
        <v>5678.2421875</v>
      </c>
      <c r="E173">
        <v>5603.2626952999999</v>
      </c>
      <c r="F173">
        <v>5723.5498047000001</v>
      </c>
      <c r="G173">
        <v>5489.6201172000001</v>
      </c>
      <c r="H173">
        <v>5559.4799805000002</v>
      </c>
      <c r="I173">
        <v>5350.6401366999999</v>
      </c>
      <c r="J173">
        <v>5574.9189452999999</v>
      </c>
      <c r="L173" t="str">
        <f t="shared" si="17"/>
        <v>08FEB2023:04:00:00</v>
      </c>
      <c r="M173">
        <v>4</v>
      </c>
      <c r="N173">
        <f t="shared" si="18"/>
        <v>-19.782714799999667</v>
      </c>
      <c r="O173">
        <f t="shared" si="19"/>
        <v>-19.782714799999667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0.35457579039367926</v>
      </c>
    </row>
    <row r="174" spans="1:19" x14ac:dyDescent="0.3">
      <c r="A174" t="s">
        <v>199</v>
      </c>
      <c r="B174">
        <v>5791.9707030999998</v>
      </c>
      <c r="C174">
        <v>5743.8901366999999</v>
      </c>
      <c r="D174">
        <v>5794.4975586</v>
      </c>
      <c r="E174">
        <v>5806.765625</v>
      </c>
      <c r="F174">
        <v>5907.7700194999998</v>
      </c>
      <c r="G174">
        <v>5657.7202147999997</v>
      </c>
      <c r="H174">
        <v>5743.8901366999999</v>
      </c>
      <c r="I174">
        <v>5535</v>
      </c>
      <c r="J174">
        <v>5731.2929688000004</v>
      </c>
      <c r="L174" t="str">
        <f t="shared" si="17"/>
        <v>08FEB2023:05:00:00</v>
      </c>
      <c r="M174">
        <v>5</v>
      </c>
      <c r="N174">
        <f t="shared" si="18"/>
        <v>-48.080566399999952</v>
      </c>
      <c r="O174">
        <f t="shared" si="19"/>
        <v>-48.080566399999952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0.83012447515085142</v>
      </c>
    </row>
    <row r="175" spans="1:19" x14ac:dyDescent="0.3">
      <c r="A175" t="s">
        <v>200</v>
      </c>
      <c r="B175">
        <v>6193.6826172000001</v>
      </c>
      <c r="C175">
        <v>6169.4501952999999</v>
      </c>
      <c r="D175">
        <v>6134.1455077999999</v>
      </c>
      <c r="E175">
        <v>6210.8344727000003</v>
      </c>
      <c r="F175">
        <v>6343.7001952999999</v>
      </c>
      <c r="G175">
        <v>6053.7202147999997</v>
      </c>
      <c r="H175">
        <v>6169.4501952999999</v>
      </c>
      <c r="I175">
        <v>5961.7998047000001</v>
      </c>
      <c r="J175">
        <v>6118.4516602000003</v>
      </c>
      <c r="L175" t="str">
        <f t="shared" si="17"/>
        <v>08FEB2023:06:00:00</v>
      </c>
      <c r="M175">
        <v>6</v>
      </c>
      <c r="N175">
        <f t="shared" si="18"/>
        <v>-24.23242190000019</v>
      </c>
      <c r="O175">
        <f t="shared" si="19"/>
        <v>-24.23242190000019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0.3912441659943342</v>
      </c>
    </row>
    <row r="176" spans="1:19" x14ac:dyDescent="0.3">
      <c r="A176" t="s">
        <v>201</v>
      </c>
      <c r="B176">
        <v>6980.6313477000003</v>
      </c>
      <c r="C176">
        <v>6858.3999022999997</v>
      </c>
      <c r="D176">
        <v>6588.7783202999999</v>
      </c>
      <c r="E176">
        <v>6688.1953125</v>
      </c>
      <c r="F176">
        <v>7062.9799805000002</v>
      </c>
      <c r="G176">
        <v>6711.6298827999999</v>
      </c>
      <c r="H176">
        <v>6858.3999022999997</v>
      </c>
      <c r="I176">
        <v>6676.75</v>
      </c>
      <c r="J176">
        <v>6719.5229491999999</v>
      </c>
      <c r="L176" t="str">
        <f t="shared" si="17"/>
        <v>08FEB2023:07:00:00</v>
      </c>
      <c r="M176">
        <v>7</v>
      </c>
      <c r="N176">
        <f t="shared" si="18"/>
        <v>-122.23144540000067</v>
      </c>
      <c r="O176">
        <f t="shared" si="19"/>
        <v>-122.23144540000067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1.7510084591456594</v>
      </c>
    </row>
    <row r="177" spans="1:19" x14ac:dyDescent="0.3">
      <c r="A177" t="s">
        <v>202</v>
      </c>
      <c r="B177">
        <v>7460.2773438000004</v>
      </c>
      <c r="C177">
        <v>7315.0898438000004</v>
      </c>
      <c r="D177">
        <v>6935.6020508000001</v>
      </c>
      <c r="E177">
        <v>7095.0400391000003</v>
      </c>
      <c r="F177">
        <v>7538.8999022999997</v>
      </c>
      <c r="G177">
        <v>7152.5400391000003</v>
      </c>
      <c r="H177">
        <v>7315.0898438000004</v>
      </c>
      <c r="I177">
        <v>7164.6601563000004</v>
      </c>
      <c r="J177">
        <v>7134.5917969000002</v>
      </c>
      <c r="L177" t="str">
        <f t="shared" si="17"/>
        <v>08FEB2023:08:00:00</v>
      </c>
      <c r="M177">
        <v>8</v>
      </c>
      <c r="N177">
        <f t="shared" si="18"/>
        <v>-145.1875</v>
      </c>
      <c r="O177">
        <f t="shared" si="19"/>
        <v>-145.1875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1.9461407841715257</v>
      </c>
    </row>
    <row r="178" spans="1:19" x14ac:dyDescent="0.3">
      <c r="A178" t="s">
        <v>203</v>
      </c>
      <c r="B178">
        <v>7689.4633789</v>
      </c>
      <c r="C178">
        <v>7426.1401366999999</v>
      </c>
      <c r="D178">
        <v>7004.046875</v>
      </c>
      <c r="E178">
        <v>7213.0283202999999</v>
      </c>
      <c r="F178">
        <v>7692.3999022999997</v>
      </c>
      <c r="G178">
        <v>7291.2099608999997</v>
      </c>
      <c r="H178">
        <v>7426.1401366999999</v>
      </c>
      <c r="I178">
        <v>7319.5600586</v>
      </c>
      <c r="J178">
        <v>7240.9726563000004</v>
      </c>
      <c r="L178" t="str">
        <f t="shared" si="17"/>
        <v>08FEB2023:09:00:00</v>
      </c>
      <c r="M178">
        <v>9</v>
      </c>
      <c r="N178">
        <f t="shared" si="18"/>
        <v>-263.3232422000001</v>
      </c>
      <c r="O178">
        <f t="shared" si="19"/>
        <v>-263.3232422000001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3.4244683825735214</v>
      </c>
    </row>
    <row r="179" spans="1:19" x14ac:dyDescent="0.3">
      <c r="A179" t="s">
        <v>204</v>
      </c>
      <c r="B179">
        <v>7897.0102539</v>
      </c>
      <c r="C179">
        <v>7500</v>
      </c>
      <c r="D179">
        <v>7010.0405272999997</v>
      </c>
      <c r="E179">
        <v>7282.4760741999999</v>
      </c>
      <c r="F179">
        <v>7826.7597655999998</v>
      </c>
      <c r="G179">
        <v>7410.8100586</v>
      </c>
      <c r="H179">
        <v>7500</v>
      </c>
      <c r="I179">
        <v>7454.2099608999997</v>
      </c>
      <c r="J179">
        <v>7307.9892577999999</v>
      </c>
      <c r="L179" t="str">
        <f t="shared" si="17"/>
        <v>08FEB2023:10:00:00</v>
      </c>
      <c r="M179">
        <v>10</v>
      </c>
      <c r="N179">
        <f t="shared" si="18"/>
        <v>-397.01025389999995</v>
      </c>
      <c r="O179">
        <f t="shared" si="19"/>
        <v>-397.01025389999995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5.0273488464059337</v>
      </c>
    </row>
    <row r="180" spans="1:19" x14ac:dyDescent="0.3">
      <c r="A180" t="s">
        <v>205</v>
      </c>
      <c r="B180">
        <v>8043.1513672000001</v>
      </c>
      <c r="C180">
        <v>7510.8500977000003</v>
      </c>
      <c r="D180">
        <v>7010.7431641000003</v>
      </c>
      <c r="E180">
        <v>7315.1015625</v>
      </c>
      <c r="F180">
        <v>7889.0297852000003</v>
      </c>
      <c r="G180">
        <v>7465.1499022999997</v>
      </c>
      <c r="H180">
        <v>7510.8500977000003</v>
      </c>
      <c r="I180">
        <v>7520.5800780999998</v>
      </c>
      <c r="J180">
        <v>7330.2768555000002</v>
      </c>
      <c r="L180" t="str">
        <f t="shared" si="17"/>
        <v>08FEB2023:11:00:00</v>
      </c>
      <c r="M180">
        <v>11</v>
      </c>
      <c r="N180">
        <f t="shared" si="18"/>
        <v>-532.30126949999976</v>
      </c>
      <c r="O180">
        <f t="shared" si="19"/>
        <v>-532.30126949999976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6.6180685305852416</v>
      </c>
    </row>
    <row r="181" spans="1:19" x14ac:dyDescent="0.3">
      <c r="A181" t="s">
        <v>206</v>
      </c>
      <c r="B181">
        <v>8075.4721680000002</v>
      </c>
      <c r="C181">
        <v>7448.3100586</v>
      </c>
      <c r="D181">
        <v>6997.5966797000001</v>
      </c>
      <c r="E181">
        <v>6906.3540039</v>
      </c>
      <c r="F181">
        <v>7893.6699219000002</v>
      </c>
      <c r="G181">
        <v>7446.4199219000002</v>
      </c>
      <c r="H181">
        <v>7448.3100586</v>
      </c>
      <c r="I181">
        <v>7502.1000977000003</v>
      </c>
      <c r="J181">
        <v>7298.9321289</v>
      </c>
      <c r="L181" t="str">
        <f t="shared" si="17"/>
        <v>08FEB2023:12:00:00</v>
      </c>
      <c r="M181">
        <v>12</v>
      </c>
      <c r="N181">
        <f t="shared" si="18"/>
        <v>-627.16210940000019</v>
      </c>
      <c r="O181">
        <f t="shared" si="19"/>
        <v>-627.16210940000019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7.7662593140399041</v>
      </c>
    </row>
    <row r="182" spans="1:19" x14ac:dyDescent="0.3">
      <c r="A182" t="s">
        <v>207</v>
      </c>
      <c r="B182">
        <v>7973.6938477000003</v>
      </c>
      <c r="C182">
        <v>7389.8798827999999</v>
      </c>
      <c r="D182">
        <v>6986.2890625</v>
      </c>
      <c r="E182">
        <v>6847.0737305000002</v>
      </c>
      <c r="F182">
        <v>7873.5</v>
      </c>
      <c r="G182">
        <v>7403.8798827999999</v>
      </c>
      <c r="H182">
        <v>7389.8798827999999</v>
      </c>
      <c r="I182">
        <v>7454.5698241999999</v>
      </c>
      <c r="J182">
        <v>7261.4550780999998</v>
      </c>
      <c r="L182" t="str">
        <f t="shared" si="17"/>
        <v>08FEB2023:13:00:00</v>
      </c>
      <c r="M182">
        <v>13</v>
      </c>
      <c r="N182">
        <f t="shared" si="18"/>
        <v>-583.81396490000043</v>
      </c>
      <c r="O182">
        <f t="shared" si="19"/>
        <v>-583.81396490000043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7.3217504465436765</v>
      </c>
    </row>
    <row r="183" spans="1:19" x14ac:dyDescent="0.3">
      <c r="A183" t="s">
        <v>208</v>
      </c>
      <c r="B183">
        <v>7779.9077147999997</v>
      </c>
      <c r="C183">
        <v>7341.7099608999997</v>
      </c>
      <c r="D183">
        <v>6900.8710938000004</v>
      </c>
      <c r="E183">
        <v>6681.8349608999997</v>
      </c>
      <c r="F183">
        <v>7825.6899414</v>
      </c>
      <c r="G183">
        <v>7357.4501952999999</v>
      </c>
      <c r="H183">
        <v>7341.7099608999997</v>
      </c>
      <c r="I183">
        <v>7436.2099608999997</v>
      </c>
      <c r="J183">
        <v>7201.5849608999997</v>
      </c>
      <c r="L183" t="str">
        <f t="shared" si="17"/>
        <v>08FEB2023:14:00:00</v>
      </c>
      <c r="M183">
        <v>14</v>
      </c>
      <c r="N183">
        <f t="shared" si="18"/>
        <v>-438.19775389999995</v>
      </c>
      <c r="O183">
        <f t="shared" si="19"/>
        <v>-438.19775389999995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5.6324286863506172</v>
      </c>
    </row>
    <row r="184" spans="1:19" x14ac:dyDescent="0.3">
      <c r="A184" t="s">
        <v>209</v>
      </c>
      <c r="B184">
        <v>7466.4887694999998</v>
      </c>
      <c r="C184">
        <v>7238.4501952999999</v>
      </c>
      <c r="D184">
        <v>6747.2441405999998</v>
      </c>
      <c r="E184">
        <v>6522.6445313000004</v>
      </c>
      <c r="F184">
        <v>7753.75</v>
      </c>
      <c r="G184">
        <v>7301.1201172000001</v>
      </c>
      <c r="H184">
        <v>7238.4501952999999</v>
      </c>
      <c r="I184">
        <v>7413</v>
      </c>
      <c r="J184">
        <v>7097.6601563000004</v>
      </c>
      <c r="L184" t="str">
        <f t="shared" si="17"/>
        <v>08FEB2023:15:00:00</v>
      </c>
      <c r="M184">
        <v>15</v>
      </c>
      <c r="N184">
        <f t="shared" si="18"/>
        <v>-228.03857419999986</v>
      </c>
      <c r="O184">
        <f t="shared" si="19"/>
        <v>-228.03857419999986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3.0541608142708112</v>
      </c>
    </row>
    <row r="185" spans="1:19" x14ac:dyDescent="0.3">
      <c r="A185" t="s">
        <v>210</v>
      </c>
      <c r="B185">
        <v>7090.8959961</v>
      </c>
      <c r="C185">
        <v>7167.2998047000001</v>
      </c>
      <c r="D185">
        <v>6661.9521483999997</v>
      </c>
      <c r="E185">
        <v>6660.3085938000004</v>
      </c>
      <c r="F185">
        <v>7789.5200194999998</v>
      </c>
      <c r="G185">
        <v>7285.6601563000004</v>
      </c>
      <c r="H185">
        <v>7167.2998047000001</v>
      </c>
      <c r="I185">
        <v>7415.8798827999999</v>
      </c>
      <c r="J185">
        <v>7040.7778319999998</v>
      </c>
      <c r="L185" t="str">
        <f t="shared" si="17"/>
        <v>08FEB2023:16:00:00</v>
      </c>
      <c r="M185">
        <v>16</v>
      </c>
      <c r="N185">
        <f t="shared" si="18"/>
        <v>76.403808600000048</v>
      </c>
      <c r="O185" t="str">
        <f t="shared" si="19"/>
        <v/>
      </c>
      <c r="P185">
        <f t="shared" si="20"/>
        <v>76.403808600000048</v>
      </c>
      <c r="Q185" t="str">
        <f t="shared" si="21"/>
        <v/>
      </c>
      <c r="R185">
        <f t="shared" si="22"/>
        <v>1</v>
      </c>
      <c r="S185">
        <f t="shared" si="23"/>
        <v>1.077491598269418</v>
      </c>
    </row>
    <row r="186" spans="1:19" x14ac:dyDescent="0.3">
      <c r="A186" t="s">
        <v>211</v>
      </c>
      <c r="B186">
        <v>7020.4931641000003</v>
      </c>
      <c r="C186">
        <v>7246</v>
      </c>
      <c r="D186">
        <v>6745.9829102000003</v>
      </c>
      <c r="E186">
        <v>6677.9121094000002</v>
      </c>
      <c r="F186">
        <v>7935.6098633000001</v>
      </c>
      <c r="G186">
        <v>7352.0400391000003</v>
      </c>
      <c r="H186">
        <v>7246</v>
      </c>
      <c r="I186">
        <v>7444.2099608999997</v>
      </c>
      <c r="J186">
        <v>7117.0483397999997</v>
      </c>
      <c r="L186" t="str">
        <f t="shared" si="17"/>
        <v>08FEB2023:17:00:00</v>
      </c>
      <c r="M186">
        <v>17</v>
      </c>
      <c r="N186">
        <f t="shared" si="18"/>
        <v>225.50683589999971</v>
      </c>
      <c r="O186" t="str">
        <f t="shared" si="19"/>
        <v/>
      </c>
      <c r="P186">
        <f t="shared" si="20"/>
        <v>225.50683589999971</v>
      </c>
      <c r="Q186" t="str">
        <f t="shared" si="21"/>
        <v/>
      </c>
      <c r="R186">
        <f t="shared" si="22"/>
        <v>1</v>
      </c>
      <c r="S186">
        <f t="shared" si="23"/>
        <v>3.212122433978736</v>
      </c>
    </row>
    <row r="187" spans="1:19" x14ac:dyDescent="0.3">
      <c r="A187" t="s">
        <v>212</v>
      </c>
      <c r="B187">
        <v>7189.7646483999997</v>
      </c>
      <c r="C187">
        <v>7439.5097655999998</v>
      </c>
      <c r="D187">
        <v>6898.7402344000002</v>
      </c>
      <c r="E187">
        <v>6853.7451172000001</v>
      </c>
      <c r="F187">
        <v>8140.8500977000003</v>
      </c>
      <c r="G187">
        <v>7516.1201172000001</v>
      </c>
      <c r="H187">
        <v>7439.5097655999998</v>
      </c>
      <c r="I187">
        <v>7568.9501952999999</v>
      </c>
      <c r="J187">
        <v>7287.1035155999998</v>
      </c>
      <c r="L187" t="str">
        <f t="shared" si="17"/>
        <v>08FEB2023:18:00:00</v>
      </c>
      <c r="M187">
        <v>18</v>
      </c>
      <c r="N187">
        <f t="shared" si="18"/>
        <v>249.7451172000001</v>
      </c>
      <c r="O187" t="str">
        <f t="shared" si="19"/>
        <v/>
      </c>
      <c r="P187">
        <f t="shared" si="20"/>
        <v>249.7451172000001</v>
      </c>
      <c r="Q187" t="str">
        <f t="shared" si="21"/>
        <v/>
      </c>
      <c r="R187">
        <f t="shared" si="22"/>
        <v>1</v>
      </c>
      <c r="S187">
        <f t="shared" si="23"/>
        <v>3.473620200566343</v>
      </c>
    </row>
    <row r="188" spans="1:19" x14ac:dyDescent="0.3">
      <c r="A188" t="s">
        <v>213</v>
      </c>
      <c r="B188">
        <v>7641.7446289</v>
      </c>
      <c r="C188">
        <v>7893.4501952999999</v>
      </c>
      <c r="D188">
        <v>7239.1025391000003</v>
      </c>
      <c r="E188">
        <v>7269.9252930000002</v>
      </c>
      <c r="F188">
        <v>8399.0996094000002</v>
      </c>
      <c r="G188">
        <v>7878.2900391000003</v>
      </c>
      <c r="H188">
        <v>7893.4501952999999</v>
      </c>
      <c r="I188">
        <v>7896.1201172000001</v>
      </c>
      <c r="J188">
        <v>7672.3613280999998</v>
      </c>
      <c r="L188" t="str">
        <f t="shared" si="17"/>
        <v>08FEB2023:19:00:00</v>
      </c>
      <c r="M188">
        <v>19</v>
      </c>
      <c r="N188">
        <f t="shared" si="18"/>
        <v>251.70556639999995</v>
      </c>
      <c r="O188" t="str">
        <f t="shared" si="19"/>
        <v/>
      </c>
      <c r="P188">
        <f t="shared" si="20"/>
        <v>251.70556639999995</v>
      </c>
      <c r="Q188" t="str">
        <f t="shared" si="21"/>
        <v/>
      </c>
      <c r="R188">
        <f t="shared" si="22"/>
        <v>1</v>
      </c>
      <c r="S188">
        <f t="shared" si="23"/>
        <v>3.2938233168389979</v>
      </c>
    </row>
    <row r="189" spans="1:19" x14ac:dyDescent="0.3">
      <c r="A189" t="s">
        <v>214</v>
      </c>
      <c r="B189">
        <v>7906.0395508000001</v>
      </c>
      <c r="C189">
        <v>8168.1098633000001</v>
      </c>
      <c r="D189">
        <v>7425.6845702999999</v>
      </c>
      <c r="E189">
        <v>7498.9189452999999</v>
      </c>
      <c r="F189">
        <v>8637.8095702999999</v>
      </c>
      <c r="G189">
        <v>8078.2099608999997</v>
      </c>
      <c r="H189">
        <v>8168.1098633000001</v>
      </c>
      <c r="I189">
        <v>7959.0800780999998</v>
      </c>
      <c r="J189">
        <v>7892.5439452999999</v>
      </c>
      <c r="L189" t="str">
        <f t="shared" si="17"/>
        <v>08FEB2023:20:00:00</v>
      </c>
      <c r="M189">
        <v>20</v>
      </c>
      <c r="N189">
        <f t="shared" si="18"/>
        <v>262.0703125</v>
      </c>
      <c r="O189" t="str">
        <f t="shared" si="19"/>
        <v/>
      </c>
      <c r="P189">
        <f t="shared" si="20"/>
        <v>262.0703125</v>
      </c>
      <c r="Q189" t="str">
        <f t="shared" si="21"/>
        <v/>
      </c>
      <c r="R189">
        <f t="shared" si="22"/>
        <v>1</v>
      </c>
      <c r="S189">
        <f t="shared" si="23"/>
        <v>3.3148115540793306</v>
      </c>
    </row>
    <row r="190" spans="1:19" x14ac:dyDescent="0.3">
      <c r="A190" t="s">
        <v>215</v>
      </c>
      <c r="B190">
        <v>7945.9951172000001</v>
      </c>
      <c r="C190">
        <v>8152.2900391000003</v>
      </c>
      <c r="D190">
        <v>7429.9492188000004</v>
      </c>
      <c r="E190">
        <v>7289.5629883000001</v>
      </c>
      <c r="F190">
        <v>8566.0400391000003</v>
      </c>
      <c r="G190">
        <v>8024.7402344000002</v>
      </c>
      <c r="H190">
        <v>8152.2900391000003</v>
      </c>
      <c r="I190">
        <v>7907.8798827999999</v>
      </c>
      <c r="J190">
        <v>7870.5507813000004</v>
      </c>
      <c r="L190" t="str">
        <f t="shared" si="17"/>
        <v>08FEB2023:21:00:00</v>
      </c>
      <c r="M190">
        <v>21</v>
      </c>
      <c r="N190">
        <f t="shared" si="18"/>
        <v>206.29492190000019</v>
      </c>
      <c r="O190" t="str">
        <f t="shared" si="19"/>
        <v/>
      </c>
      <c r="P190">
        <f t="shared" si="20"/>
        <v>206.29492190000019</v>
      </c>
      <c r="Q190" t="str">
        <f t="shared" si="21"/>
        <v/>
      </c>
      <c r="R190">
        <f t="shared" si="22"/>
        <v>1</v>
      </c>
      <c r="S190">
        <f t="shared" si="23"/>
        <v>2.5962125430136704</v>
      </c>
    </row>
    <row r="191" spans="1:19" x14ac:dyDescent="0.3">
      <c r="A191" t="s">
        <v>216</v>
      </c>
      <c r="B191">
        <v>7870.6181641000003</v>
      </c>
      <c r="C191">
        <v>7958.1801758000001</v>
      </c>
      <c r="D191">
        <v>7365.9960938000004</v>
      </c>
      <c r="E191">
        <v>7446.3295897999997</v>
      </c>
      <c r="F191">
        <v>8312.6298827999999</v>
      </c>
      <c r="G191">
        <v>7801.8701172000001</v>
      </c>
      <c r="H191">
        <v>7958.1801758000001</v>
      </c>
      <c r="I191">
        <v>7665.9301758000001</v>
      </c>
      <c r="J191">
        <v>7709.6142577999999</v>
      </c>
      <c r="L191" t="str">
        <f t="shared" si="17"/>
        <v>08FEB2023:22:00:00</v>
      </c>
      <c r="M191">
        <v>22</v>
      </c>
      <c r="N191">
        <f t="shared" si="18"/>
        <v>87.562011699999857</v>
      </c>
      <c r="O191" t="str">
        <f t="shared" si="19"/>
        <v/>
      </c>
      <c r="P191">
        <f t="shared" si="20"/>
        <v>87.562011699999857</v>
      </c>
      <c r="Q191" t="str">
        <f t="shared" si="21"/>
        <v/>
      </c>
      <c r="R191">
        <f t="shared" si="22"/>
        <v>1</v>
      </c>
      <c r="S191">
        <f t="shared" si="23"/>
        <v>1.1125175923206854</v>
      </c>
    </row>
    <row r="192" spans="1:19" x14ac:dyDescent="0.3">
      <c r="A192" t="s">
        <v>217</v>
      </c>
      <c r="B192">
        <v>7594.5004883000001</v>
      </c>
      <c r="C192">
        <v>7586.2797852000003</v>
      </c>
      <c r="D192">
        <v>7108.6230469000002</v>
      </c>
      <c r="E192">
        <v>7318.6938477000003</v>
      </c>
      <c r="F192">
        <v>7933.6401366999999</v>
      </c>
      <c r="G192">
        <v>7448.5200194999998</v>
      </c>
      <c r="H192">
        <v>7586.2797852000003</v>
      </c>
      <c r="I192">
        <v>7218.4101563000004</v>
      </c>
      <c r="J192">
        <v>7381.8154297000001</v>
      </c>
      <c r="L192" t="str">
        <f t="shared" si="17"/>
        <v>08FEB2023:23:00:00</v>
      </c>
      <c r="M192">
        <v>23</v>
      </c>
      <c r="N192">
        <f t="shared" si="18"/>
        <v>-8.2207030999998096</v>
      </c>
      <c r="O192">
        <f t="shared" si="19"/>
        <v>-8.2207030999998096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0.10824547463871428</v>
      </c>
    </row>
    <row r="193" spans="1:19" x14ac:dyDescent="0.3">
      <c r="A193" t="s">
        <v>218</v>
      </c>
      <c r="B193">
        <v>7294.7172852000003</v>
      </c>
      <c r="C193">
        <v>7223.8500977000003</v>
      </c>
      <c r="D193">
        <v>6887.9555664</v>
      </c>
      <c r="E193">
        <v>7068.3940430000002</v>
      </c>
      <c r="F193">
        <v>7565.6401366999999</v>
      </c>
      <c r="G193">
        <v>7092.0698241999999</v>
      </c>
      <c r="H193">
        <v>7223.8500977000003</v>
      </c>
      <c r="I193">
        <v>6782.3198241999999</v>
      </c>
      <c r="J193">
        <v>7068.1997069999998</v>
      </c>
      <c r="L193" t="str">
        <f t="shared" si="17"/>
        <v>09FEB2023:00:00:00</v>
      </c>
      <c r="M193">
        <v>24</v>
      </c>
      <c r="N193">
        <f t="shared" si="18"/>
        <v>-70.8671875</v>
      </c>
      <c r="O193">
        <f t="shared" si="19"/>
        <v>-70.8671875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0.97148641584479201</v>
      </c>
    </row>
    <row r="194" spans="1:19" x14ac:dyDescent="0.3">
      <c r="A194" t="s">
        <v>219</v>
      </c>
      <c r="B194">
        <v>7103.4916991999999</v>
      </c>
      <c r="C194">
        <v>7074.6201172000001</v>
      </c>
      <c r="D194">
        <v>6712.3237305000002</v>
      </c>
      <c r="E194">
        <v>6784.1215819999998</v>
      </c>
      <c r="F194">
        <v>7197.1699219000002</v>
      </c>
      <c r="G194">
        <v>7074.6201172000001</v>
      </c>
      <c r="H194">
        <v>7387.0097655999998</v>
      </c>
      <c r="I194">
        <v>6590.8398438000004</v>
      </c>
      <c r="J194">
        <v>7058.1508789</v>
      </c>
      <c r="L194" t="str">
        <f t="shared" si="17"/>
        <v>09FEB2023:01:00:00</v>
      </c>
      <c r="M194">
        <v>1</v>
      </c>
      <c r="N194">
        <f t="shared" si="18"/>
        <v>-28.871581999999762</v>
      </c>
      <c r="O194">
        <f t="shared" si="19"/>
        <v>-28.871581999999762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0.40644211639258054</v>
      </c>
    </row>
    <row r="195" spans="1:19" x14ac:dyDescent="0.3">
      <c r="A195" t="s">
        <v>220</v>
      </c>
      <c r="B195">
        <v>7015.1542969000002</v>
      </c>
      <c r="C195">
        <v>6959.1000977000003</v>
      </c>
      <c r="D195">
        <v>6703.7919922000001</v>
      </c>
      <c r="E195">
        <v>6696.5366211</v>
      </c>
      <c r="F195">
        <v>7109.2700194999998</v>
      </c>
      <c r="G195">
        <v>6959.1000977000003</v>
      </c>
      <c r="H195">
        <v>7322.1499022999997</v>
      </c>
      <c r="I195">
        <v>6354.1098633000001</v>
      </c>
      <c r="J195">
        <v>6994.6552733999997</v>
      </c>
      <c r="L195" t="str">
        <f t="shared" ref="L195:L258" si="24">A195</f>
        <v>09FEB2023:02:00:00</v>
      </c>
      <c r="M195">
        <v>2</v>
      </c>
      <c r="N195">
        <f t="shared" ref="N195:N258" si="25">C195-B195</f>
        <v>-56.054199199999857</v>
      </c>
      <c r="O195">
        <f t="shared" ref="O195:O258" si="26">IF(N195&lt;0,N195,"")</f>
        <v>-56.054199199999857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0.79904442336742665</v>
      </c>
    </row>
    <row r="196" spans="1:19" x14ac:dyDescent="0.3">
      <c r="A196" t="s">
        <v>221</v>
      </c>
      <c r="B196">
        <v>7052.1162108999997</v>
      </c>
      <c r="C196">
        <v>6933.2998047000001</v>
      </c>
      <c r="D196">
        <v>6726.1494141000003</v>
      </c>
      <c r="E196">
        <v>6778.9067383000001</v>
      </c>
      <c r="F196">
        <v>7097.6499022999997</v>
      </c>
      <c r="G196">
        <v>6933.2998047000001</v>
      </c>
      <c r="H196">
        <v>7332.2202147999997</v>
      </c>
      <c r="I196">
        <v>6253.8300780999998</v>
      </c>
      <c r="J196">
        <v>6996.5839844000002</v>
      </c>
      <c r="L196" t="str">
        <f t="shared" si="24"/>
        <v>09FEB2023:03:00:00</v>
      </c>
      <c r="M196">
        <v>3</v>
      </c>
      <c r="N196">
        <f t="shared" si="25"/>
        <v>-118.81640619999962</v>
      </c>
      <c r="O196">
        <f t="shared" si="26"/>
        <v>-118.81640619999962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1.6848333556436974</v>
      </c>
    </row>
    <row r="197" spans="1:19" x14ac:dyDescent="0.3">
      <c r="A197" t="s">
        <v>222</v>
      </c>
      <c r="B197">
        <v>7131.7402344000002</v>
      </c>
      <c r="C197">
        <v>6998.3300780999998</v>
      </c>
      <c r="D197">
        <v>6879.1474608999997</v>
      </c>
      <c r="E197">
        <v>6927.3032227000003</v>
      </c>
      <c r="F197">
        <v>7141.0297852000003</v>
      </c>
      <c r="G197">
        <v>6998.3300780999998</v>
      </c>
      <c r="H197">
        <v>7378.6401366999999</v>
      </c>
      <c r="I197">
        <v>6292.9702147999997</v>
      </c>
      <c r="J197">
        <v>7084.5019530999998</v>
      </c>
      <c r="L197" t="str">
        <f t="shared" si="24"/>
        <v>09FEB2023:04:00:00</v>
      </c>
      <c r="M197">
        <v>4</v>
      </c>
      <c r="N197">
        <f t="shared" si="25"/>
        <v>-133.41015630000038</v>
      </c>
      <c r="O197">
        <f t="shared" si="26"/>
        <v>-133.41015630000038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1.8706536120945003</v>
      </c>
    </row>
    <row r="198" spans="1:19" x14ac:dyDescent="0.3">
      <c r="A198" t="s">
        <v>223</v>
      </c>
      <c r="B198">
        <v>7411.5117188000004</v>
      </c>
      <c r="C198">
        <v>7201.2099608999997</v>
      </c>
      <c r="D198">
        <v>7067.0703125</v>
      </c>
      <c r="E198">
        <v>7268.7709961</v>
      </c>
      <c r="F198">
        <v>7322.4501952999999</v>
      </c>
      <c r="G198">
        <v>7201.2099608999997</v>
      </c>
      <c r="H198">
        <v>7551.3398438000004</v>
      </c>
      <c r="I198">
        <v>6483.3398438000004</v>
      </c>
      <c r="J198">
        <v>7272.4873047000001</v>
      </c>
      <c r="L198" t="str">
        <f t="shared" si="24"/>
        <v>09FEB2023:05:00:00</v>
      </c>
      <c r="M198">
        <v>5</v>
      </c>
      <c r="N198">
        <f t="shared" si="25"/>
        <v>-210.30175790000067</v>
      </c>
      <c r="O198">
        <f t="shared" si="26"/>
        <v>-210.30175790000067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2.8375015230233043</v>
      </c>
    </row>
    <row r="199" spans="1:19" x14ac:dyDescent="0.3">
      <c r="A199" t="s">
        <v>224</v>
      </c>
      <c r="B199">
        <v>7940.6381836</v>
      </c>
      <c r="C199">
        <v>7624</v>
      </c>
      <c r="D199">
        <v>7491.1079102000003</v>
      </c>
      <c r="E199">
        <v>7783.2753905999998</v>
      </c>
      <c r="F199">
        <v>7703.5400391000003</v>
      </c>
      <c r="G199">
        <v>7624</v>
      </c>
      <c r="H199">
        <v>7896.3398438000004</v>
      </c>
      <c r="I199">
        <v>6974.5400391000003</v>
      </c>
      <c r="J199">
        <v>7670.0175780999998</v>
      </c>
      <c r="L199" t="str">
        <f t="shared" si="24"/>
        <v>09FEB2023:06:00:00</v>
      </c>
      <c r="M199">
        <v>6</v>
      </c>
      <c r="N199">
        <f t="shared" si="25"/>
        <v>-316.63818360000005</v>
      </c>
      <c r="O199">
        <f t="shared" si="26"/>
        <v>-316.63818360000005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3.987565939649043</v>
      </c>
    </row>
    <row r="200" spans="1:19" x14ac:dyDescent="0.3">
      <c r="A200" t="s">
        <v>225</v>
      </c>
      <c r="B200">
        <v>8765.4277344000002</v>
      </c>
      <c r="C200">
        <v>8273.9697266000003</v>
      </c>
      <c r="D200">
        <v>8113.1455077999999</v>
      </c>
      <c r="E200">
        <v>8542.5996094000002</v>
      </c>
      <c r="F200">
        <v>8284.5996094000002</v>
      </c>
      <c r="G200">
        <v>8273.9697266000003</v>
      </c>
      <c r="H200">
        <v>8406.9199219000002</v>
      </c>
      <c r="I200">
        <v>7783.6098633000001</v>
      </c>
      <c r="J200">
        <v>8264.7714844000002</v>
      </c>
      <c r="L200" t="str">
        <f t="shared" si="24"/>
        <v>09FEB2023:07:00:00</v>
      </c>
      <c r="M200">
        <v>7</v>
      </c>
      <c r="N200">
        <f t="shared" si="25"/>
        <v>-491.4580077999999</v>
      </c>
      <c r="O200">
        <f t="shared" si="26"/>
        <v>-491.4580077999999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5.606777246833814</v>
      </c>
    </row>
    <row r="201" spans="1:19" x14ac:dyDescent="0.3">
      <c r="A201" t="s">
        <v>226</v>
      </c>
      <c r="B201">
        <v>9097.2705077999999</v>
      </c>
      <c r="C201">
        <v>8573.3896483999997</v>
      </c>
      <c r="D201">
        <v>8426.9003905999998</v>
      </c>
      <c r="E201">
        <v>8876.3769530999998</v>
      </c>
      <c r="F201">
        <v>8554.1396483999997</v>
      </c>
      <c r="G201">
        <v>8573.3896483999997</v>
      </c>
      <c r="H201">
        <v>8630.5996094000002</v>
      </c>
      <c r="I201">
        <v>8168.7797852000003</v>
      </c>
      <c r="J201">
        <v>8543.9277344000002</v>
      </c>
      <c r="L201" t="str">
        <f t="shared" si="24"/>
        <v>09FEB2023:08:00:00</v>
      </c>
      <c r="M201">
        <v>8</v>
      </c>
      <c r="N201">
        <f t="shared" si="25"/>
        <v>-523.88085940000019</v>
      </c>
      <c r="O201">
        <f t="shared" si="26"/>
        <v>-523.88085940000019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5.7586597974724913</v>
      </c>
    </row>
    <row r="202" spans="1:19" x14ac:dyDescent="0.3">
      <c r="A202" t="s">
        <v>227</v>
      </c>
      <c r="B202">
        <v>8638.1103516000003</v>
      </c>
      <c r="C202">
        <v>8300.8701172000001</v>
      </c>
      <c r="D202">
        <v>8245.8828125</v>
      </c>
      <c r="E202">
        <v>8695.0146483999997</v>
      </c>
      <c r="F202">
        <v>8301.2900391000003</v>
      </c>
      <c r="G202">
        <v>8300.8701172000001</v>
      </c>
      <c r="H202">
        <v>8392.4697266000003</v>
      </c>
      <c r="I202">
        <v>7907.2900391000003</v>
      </c>
      <c r="J202">
        <v>8312.953125</v>
      </c>
      <c r="L202" t="str">
        <f t="shared" si="24"/>
        <v>09FEB2023:09:00:00</v>
      </c>
      <c r="M202">
        <v>9</v>
      </c>
      <c r="N202">
        <f t="shared" si="25"/>
        <v>-337.24023440000019</v>
      </c>
      <c r="O202">
        <f t="shared" si="26"/>
        <v>-337.24023440000019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3.9040973161165353</v>
      </c>
    </row>
    <row r="203" spans="1:19" x14ac:dyDescent="0.3">
      <c r="A203" t="s">
        <v>228</v>
      </c>
      <c r="B203">
        <v>7876.3793944999998</v>
      </c>
      <c r="C203">
        <v>7823.7900391000003</v>
      </c>
      <c r="D203">
        <v>7813.8452147999997</v>
      </c>
      <c r="E203">
        <v>8188.0473633000001</v>
      </c>
      <c r="F203">
        <v>7868.8198241999999</v>
      </c>
      <c r="G203">
        <v>7823.7900391000003</v>
      </c>
      <c r="H203">
        <v>7986.0297852000003</v>
      </c>
      <c r="I203">
        <v>7474.5297852000003</v>
      </c>
      <c r="J203">
        <v>7874.0478516000003</v>
      </c>
      <c r="L203" t="str">
        <f t="shared" si="24"/>
        <v>09FEB2023:10:00:00</v>
      </c>
      <c r="M203">
        <v>10</v>
      </c>
      <c r="N203">
        <f t="shared" si="25"/>
        <v>-52.589355399999477</v>
      </c>
      <c r="O203">
        <f t="shared" si="26"/>
        <v>-52.589355399999477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0.66768438601017777</v>
      </c>
    </row>
    <row r="204" spans="1:19" x14ac:dyDescent="0.3">
      <c r="A204" t="s">
        <v>229</v>
      </c>
      <c r="B204">
        <v>7245.7221680000002</v>
      </c>
      <c r="C204">
        <v>7395.8901366999999</v>
      </c>
      <c r="D204">
        <v>7344.6005858999997</v>
      </c>
      <c r="E204">
        <v>7467.7026366999999</v>
      </c>
      <c r="F204">
        <v>7479.2900391000003</v>
      </c>
      <c r="G204">
        <v>7395.8901366999999</v>
      </c>
      <c r="H204">
        <v>7614.1601563000004</v>
      </c>
      <c r="I204">
        <v>7105.3598633000001</v>
      </c>
      <c r="J204">
        <v>7450.9941405999998</v>
      </c>
      <c r="L204" t="str">
        <f t="shared" si="24"/>
        <v>09FEB2023:11:00:00</v>
      </c>
      <c r="M204">
        <v>11</v>
      </c>
      <c r="N204">
        <f t="shared" si="25"/>
        <v>150.16796869999962</v>
      </c>
      <c r="O204" t="str">
        <f t="shared" si="26"/>
        <v/>
      </c>
      <c r="P204">
        <f t="shared" si="27"/>
        <v>150.16796869999962</v>
      </c>
      <c r="Q204" t="str">
        <f t="shared" si="28"/>
        <v/>
      </c>
      <c r="R204">
        <f t="shared" si="29"/>
        <v>1</v>
      </c>
      <c r="S204">
        <f t="shared" si="30"/>
        <v>2.072505199870915</v>
      </c>
    </row>
    <row r="205" spans="1:19" x14ac:dyDescent="0.3">
      <c r="A205" t="s">
        <v>230</v>
      </c>
      <c r="B205">
        <v>6851.0922852000003</v>
      </c>
      <c r="C205">
        <v>7037.6000977000003</v>
      </c>
      <c r="D205">
        <v>6989.3071289</v>
      </c>
      <c r="E205">
        <v>6806.9140625</v>
      </c>
      <c r="F205">
        <v>7122.8901366999999</v>
      </c>
      <c r="G205">
        <v>7037.6000977000003</v>
      </c>
      <c r="H205">
        <v>7299.1298827999999</v>
      </c>
      <c r="I205">
        <v>6811.7597655999998</v>
      </c>
      <c r="J205">
        <v>7107.96875</v>
      </c>
      <c r="L205" t="str">
        <f t="shared" si="24"/>
        <v>09FEB2023:12:00:00</v>
      </c>
      <c r="M205">
        <v>12</v>
      </c>
      <c r="N205">
        <f t="shared" si="25"/>
        <v>186.5078125</v>
      </c>
      <c r="O205" t="str">
        <f t="shared" si="26"/>
        <v/>
      </c>
      <c r="P205">
        <f t="shared" si="27"/>
        <v>186.5078125</v>
      </c>
      <c r="Q205" t="str">
        <f t="shared" si="28"/>
        <v/>
      </c>
      <c r="R205">
        <f t="shared" si="29"/>
        <v>1</v>
      </c>
      <c r="S205">
        <f t="shared" si="30"/>
        <v>2.7223076954152483</v>
      </c>
    </row>
    <row r="206" spans="1:19" x14ac:dyDescent="0.3">
      <c r="A206" t="s">
        <v>231</v>
      </c>
      <c r="B206">
        <v>6601.3686522999997</v>
      </c>
      <c r="C206">
        <v>6781.5698241999999</v>
      </c>
      <c r="D206">
        <v>6761.9794922000001</v>
      </c>
      <c r="E206">
        <v>6836.3051758000001</v>
      </c>
      <c r="F206">
        <v>6863.0800780999998</v>
      </c>
      <c r="G206">
        <v>6781.5698241999999</v>
      </c>
      <c r="H206">
        <v>7086.8500977000003</v>
      </c>
      <c r="I206">
        <v>6593.1098633000001</v>
      </c>
      <c r="J206">
        <v>6875.8476563000004</v>
      </c>
      <c r="L206" t="str">
        <f t="shared" si="24"/>
        <v>09FEB2023:13:00:00</v>
      </c>
      <c r="M206">
        <v>13</v>
      </c>
      <c r="N206">
        <f t="shared" si="25"/>
        <v>180.20117190000019</v>
      </c>
      <c r="O206" t="str">
        <f t="shared" si="26"/>
        <v/>
      </c>
      <c r="P206">
        <f t="shared" si="27"/>
        <v>180.20117190000019</v>
      </c>
      <c r="Q206" t="str">
        <f t="shared" si="28"/>
        <v/>
      </c>
      <c r="R206">
        <f t="shared" si="29"/>
        <v>1</v>
      </c>
      <c r="S206">
        <f t="shared" si="30"/>
        <v>2.7297547128687603</v>
      </c>
    </row>
    <row r="207" spans="1:19" x14ac:dyDescent="0.3">
      <c r="A207" t="s">
        <v>232</v>
      </c>
      <c r="B207">
        <v>6455.359375</v>
      </c>
      <c r="C207">
        <v>6609.7001952999999</v>
      </c>
      <c r="D207">
        <v>6608.8852539</v>
      </c>
      <c r="E207">
        <v>6646.2963866999999</v>
      </c>
      <c r="F207">
        <v>6678.9399414</v>
      </c>
      <c r="G207">
        <v>6609.7001952999999</v>
      </c>
      <c r="H207">
        <v>6949.9399414</v>
      </c>
      <c r="I207">
        <v>6447.2998047000001</v>
      </c>
      <c r="J207">
        <v>6721.7109375</v>
      </c>
      <c r="L207" t="str">
        <f t="shared" si="24"/>
        <v>09FEB2023:14:00:00</v>
      </c>
      <c r="M207">
        <v>14</v>
      </c>
      <c r="N207">
        <f t="shared" si="25"/>
        <v>154.3408202999999</v>
      </c>
      <c r="O207" t="str">
        <f t="shared" si="26"/>
        <v/>
      </c>
      <c r="P207">
        <f t="shared" si="27"/>
        <v>154.3408202999999</v>
      </c>
      <c r="Q207" t="str">
        <f t="shared" si="28"/>
        <v/>
      </c>
      <c r="R207">
        <f t="shared" si="29"/>
        <v>1</v>
      </c>
      <c r="S207">
        <f t="shared" si="30"/>
        <v>2.3908943148498207</v>
      </c>
    </row>
    <row r="208" spans="1:19" x14ac:dyDescent="0.3">
      <c r="A208" t="s">
        <v>233</v>
      </c>
      <c r="B208">
        <v>6406.9692383000001</v>
      </c>
      <c r="C208">
        <v>6492.0898438000004</v>
      </c>
      <c r="D208">
        <v>6499.5869141000003</v>
      </c>
      <c r="E208">
        <v>6531.0727539</v>
      </c>
      <c r="F208">
        <v>6552</v>
      </c>
      <c r="G208">
        <v>6492.0898438000004</v>
      </c>
      <c r="H208">
        <v>6855.1899414</v>
      </c>
      <c r="I208">
        <v>6356</v>
      </c>
      <c r="J208">
        <v>6614.3872069999998</v>
      </c>
      <c r="L208" t="str">
        <f t="shared" si="24"/>
        <v>09FEB2023:15:00:00</v>
      </c>
      <c r="M208">
        <v>15</v>
      </c>
      <c r="N208">
        <f t="shared" si="25"/>
        <v>85.120605500000238</v>
      </c>
      <c r="O208" t="str">
        <f t="shared" si="26"/>
        <v/>
      </c>
      <c r="P208">
        <f t="shared" si="27"/>
        <v>85.120605500000238</v>
      </c>
      <c r="Q208" t="str">
        <f t="shared" si="28"/>
        <v/>
      </c>
      <c r="R208">
        <f t="shared" si="29"/>
        <v>1</v>
      </c>
      <c r="S208">
        <f t="shared" si="30"/>
        <v>1.3285627312077715</v>
      </c>
    </row>
    <row r="209" spans="1:19" x14ac:dyDescent="0.3">
      <c r="A209" t="s">
        <v>234</v>
      </c>
      <c r="B209">
        <v>6439.9750977000003</v>
      </c>
      <c r="C209">
        <v>6455.0698241999999</v>
      </c>
      <c r="D209">
        <v>6497.0620116999999</v>
      </c>
      <c r="E209">
        <v>6510.3090819999998</v>
      </c>
      <c r="F209">
        <v>6505.5498047000001</v>
      </c>
      <c r="G209">
        <v>6455.0698241999999</v>
      </c>
      <c r="H209">
        <v>6821.2299805000002</v>
      </c>
      <c r="I209">
        <v>6344.7700194999998</v>
      </c>
      <c r="J209">
        <v>6589.7607422000001</v>
      </c>
      <c r="L209" t="str">
        <f t="shared" si="24"/>
        <v>09FEB2023:16:00:00</v>
      </c>
      <c r="M209">
        <v>16</v>
      </c>
      <c r="N209">
        <f t="shared" si="25"/>
        <v>15.094726499999524</v>
      </c>
      <c r="O209" t="str">
        <f t="shared" si="26"/>
        <v/>
      </c>
      <c r="P209">
        <f t="shared" si="27"/>
        <v>15.094726499999524</v>
      </c>
      <c r="Q209" t="str">
        <f t="shared" si="28"/>
        <v/>
      </c>
      <c r="R209">
        <f t="shared" si="29"/>
        <v>1</v>
      </c>
      <c r="S209">
        <f t="shared" si="30"/>
        <v>0.23439106939078877</v>
      </c>
    </row>
    <row r="210" spans="1:19" x14ac:dyDescent="0.3">
      <c r="A210" t="s">
        <v>235</v>
      </c>
      <c r="B210">
        <v>6592.7231444999998</v>
      </c>
      <c r="C210">
        <v>6533.9799805000002</v>
      </c>
      <c r="D210">
        <v>6623.7197266000003</v>
      </c>
      <c r="E210">
        <v>6548.5151366999999</v>
      </c>
      <c r="F210">
        <v>6579.7700194999998</v>
      </c>
      <c r="G210">
        <v>6533.9799805000002</v>
      </c>
      <c r="H210">
        <v>6899.6298827999999</v>
      </c>
      <c r="I210">
        <v>6455.1801758000001</v>
      </c>
      <c r="J210">
        <v>6684.2587891000003</v>
      </c>
      <c r="L210" t="str">
        <f t="shared" si="24"/>
        <v>09FEB2023:17:00:00</v>
      </c>
      <c r="M210">
        <v>17</v>
      </c>
      <c r="N210">
        <f t="shared" si="25"/>
        <v>-58.743163999999524</v>
      </c>
      <c r="O210">
        <f t="shared" si="26"/>
        <v>-58.743163999999524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0.89103034834711969</v>
      </c>
    </row>
    <row r="211" spans="1:19" x14ac:dyDescent="0.3">
      <c r="A211" t="s">
        <v>236</v>
      </c>
      <c r="B211">
        <v>6830.2070313000004</v>
      </c>
      <c r="C211">
        <v>6693.5600586</v>
      </c>
      <c r="D211">
        <v>6820.4750977000003</v>
      </c>
      <c r="E211">
        <v>6785.8129883000001</v>
      </c>
      <c r="F211">
        <v>6730.9902344000002</v>
      </c>
      <c r="G211">
        <v>6693.5600586</v>
      </c>
      <c r="H211">
        <v>7024.7202147999997</v>
      </c>
      <c r="I211">
        <v>6610.1601563000004</v>
      </c>
      <c r="J211">
        <v>6844.7250977000003</v>
      </c>
      <c r="L211" t="str">
        <f t="shared" si="24"/>
        <v>09FEB2023:18:00:00</v>
      </c>
      <c r="M211">
        <v>18</v>
      </c>
      <c r="N211">
        <f t="shared" si="25"/>
        <v>-136.64697270000033</v>
      </c>
      <c r="O211">
        <f t="shared" si="26"/>
        <v>-136.64697270000033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2.0006270977410208</v>
      </c>
    </row>
    <row r="212" spans="1:19" x14ac:dyDescent="0.3">
      <c r="A212" t="s">
        <v>237</v>
      </c>
      <c r="B212">
        <v>7123.1855469000002</v>
      </c>
      <c r="C212">
        <v>7004.3198241999999</v>
      </c>
      <c r="D212">
        <v>7128.6782227000003</v>
      </c>
      <c r="E212">
        <v>7102.9951172000001</v>
      </c>
      <c r="F212">
        <v>7021.75</v>
      </c>
      <c r="G212">
        <v>7004.3198241999999</v>
      </c>
      <c r="H212">
        <v>7235.1499022999997</v>
      </c>
      <c r="I212">
        <v>6953.6201172000001</v>
      </c>
      <c r="J212">
        <v>7121.5322266000003</v>
      </c>
      <c r="L212" t="str">
        <f t="shared" si="24"/>
        <v>09FEB2023:19:00:00</v>
      </c>
      <c r="M212">
        <v>19</v>
      </c>
      <c r="N212">
        <f t="shared" si="25"/>
        <v>-118.86572270000033</v>
      </c>
      <c r="O212">
        <f t="shared" si="26"/>
        <v>-118.86572270000033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1.6687158002184923</v>
      </c>
    </row>
    <row r="213" spans="1:19" x14ac:dyDescent="0.3">
      <c r="A213" t="s">
        <v>238</v>
      </c>
      <c r="B213">
        <v>7290.9199219000002</v>
      </c>
      <c r="C213">
        <v>7193.5800780999998</v>
      </c>
      <c r="D213">
        <v>7254.1962891000003</v>
      </c>
      <c r="E213">
        <v>7234.0932616999999</v>
      </c>
      <c r="F213">
        <v>7204.7900391000003</v>
      </c>
      <c r="G213">
        <v>7193.5800780999998</v>
      </c>
      <c r="H213">
        <v>7344.8500977000003</v>
      </c>
      <c r="I213">
        <v>7160.8598633000001</v>
      </c>
      <c r="J213">
        <v>7263.5029297000001</v>
      </c>
      <c r="L213" t="str">
        <f t="shared" si="24"/>
        <v>09FEB2023:20:00:00</v>
      </c>
      <c r="M213">
        <v>20</v>
      </c>
      <c r="N213">
        <f t="shared" si="25"/>
        <v>-97.339843800000381</v>
      </c>
      <c r="O213">
        <f t="shared" si="26"/>
        <v>-97.339843800000381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1.3350831560722147</v>
      </c>
    </row>
    <row r="214" spans="1:19" x14ac:dyDescent="0.3">
      <c r="A214" t="s">
        <v>239</v>
      </c>
      <c r="B214">
        <v>7209.5849608999997</v>
      </c>
      <c r="C214">
        <v>7171.7099608999997</v>
      </c>
      <c r="D214">
        <v>7193.0439452999999</v>
      </c>
      <c r="E214">
        <v>7177.0898438000004</v>
      </c>
      <c r="F214">
        <v>7199.4301758000001</v>
      </c>
      <c r="G214">
        <v>7171.7099608999997</v>
      </c>
      <c r="H214">
        <v>7277.2001952999999</v>
      </c>
      <c r="I214">
        <v>7099.9702147999997</v>
      </c>
      <c r="J214">
        <v>7213.5620116999999</v>
      </c>
      <c r="L214" t="str">
        <f t="shared" si="24"/>
        <v>09FEB2023:21:00:00</v>
      </c>
      <c r="M214">
        <v>21</v>
      </c>
      <c r="N214">
        <f t="shared" si="25"/>
        <v>-37.875</v>
      </c>
      <c r="O214">
        <f t="shared" si="26"/>
        <v>-37.875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0.52534230757261124</v>
      </c>
    </row>
    <row r="215" spans="1:19" x14ac:dyDescent="0.3">
      <c r="A215" t="s">
        <v>240</v>
      </c>
      <c r="B215">
        <v>7025.2250977000003</v>
      </c>
      <c r="C215">
        <v>7036.0600586</v>
      </c>
      <c r="D215">
        <v>7037.9873047000001</v>
      </c>
      <c r="E215">
        <v>7025.5854491999999</v>
      </c>
      <c r="F215">
        <v>7095.5097655999998</v>
      </c>
      <c r="G215">
        <v>7036.0600586</v>
      </c>
      <c r="H215">
        <v>7123.1499022999997</v>
      </c>
      <c r="I215">
        <v>6911.8701172000001</v>
      </c>
      <c r="J215">
        <v>7065.4360352000003</v>
      </c>
      <c r="L215" t="str">
        <f t="shared" si="24"/>
        <v>09FEB2023:22:00:00</v>
      </c>
      <c r="M215">
        <v>22</v>
      </c>
      <c r="N215">
        <f t="shared" si="25"/>
        <v>10.834960899999714</v>
      </c>
      <c r="O215" t="str">
        <f t="shared" si="26"/>
        <v/>
      </c>
      <c r="P215">
        <f t="shared" si="27"/>
        <v>10.834960899999714</v>
      </c>
      <c r="Q215" t="str">
        <f t="shared" si="28"/>
        <v/>
      </c>
      <c r="R215">
        <f t="shared" si="29"/>
        <v>1</v>
      </c>
      <c r="S215">
        <f t="shared" si="30"/>
        <v>0.15422937698532949</v>
      </c>
    </row>
    <row r="216" spans="1:19" x14ac:dyDescent="0.3">
      <c r="A216" t="s">
        <v>241</v>
      </c>
      <c r="B216">
        <v>6678.1748047000001</v>
      </c>
      <c r="C216">
        <v>6845.7998047000001</v>
      </c>
      <c r="D216">
        <v>6738.1508789</v>
      </c>
      <c r="E216">
        <v>6769.6503905999998</v>
      </c>
      <c r="F216">
        <v>6921.3500977000003</v>
      </c>
      <c r="G216">
        <v>6845.7998047000001</v>
      </c>
      <c r="H216">
        <v>6882.7001952999999</v>
      </c>
      <c r="I216">
        <v>6631.5898438000004</v>
      </c>
      <c r="J216">
        <v>6822.453125</v>
      </c>
      <c r="L216" t="str">
        <f t="shared" si="24"/>
        <v>09FEB2023:23:00:00</v>
      </c>
      <c r="M216">
        <v>23</v>
      </c>
      <c r="N216">
        <f t="shared" si="25"/>
        <v>167.625</v>
      </c>
      <c r="O216" t="str">
        <f t="shared" si="26"/>
        <v/>
      </c>
      <c r="P216">
        <f t="shared" si="27"/>
        <v>167.625</v>
      </c>
      <c r="Q216" t="str">
        <f t="shared" si="28"/>
        <v/>
      </c>
      <c r="R216">
        <f t="shared" si="29"/>
        <v>1</v>
      </c>
      <c r="S216">
        <f t="shared" si="30"/>
        <v>2.5100421133335415</v>
      </c>
    </row>
    <row r="217" spans="1:19" x14ac:dyDescent="0.3">
      <c r="A217" t="s">
        <v>242</v>
      </c>
      <c r="B217">
        <v>6329.6118164</v>
      </c>
      <c r="C217">
        <v>6643.1899414</v>
      </c>
      <c r="D217">
        <v>6452.5410155999998</v>
      </c>
      <c r="E217">
        <v>6210.5161133000001</v>
      </c>
      <c r="F217">
        <v>6733.2597655999998</v>
      </c>
      <c r="G217">
        <v>6643.1899414</v>
      </c>
      <c r="H217">
        <v>6618.75</v>
      </c>
      <c r="I217">
        <v>6338.7700194999998</v>
      </c>
      <c r="J217">
        <v>6572.2109375</v>
      </c>
      <c r="L217" t="str">
        <f t="shared" si="24"/>
        <v>10FEB2023:00:00:00</v>
      </c>
      <c r="M217">
        <v>24</v>
      </c>
      <c r="N217">
        <f t="shared" si="25"/>
        <v>313.578125</v>
      </c>
      <c r="O217" t="str">
        <f t="shared" si="26"/>
        <v/>
      </c>
      <c r="P217">
        <f t="shared" si="27"/>
        <v>313.578125</v>
      </c>
      <c r="Q217" t="str">
        <f t="shared" si="28"/>
        <v/>
      </c>
      <c r="R217">
        <f t="shared" si="29"/>
        <v>1</v>
      </c>
      <c r="S217">
        <f t="shared" si="30"/>
        <v>4.9541446473466237</v>
      </c>
    </row>
    <row r="218" spans="1:19" x14ac:dyDescent="0.3">
      <c r="A218" t="s">
        <v>243</v>
      </c>
      <c r="B218">
        <v>6118.6616211</v>
      </c>
      <c r="C218">
        <v>6264.25</v>
      </c>
      <c r="D218">
        <v>6163.0659180000002</v>
      </c>
      <c r="E218">
        <v>5975.0385741999999</v>
      </c>
      <c r="F218">
        <v>6395.5</v>
      </c>
      <c r="G218">
        <v>6314.7797852000003</v>
      </c>
      <c r="H218">
        <v>6264.25</v>
      </c>
      <c r="I218">
        <v>6264.25</v>
      </c>
      <c r="J218">
        <v>6248.0395508000001</v>
      </c>
      <c r="L218" t="str">
        <f t="shared" si="24"/>
        <v>10FEB2023:01:00:00</v>
      </c>
      <c r="M218">
        <v>1</v>
      </c>
      <c r="N218">
        <f t="shared" si="25"/>
        <v>145.58837889999995</v>
      </c>
      <c r="O218" t="str">
        <f t="shared" si="26"/>
        <v/>
      </c>
      <c r="P218">
        <f t="shared" si="27"/>
        <v>145.58837889999995</v>
      </c>
      <c r="Q218" t="str">
        <f t="shared" si="28"/>
        <v/>
      </c>
      <c r="R218">
        <f t="shared" si="29"/>
        <v>1</v>
      </c>
      <c r="S218">
        <f t="shared" si="30"/>
        <v>2.3794154329100876</v>
      </c>
    </row>
    <row r="219" spans="1:19" x14ac:dyDescent="0.3">
      <c r="A219" t="s">
        <v>244</v>
      </c>
      <c r="B219">
        <v>6046.5556641000003</v>
      </c>
      <c r="C219">
        <v>6075.6000977000003</v>
      </c>
      <c r="D219">
        <v>6125.2885741999999</v>
      </c>
      <c r="E219">
        <v>6050.1933594000002</v>
      </c>
      <c r="F219">
        <v>6231.1201172000001</v>
      </c>
      <c r="G219">
        <v>6154.6699219000002</v>
      </c>
      <c r="H219">
        <v>6075.6000977000003</v>
      </c>
      <c r="I219">
        <v>6075.6000977000003</v>
      </c>
      <c r="J219">
        <v>6118.8813477000003</v>
      </c>
      <c r="L219" t="str">
        <f t="shared" si="24"/>
        <v>10FEB2023:02:00:00</v>
      </c>
      <c r="M219">
        <v>2</v>
      </c>
      <c r="N219">
        <f t="shared" si="25"/>
        <v>29.044433600000048</v>
      </c>
      <c r="O219" t="str">
        <f t="shared" si="26"/>
        <v/>
      </c>
      <c r="P219">
        <f t="shared" si="27"/>
        <v>29.044433600000048</v>
      </c>
      <c r="Q219" t="str">
        <f t="shared" si="28"/>
        <v/>
      </c>
      <c r="R219">
        <f t="shared" si="29"/>
        <v>1</v>
      </c>
      <c r="S219">
        <f t="shared" si="30"/>
        <v>0.48034674967840829</v>
      </c>
    </row>
    <row r="220" spans="1:19" x14ac:dyDescent="0.3">
      <c r="A220" t="s">
        <v>245</v>
      </c>
      <c r="B220">
        <v>6074.3666991999999</v>
      </c>
      <c r="C220">
        <v>6023.0498047000001</v>
      </c>
      <c r="D220">
        <v>6098.2241211</v>
      </c>
      <c r="E220">
        <v>6181.2172852000003</v>
      </c>
      <c r="F220">
        <v>6247.4599608999997</v>
      </c>
      <c r="G220">
        <v>6136.0800780999998</v>
      </c>
      <c r="H220">
        <v>6023.0498047000001</v>
      </c>
      <c r="I220">
        <v>6023.0498047000001</v>
      </c>
      <c r="J220">
        <v>6086.2880858999997</v>
      </c>
      <c r="L220" t="str">
        <f t="shared" si="24"/>
        <v>10FEB2023:03:00:00</v>
      </c>
      <c r="M220">
        <v>3</v>
      </c>
      <c r="N220">
        <f t="shared" si="25"/>
        <v>-51.316894499999762</v>
      </c>
      <c r="O220">
        <f t="shared" si="26"/>
        <v>-51.316894499999762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0.8448106122200072</v>
      </c>
    </row>
    <row r="221" spans="1:19" x14ac:dyDescent="0.3">
      <c r="A221" t="s">
        <v>246</v>
      </c>
      <c r="B221">
        <v>6170.6005858999997</v>
      </c>
      <c r="C221">
        <v>6117.6699219000002</v>
      </c>
      <c r="D221">
        <v>6165.2670897999997</v>
      </c>
      <c r="E221">
        <v>6368.9819336</v>
      </c>
      <c r="F221">
        <v>6353.9399414</v>
      </c>
      <c r="G221">
        <v>6219.9101563000004</v>
      </c>
      <c r="H221">
        <v>6117.6699219000002</v>
      </c>
      <c r="I221">
        <v>6117.6699219000002</v>
      </c>
      <c r="J221">
        <v>6168.1386719000002</v>
      </c>
      <c r="L221" t="str">
        <f t="shared" si="24"/>
        <v>10FEB2023:04:00:00</v>
      </c>
      <c r="M221">
        <v>4</v>
      </c>
      <c r="N221">
        <f t="shared" si="25"/>
        <v>-52.930663999999524</v>
      </c>
      <c r="O221">
        <f t="shared" si="26"/>
        <v>-52.930663999999524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0.85778788082553292</v>
      </c>
    </row>
    <row r="222" spans="1:19" x14ac:dyDescent="0.3">
      <c r="A222" t="s">
        <v>247</v>
      </c>
      <c r="B222">
        <v>6397.5883789</v>
      </c>
      <c r="C222">
        <v>6361.8598633000001</v>
      </c>
      <c r="D222">
        <v>6347.6967772999997</v>
      </c>
      <c r="E222">
        <v>6733.8178711</v>
      </c>
      <c r="F222">
        <v>6630.6201172000001</v>
      </c>
      <c r="G222">
        <v>6460.0800780999998</v>
      </c>
      <c r="H222">
        <v>6361.8598633000001</v>
      </c>
      <c r="I222">
        <v>6361.8598633000001</v>
      </c>
      <c r="J222">
        <v>6390.5810547000001</v>
      </c>
      <c r="L222" t="str">
        <f t="shared" si="24"/>
        <v>10FEB2023:05:00:00</v>
      </c>
      <c r="M222">
        <v>5</v>
      </c>
      <c r="N222">
        <f t="shared" si="25"/>
        <v>-35.72851559999981</v>
      </c>
      <c r="O222">
        <f t="shared" si="26"/>
        <v>-35.72851559999981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0.5584684960013474</v>
      </c>
    </row>
    <row r="223" spans="1:19" x14ac:dyDescent="0.3">
      <c r="A223" t="s">
        <v>248</v>
      </c>
      <c r="B223">
        <v>6932.1450194999998</v>
      </c>
      <c r="C223">
        <v>6936.4301758000001</v>
      </c>
      <c r="D223">
        <v>6756.8554688000004</v>
      </c>
      <c r="E223">
        <v>7203.4150391000003</v>
      </c>
      <c r="F223">
        <v>7306.2998047000001</v>
      </c>
      <c r="G223">
        <v>7015.9702147999997</v>
      </c>
      <c r="H223">
        <v>6936.4301758000001</v>
      </c>
      <c r="I223">
        <v>6936.4301758000001</v>
      </c>
      <c r="J223">
        <v>6904.2143555000002</v>
      </c>
      <c r="L223" t="str">
        <f t="shared" si="24"/>
        <v>10FEB2023:06:00:00</v>
      </c>
      <c r="M223">
        <v>6</v>
      </c>
      <c r="N223">
        <f t="shared" si="25"/>
        <v>4.2851563000003807</v>
      </c>
      <c r="O223" t="str">
        <f t="shared" si="26"/>
        <v/>
      </c>
      <c r="P223">
        <f t="shared" si="27"/>
        <v>4.2851563000003807</v>
      </c>
      <c r="Q223" t="str">
        <f t="shared" si="28"/>
        <v/>
      </c>
      <c r="R223">
        <f t="shared" si="29"/>
        <v>1</v>
      </c>
      <c r="S223">
        <f t="shared" si="30"/>
        <v>6.1815733628571144E-2</v>
      </c>
    </row>
    <row r="224" spans="1:19" x14ac:dyDescent="0.3">
      <c r="A224" t="s">
        <v>249</v>
      </c>
      <c r="B224">
        <v>7797.4238280999998</v>
      </c>
      <c r="C224">
        <v>7848.2299805000002</v>
      </c>
      <c r="D224">
        <v>7433.1582030999998</v>
      </c>
      <c r="E224">
        <v>7994.0166016000003</v>
      </c>
      <c r="F224">
        <v>8394.4101563000004</v>
      </c>
      <c r="G224">
        <v>7911.1201172000001</v>
      </c>
      <c r="H224">
        <v>7848.2299805000002</v>
      </c>
      <c r="I224">
        <v>7848.2299805000002</v>
      </c>
      <c r="J224">
        <v>7732.6391602000003</v>
      </c>
      <c r="L224" t="str">
        <f t="shared" si="24"/>
        <v>10FEB2023:07:00:00</v>
      </c>
      <c r="M224">
        <v>7</v>
      </c>
      <c r="N224">
        <f t="shared" si="25"/>
        <v>50.806152400000428</v>
      </c>
      <c r="O224" t="str">
        <f t="shared" si="26"/>
        <v/>
      </c>
      <c r="P224">
        <f t="shared" si="27"/>
        <v>50.806152400000428</v>
      </c>
      <c r="Q224" t="str">
        <f t="shared" si="28"/>
        <v/>
      </c>
      <c r="R224">
        <f t="shared" si="29"/>
        <v>1</v>
      </c>
      <c r="S224">
        <f t="shared" si="30"/>
        <v>0.651576129758492</v>
      </c>
    </row>
    <row r="225" spans="1:19" x14ac:dyDescent="0.3">
      <c r="A225" t="s">
        <v>250</v>
      </c>
      <c r="B225">
        <v>8287.5322266000003</v>
      </c>
      <c r="C225">
        <v>8436.9902344000002</v>
      </c>
      <c r="D225">
        <v>7902.4907227000003</v>
      </c>
      <c r="E225">
        <v>8532.3330077999999</v>
      </c>
      <c r="F225">
        <v>9079.8496094000002</v>
      </c>
      <c r="G225">
        <v>8477.1396483999997</v>
      </c>
      <c r="H225">
        <v>8436.9902344000002</v>
      </c>
      <c r="I225">
        <v>8436.9902344000002</v>
      </c>
      <c r="J225">
        <v>8274.2568358999997</v>
      </c>
      <c r="L225" t="str">
        <f t="shared" si="24"/>
        <v>10FEB2023:08:00:00</v>
      </c>
      <c r="M225">
        <v>8</v>
      </c>
      <c r="N225">
        <f t="shared" si="25"/>
        <v>149.4580077999999</v>
      </c>
      <c r="O225" t="str">
        <f t="shared" si="26"/>
        <v/>
      </c>
      <c r="P225">
        <f t="shared" si="27"/>
        <v>149.4580077999999</v>
      </c>
      <c r="Q225" t="str">
        <f t="shared" si="28"/>
        <v/>
      </c>
      <c r="R225">
        <f t="shared" si="29"/>
        <v>1</v>
      </c>
      <c r="S225">
        <f t="shared" si="30"/>
        <v>1.8034078627205024</v>
      </c>
    </row>
    <row r="226" spans="1:19" x14ac:dyDescent="0.3">
      <c r="A226" t="s">
        <v>251</v>
      </c>
      <c r="B226">
        <v>8286.0634766000003</v>
      </c>
      <c r="C226">
        <v>8587.6601563000004</v>
      </c>
      <c r="D226">
        <v>8057.3315430000002</v>
      </c>
      <c r="E226">
        <v>8793.9375</v>
      </c>
      <c r="F226">
        <v>9141.6796875</v>
      </c>
      <c r="G226">
        <v>8603.0195313000004</v>
      </c>
      <c r="H226">
        <v>8587.6601563000004</v>
      </c>
      <c r="I226">
        <v>8587.6601563000004</v>
      </c>
      <c r="J226">
        <v>8417.8740233999997</v>
      </c>
      <c r="L226" t="str">
        <f t="shared" si="24"/>
        <v>10FEB2023:09:00:00</v>
      </c>
      <c r="M226">
        <v>9</v>
      </c>
      <c r="N226">
        <f t="shared" si="25"/>
        <v>301.5966797000001</v>
      </c>
      <c r="O226" t="str">
        <f t="shared" si="26"/>
        <v/>
      </c>
      <c r="P226">
        <f t="shared" si="27"/>
        <v>301.5966797000001</v>
      </c>
      <c r="Q226" t="str">
        <f t="shared" si="28"/>
        <v/>
      </c>
      <c r="R226">
        <f t="shared" si="29"/>
        <v>1</v>
      </c>
      <c r="S226">
        <f t="shared" si="30"/>
        <v>3.639806532398826</v>
      </c>
    </row>
    <row r="227" spans="1:19" x14ac:dyDescent="0.3">
      <c r="A227" t="s">
        <v>252</v>
      </c>
      <c r="B227">
        <v>7922.5458983999997</v>
      </c>
      <c r="C227">
        <v>8610.0996094000002</v>
      </c>
      <c r="D227">
        <v>8085.0126952999999</v>
      </c>
      <c r="E227">
        <v>8894.4990233999997</v>
      </c>
      <c r="F227">
        <v>9065.8398438000004</v>
      </c>
      <c r="G227">
        <v>8596.2802733999997</v>
      </c>
      <c r="H227">
        <v>8610.0996094000002</v>
      </c>
      <c r="I227">
        <v>8610.0996094000002</v>
      </c>
      <c r="J227">
        <v>8432.1230469000002</v>
      </c>
      <c r="L227" t="str">
        <f t="shared" si="24"/>
        <v>10FEB2023:10:00:00</v>
      </c>
      <c r="M227">
        <v>10</v>
      </c>
      <c r="N227">
        <f t="shared" si="25"/>
        <v>687.55371100000048</v>
      </c>
      <c r="O227" t="str">
        <f t="shared" si="26"/>
        <v/>
      </c>
      <c r="P227">
        <f t="shared" si="27"/>
        <v>687.55371100000048</v>
      </c>
      <c r="Q227" t="str">
        <f t="shared" si="28"/>
        <v/>
      </c>
      <c r="R227">
        <f t="shared" si="29"/>
        <v>1</v>
      </c>
      <c r="S227">
        <f t="shared" si="30"/>
        <v>8.6784440231372546</v>
      </c>
    </row>
    <row r="228" spans="1:19" x14ac:dyDescent="0.3">
      <c r="A228" t="s">
        <v>253</v>
      </c>
      <c r="B228">
        <v>7890.7763672000001</v>
      </c>
      <c r="C228">
        <v>8558.8896483999997</v>
      </c>
      <c r="D228">
        <v>8023.7006836</v>
      </c>
      <c r="E228">
        <v>8756.3779297000001</v>
      </c>
      <c r="F228">
        <v>8925.8496094000002</v>
      </c>
      <c r="G228">
        <v>8520.3203125</v>
      </c>
      <c r="H228">
        <v>8558.8896483999997</v>
      </c>
      <c r="I228">
        <v>8558.8896483999997</v>
      </c>
      <c r="J228">
        <v>8369.1640625</v>
      </c>
      <c r="L228" t="str">
        <f t="shared" si="24"/>
        <v>10FEB2023:11:00:00</v>
      </c>
      <c r="M228">
        <v>11</v>
      </c>
      <c r="N228">
        <f t="shared" si="25"/>
        <v>668.11328119999962</v>
      </c>
      <c r="O228" t="str">
        <f t="shared" si="26"/>
        <v/>
      </c>
      <c r="P228">
        <f t="shared" si="27"/>
        <v>668.11328119999962</v>
      </c>
      <c r="Q228" t="str">
        <f t="shared" si="28"/>
        <v/>
      </c>
      <c r="R228">
        <f t="shared" si="29"/>
        <v>1</v>
      </c>
      <c r="S228">
        <f t="shared" si="30"/>
        <v>8.4670157929856025</v>
      </c>
    </row>
    <row r="229" spans="1:19" x14ac:dyDescent="0.3">
      <c r="A229" t="s">
        <v>254</v>
      </c>
      <c r="B229">
        <v>7890.4370116999999</v>
      </c>
      <c r="C229">
        <v>8456.5400391000003</v>
      </c>
      <c r="D229">
        <v>7901.2578125</v>
      </c>
      <c r="E229">
        <v>8609.0166016000003</v>
      </c>
      <c r="F229">
        <v>8728.2802733999997</v>
      </c>
      <c r="G229">
        <v>8392.8203125</v>
      </c>
      <c r="H229">
        <v>8456.5400391000003</v>
      </c>
      <c r="I229">
        <v>8456.5400391000003</v>
      </c>
      <c r="J229">
        <v>8251.6328125</v>
      </c>
      <c r="L229" t="str">
        <f t="shared" si="24"/>
        <v>10FEB2023:12:00:00</v>
      </c>
      <c r="M229">
        <v>12</v>
      </c>
      <c r="N229">
        <f t="shared" si="25"/>
        <v>566.10302740000043</v>
      </c>
      <c r="O229" t="str">
        <f t="shared" si="26"/>
        <v/>
      </c>
      <c r="P229">
        <f t="shared" si="27"/>
        <v>566.10302740000043</v>
      </c>
      <c r="Q229" t="str">
        <f t="shared" si="28"/>
        <v/>
      </c>
      <c r="R229">
        <f t="shared" si="29"/>
        <v>1</v>
      </c>
      <c r="S229">
        <f t="shared" si="30"/>
        <v>7.1745459289590503</v>
      </c>
    </row>
    <row r="230" spans="1:19" x14ac:dyDescent="0.3">
      <c r="A230" t="s">
        <v>255</v>
      </c>
      <c r="B230">
        <v>7602.1245116999999</v>
      </c>
      <c r="C230">
        <v>8301.9501952999999</v>
      </c>
      <c r="D230">
        <v>7633.2099608999997</v>
      </c>
      <c r="E230">
        <v>8492.2138672000001</v>
      </c>
      <c r="F230">
        <v>8512.0898438000004</v>
      </c>
      <c r="G230">
        <v>8236.2001952999999</v>
      </c>
      <c r="H230">
        <v>8301.9501952999999</v>
      </c>
      <c r="I230">
        <v>8301.9501952999999</v>
      </c>
      <c r="J230">
        <v>8058.9111327999999</v>
      </c>
      <c r="L230" t="str">
        <f t="shared" si="24"/>
        <v>10FEB2023:13:00:00</v>
      </c>
      <c r="M230">
        <v>13</v>
      </c>
      <c r="N230">
        <f t="shared" si="25"/>
        <v>699.82568360000005</v>
      </c>
      <c r="O230" t="str">
        <f t="shared" si="26"/>
        <v/>
      </c>
      <c r="P230">
        <f t="shared" si="27"/>
        <v>699.82568360000005</v>
      </c>
      <c r="Q230" t="str">
        <f t="shared" si="28"/>
        <v/>
      </c>
      <c r="R230">
        <f t="shared" si="29"/>
        <v>1</v>
      </c>
      <c r="S230">
        <f t="shared" si="30"/>
        <v>9.2056593196143766</v>
      </c>
    </row>
    <row r="231" spans="1:19" x14ac:dyDescent="0.3">
      <c r="A231" t="s">
        <v>256</v>
      </c>
      <c r="B231">
        <v>7264.4946289</v>
      </c>
      <c r="C231">
        <v>8119.3598633000001</v>
      </c>
      <c r="D231">
        <v>7481.0986327999999</v>
      </c>
      <c r="E231">
        <v>7999.4638672000001</v>
      </c>
      <c r="F231">
        <v>8324.0195313000004</v>
      </c>
      <c r="G231">
        <v>8065.1401366999999</v>
      </c>
      <c r="H231">
        <v>8119.3598633000001</v>
      </c>
      <c r="I231">
        <v>8119.3598633000001</v>
      </c>
      <c r="J231">
        <v>7890.2988280999998</v>
      </c>
      <c r="L231" t="str">
        <f t="shared" si="24"/>
        <v>10FEB2023:14:00:00</v>
      </c>
      <c r="M231">
        <v>14</v>
      </c>
      <c r="N231">
        <f t="shared" si="25"/>
        <v>854.86523440000019</v>
      </c>
      <c r="O231" t="str">
        <f t="shared" si="26"/>
        <v/>
      </c>
      <c r="P231">
        <f t="shared" si="27"/>
        <v>854.86523440000019</v>
      </c>
      <c r="Q231" t="str">
        <f t="shared" si="28"/>
        <v/>
      </c>
      <c r="R231">
        <f t="shared" si="29"/>
        <v>1</v>
      </c>
      <c r="S231">
        <f t="shared" si="30"/>
        <v>11.767717894636878</v>
      </c>
    </row>
    <row r="232" spans="1:19" x14ac:dyDescent="0.3">
      <c r="A232" t="s">
        <v>257</v>
      </c>
      <c r="B232">
        <v>7086.4765625</v>
      </c>
      <c r="C232">
        <v>7937.4199219000002</v>
      </c>
      <c r="D232">
        <v>7313.8422852000003</v>
      </c>
      <c r="E232">
        <v>7730.5483397999997</v>
      </c>
      <c r="F232">
        <v>8151.25</v>
      </c>
      <c r="G232">
        <v>7916.0297852000003</v>
      </c>
      <c r="H232">
        <v>7937.4199219000002</v>
      </c>
      <c r="I232">
        <v>7937.4199219000002</v>
      </c>
      <c r="J232">
        <v>7724.3671875</v>
      </c>
      <c r="L232" t="str">
        <f t="shared" si="24"/>
        <v>10FEB2023:15:00:00</v>
      </c>
      <c r="M232">
        <v>15</v>
      </c>
      <c r="N232">
        <f t="shared" si="25"/>
        <v>850.94335940000019</v>
      </c>
      <c r="O232" t="str">
        <f t="shared" si="26"/>
        <v/>
      </c>
      <c r="P232">
        <f t="shared" si="27"/>
        <v>850.94335940000019</v>
      </c>
      <c r="Q232" t="str">
        <f t="shared" si="28"/>
        <v/>
      </c>
      <c r="R232">
        <f t="shared" si="29"/>
        <v>1</v>
      </c>
      <c r="S232">
        <f t="shared" si="30"/>
        <v>12.007989469731632</v>
      </c>
    </row>
    <row r="233" spans="1:19" x14ac:dyDescent="0.3">
      <c r="A233" t="s">
        <v>258</v>
      </c>
      <c r="B233">
        <v>7004.5463866999999</v>
      </c>
      <c r="C233">
        <v>7849.8100586</v>
      </c>
      <c r="D233">
        <v>7197.4018555000002</v>
      </c>
      <c r="E233">
        <v>7505.2148438000004</v>
      </c>
      <c r="F233">
        <v>8087.8999022999997</v>
      </c>
      <c r="G233">
        <v>7857.6601563000004</v>
      </c>
      <c r="H233">
        <v>7849.8100586</v>
      </c>
      <c r="I233">
        <v>7849.8100586</v>
      </c>
      <c r="J233">
        <v>7637.1845702999999</v>
      </c>
      <c r="L233" t="str">
        <f t="shared" si="24"/>
        <v>10FEB2023:16:00:00</v>
      </c>
      <c r="M233">
        <v>16</v>
      </c>
      <c r="N233">
        <f t="shared" si="25"/>
        <v>845.26367190000019</v>
      </c>
      <c r="O233" t="str">
        <f t="shared" si="26"/>
        <v/>
      </c>
      <c r="P233">
        <f t="shared" si="27"/>
        <v>845.26367190000019</v>
      </c>
      <c r="Q233" t="str">
        <f t="shared" si="28"/>
        <v/>
      </c>
      <c r="R233">
        <f t="shared" si="29"/>
        <v>1</v>
      </c>
      <c r="S233">
        <f t="shared" si="30"/>
        <v>12.067357759311278</v>
      </c>
    </row>
    <row r="234" spans="1:19" x14ac:dyDescent="0.3">
      <c r="A234" t="s">
        <v>259</v>
      </c>
      <c r="B234">
        <v>7181.6220702999999</v>
      </c>
      <c r="C234">
        <v>7948.3798827999999</v>
      </c>
      <c r="D234">
        <v>7307.2534180000002</v>
      </c>
      <c r="E234">
        <v>7444.7094727000003</v>
      </c>
      <c r="F234">
        <v>8175.2700194999998</v>
      </c>
      <c r="G234">
        <v>7976.2001952999999</v>
      </c>
      <c r="H234">
        <v>7948.3798827999999</v>
      </c>
      <c r="I234">
        <v>7948.3798827999999</v>
      </c>
      <c r="J234">
        <v>7746.2675780999998</v>
      </c>
      <c r="L234" t="str">
        <f t="shared" si="24"/>
        <v>10FEB2023:17:00:00</v>
      </c>
      <c r="M234">
        <v>17</v>
      </c>
      <c r="N234">
        <f t="shared" si="25"/>
        <v>766.7578125</v>
      </c>
      <c r="O234" t="str">
        <f t="shared" si="26"/>
        <v/>
      </c>
      <c r="P234">
        <f t="shared" si="27"/>
        <v>766.7578125</v>
      </c>
      <c r="Q234" t="str">
        <f t="shared" si="28"/>
        <v/>
      </c>
      <c r="R234">
        <f t="shared" si="29"/>
        <v>1</v>
      </c>
      <c r="S234">
        <f t="shared" si="30"/>
        <v>10.676666148598516</v>
      </c>
    </row>
    <row r="235" spans="1:19" x14ac:dyDescent="0.3">
      <c r="A235" t="s">
        <v>260</v>
      </c>
      <c r="B235">
        <v>7483.2446289</v>
      </c>
      <c r="C235">
        <v>8237.4404297000001</v>
      </c>
      <c r="D235">
        <v>7576.7744141000003</v>
      </c>
      <c r="E235">
        <v>7766.5239258000001</v>
      </c>
      <c r="F235">
        <v>8473.1298827999999</v>
      </c>
      <c r="G235">
        <v>8280.9101563000004</v>
      </c>
      <c r="H235">
        <v>8237.4404297000001</v>
      </c>
      <c r="I235">
        <v>8237.4404297000001</v>
      </c>
      <c r="J235">
        <v>8034.2006836</v>
      </c>
      <c r="L235" t="str">
        <f t="shared" si="24"/>
        <v>10FEB2023:18:00:00</v>
      </c>
      <c r="M235">
        <v>18</v>
      </c>
      <c r="N235">
        <f t="shared" si="25"/>
        <v>754.19580080000014</v>
      </c>
      <c r="O235" t="str">
        <f t="shared" si="26"/>
        <v/>
      </c>
      <c r="P235">
        <f t="shared" si="27"/>
        <v>754.19580080000014</v>
      </c>
      <c r="Q235" t="str">
        <f t="shared" si="28"/>
        <v/>
      </c>
      <c r="R235">
        <f t="shared" si="29"/>
        <v>1</v>
      </c>
      <c r="S235">
        <f t="shared" si="30"/>
        <v>10.078459788516405</v>
      </c>
    </row>
    <row r="236" spans="1:19" x14ac:dyDescent="0.3">
      <c r="A236" t="s">
        <v>261</v>
      </c>
      <c r="B236">
        <v>8112.6494141000003</v>
      </c>
      <c r="C236">
        <v>8755.8203125</v>
      </c>
      <c r="D236">
        <v>7978.0561522999997</v>
      </c>
      <c r="E236">
        <v>8186.9179688000004</v>
      </c>
      <c r="F236">
        <v>9038.1904297000001</v>
      </c>
      <c r="G236">
        <v>8776.5898438000004</v>
      </c>
      <c r="H236">
        <v>8755.8203125</v>
      </c>
      <c r="I236">
        <v>8755.8203125</v>
      </c>
      <c r="J236">
        <v>8506.2197266000003</v>
      </c>
      <c r="L236" t="str">
        <f t="shared" si="24"/>
        <v>10FEB2023:19:00:00</v>
      </c>
      <c r="M236">
        <v>19</v>
      </c>
      <c r="N236">
        <f t="shared" si="25"/>
        <v>643.17089839999971</v>
      </c>
      <c r="O236" t="str">
        <f t="shared" si="26"/>
        <v/>
      </c>
      <c r="P236">
        <f t="shared" si="27"/>
        <v>643.17089839999971</v>
      </c>
      <c r="Q236" t="str">
        <f t="shared" si="28"/>
        <v/>
      </c>
      <c r="R236">
        <f t="shared" si="29"/>
        <v>1</v>
      </c>
      <c r="S236">
        <f t="shared" si="30"/>
        <v>7.9280006514536625</v>
      </c>
    </row>
    <row r="237" spans="1:19" x14ac:dyDescent="0.3">
      <c r="A237" t="s">
        <v>262</v>
      </c>
      <c r="B237">
        <v>8400.1445313000004</v>
      </c>
      <c r="C237">
        <v>9021.4902344000002</v>
      </c>
      <c r="D237">
        <v>8169.3374022999997</v>
      </c>
      <c r="E237">
        <v>8713.5566405999998</v>
      </c>
      <c r="F237">
        <v>9304.6396483999997</v>
      </c>
      <c r="G237">
        <v>9026.4101563000004</v>
      </c>
      <c r="H237">
        <v>9021.4902344000002</v>
      </c>
      <c r="I237">
        <v>9021.4902344000002</v>
      </c>
      <c r="J237">
        <v>8741.953125</v>
      </c>
      <c r="L237" t="str">
        <f t="shared" si="24"/>
        <v>10FEB2023:20:00:00</v>
      </c>
      <c r="M237">
        <v>20</v>
      </c>
      <c r="N237">
        <f t="shared" si="25"/>
        <v>621.34570309999981</v>
      </c>
      <c r="O237" t="str">
        <f t="shared" si="26"/>
        <v/>
      </c>
      <c r="P237">
        <f t="shared" si="27"/>
        <v>621.34570309999981</v>
      </c>
      <c r="Q237" t="str">
        <f t="shared" si="28"/>
        <v/>
      </c>
      <c r="R237">
        <f t="shared" si="29"/>
        <v>1</v>
      </c>
      <c r="S237">
        <f t="shared" si="30"/>
        <v>7.3968453850381639</v>
      </c>
    </row>
    <row r="238" spans="1:19" x14ac:dyDescent="0.3">
      <c r="A238" t="s">
        <v>263</v>
      </c>
      <c r="B238">
        <v>8493.6865233999997</v>
      </c>
      <c r="C238">
        <v>9006.3496094000002</v>
      </c>
      <c r="D238">
        <v>8226.3203125</v>
      </c>
      <c r="E238">
        <v>8934.2050780999998</v>
      </c>
      <c r="F238">
        <v>9252.9599608999997</v>
      </c>
      <c r="G238">
        <v>9001.8398438000004</v>
      </c>
      <c r="H238">
        <v>9006.3496094000002</v>
      </c>
      <c r="I238">
        <v>9006.3496094000002</v>
      </c>
      <c r="J238">
        <v>8747.4072266000003</v>
      </c>
      <c r="L238" t="str">
        <f t="shared" si="24"/>
        <v>10FEB2023:21:00:00</v>
      </c>
      <c r="M238">
        <v>21</v>
      </c>
      <c r="N238">
        <f t="shared" si="25"/>
        <v>512.66308600000048</v>
      </c>
      <c r="O238" t="str">
        <f t="shared" si="26"/>
        <v/>
      </c>
      <c r="P238">
        <f t="shared" si="27"/>
        <v>512.66308600000048</v>
      </c>
      <c r="Q238" t="str">
        <f t="shared" si="28"/>
        <v/>
      </c>
      <c r="R238">
        <f t="shared" si="29"/>
        <v>1</v>
      </c>
      <c r="S238">
        <f t="shared" si="30"/>
        <v>6.0358135962237371</v>
      </c>
    </row>
    <row r="239" spans="1:19" x14ac:dyDescent="0.3">
      <c r="A239" t="s">
        <v>264</v>
      </c>
      <c r="B239">
        <v>8485.7324219000002</v>
      </c>
      <c r="C239">
        <v>8876.0195313000004</v>
      </c>
      <c r="D239">
        <v>8248.7128905999998</v>
      </c>
      <c r="E239">
        <v>8973.4023438000004</v>
      </c>
      <c r="F239">
        <v>9081.3798827999999</v>
      </c>
      <c r="G239">
        <v>8861.7802733999997</v>
      </c>
      <c r="H239">
        <v>8876.0195313000004</v>
      </c>
      <c r="I239">
        <v>8876.0195313000004</v>
      </c>
      <c r="J239">
        <v>8664.1679688000004</v>
      </c>
      <c r="L239" t="str">
        <f t="shared" si="24"/>
        <v>10FEB2023:22:00:00</v>
      </c>
      <c r="M239">
        <v>22</v>
      </c>
      <c r="N239">
        <f t="shared" si="25"/>
        <v>390.28710940000019</v>
      </c>
      <c r="O239" t="str">
        <f t="shared" si="26"/>
        <v/>
      </c>
      <c r="P239">
        <f t="shared" si="27"/>
        <v>390.28710940000019</v>
      </c>
      <c r="Q239" t="str">
        <f t="shared" si="28"/>
        <v/>
      </c>
      <c r="R239">
        <f t="shared" si="29"/>
        <v>1</v>
      </c>
      <c r="S239">
        <f t="shared" si="30"/>
        <v>4.5993332100921096</v>
      </c>
    </row>
    <row r="240" spans="1:19" x14ac:dyDescent="0.3">
      <c r="A240" t="s">
        <v>265</v>
      </c>
      <c r="B240">
        <v>8355.6308594000002</v>
      </c>
      <c r="C240">
        <v>8553.7597655999998</v>
      </c>
      <c r="D240">
        <v>8133.9160155999998</v>
      </c>
      <c r="E240">
        <v>8700.6582030999998</v>
      </c>
      <c r="F240">
        <v>8750.2998047000001</v>
      </c>
      <c r="G240">
        <v>8563.8798827999999</v>
      </c>
      <c r="H240">
        <v>8553.7597655999998</v>
      </c>
      <c r="I240">
        <v>8553.7597655999998</v>
      </c>
      <c r="J240">
        <v>8418.6523438000004</v>
      </c>
      <c r="L240" t="str">
        <f t="shared" si="24"/>
        <v>10FEB2023:23:00:00</v>
      </c>
      <c r="M240">
        <v>23</v>
      </c>
      <c r="N240">
        <f t="shared" si="25"/>
        <v>198.12890619999962</v>
      </c>
      <c r="O240" t="str">
        <f t="shared" si="26"/>
        <v/>
      </c>
      <c r="P240">
        <f t="shared" si="27"/>
        <v>198.12890619999962</v>
      </c>
      <c r="Q240" t="str">
        <f t="shared" si="28"/>
        <v/>
      </c>
      <c r="R240">
        <f t="shared" si="29"/>
        <v>1</v>
      </c>
      <c r="S240">
        <f t="shared" si="30"/>
        <v>2.3712022411462397</v>
      </c>
    </row>
    <row r="241" spans="1:19" x14ac:dyDescent="0.3">
      <c r="A241" t="s">
        <v>266</v>
      </c>
      <c r="B241">
        <v>8167.4624022999997</v>
      </c>
      <c r="C241">
        <v>8244.0898438000004</v>
      </c>
      <c r="D241">
        <v>7999.9853516000003</v>
      </c>
      <c r="E241">
        <v>8482.5791016000003</v>
      </c>
      <c r="F241">
        <v>8422.7998047000001</v>
      </c>
      <c r="G241">
        <v>8267.9003905999998</v>
      </c>
      <c r="H241">
        <v>8244.0898438000004</v>
      </c>
      <c r="I241">
        <v>8244.0898438000004</v>
      </c>
      <c r="J241">
        <v>8171.6313477000003</v>
      </c>
      <c r="L241" t="str">
        <f t="shared" si="24"/>
        <v>11FEB2023:00:00:00</v>
      </c>
      <c r="M241">
        <v>24</v>
      </c>
      <c r="N241">
        <f t="shared" si="25"/>
        <v>76.627441500000714</v>
      </c>
      <c r="O241" t="str">
        <f t="shared" si="26"/>
        <v/>
      </c>
      <c r="P241">
        <f t="shared" si="27"/>
        <v>76.627441500000714</v>
      </c>
      <c r="Q241" t="str">
        <f t="shared" si="28"/>
        <v/>
      </c>
      <c r="R241">
        <f t="shared" si="29"/>
        <v>1</v>
      </c>
      <c r="S241">
        <f t="shared" si="30"/>
        <v>0.93820378626318546</v>
      </c>
    </row>
    <row r="242" spans="1:19" x14ac:dyDescent="0.3">
      <c r="A242" t="s">
        <v>267</v>
      </c>
      <c r="B242">
        <v>8074.8964844000002</v>
      </c>
      <c r="C242">
        <v>7960.1201172000001</v>
      </c>
      <c r="D242">
        <v>7640.3154297000001</v>
      </c>
      <c r="E242">
        <v>8245.1748047000001</v>
      </c>
      <c r="F242">
        <v>8006.6000977000003</v>
      </c>
      <c r="G242">
        <v>7960.1201172000001</v>
      </c>
      <c r="H242">
        <v>7864.8198241999999</v>
      </c>
      <c r="I242">
        <v>7684.5498047000001</v>
      </c>
      <c r="J242">
        <v>7823.1357422000001</v>
      </c>
      <c r="L242" t="str">
        <f t="shared" si="24"/>
        <v>11FEB2023:01:00:00</v>
      </c>
      <c r="M242">
        <v>1</v>
      </c>
      <c r="N242">
        <f t="shared" si="25"/>
        <v>-114.7763672000001</v>
      </c>
      <c r="O242">
        <f t="shared" si="26"/>
        <v>-114.7763672000001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1.4213973816474066</v>
      </c>
    </row>
    <row r="243" spans="1:19" x14ac:dyDescent="0.3">
      <c r="A243" t="s">
        <v>268</v>
      </c>
      <c r="B243">
        <v>8028.6650391000003</v>
      </c>
      <c r="C243">
        <v>7829.5200194999998</v>
      </c>
      <c r="D243">
        <v>7601.1499022999997</v>
      </c>
      <c r="E243">
        <v>8252.7773438000004</v>
      </c>
      <c r="F243">
        <v>7854.2202147999997</v>
      </c>
      <c r="G243">
        <v>7829.5200194999998</v>
      </c>
      <c r="H243">
        <v>7644.1201172000001</v>
      </c>
      <c r="I243">
        <v>7416.4702147999997</v>
      </c>
      <c r="J243">
        <v>7692.9765625</v>
      </c>
      <c r="L243" t="str">
        <f t="shared" si="24"/>
        <v>11FEB2023:02:00:00</v>
      </c>
      <c r="M243">
        <v>2</v>
      </c>
      <c r="N243">
        <f t="shared" si="25"/>
        <v>-199.14501960000052</v>
      </c>
      <c r="O243">
        <f t="shared" si="26"/>
        <v>-199.14501960000052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2.4804250598344098</v>
      </c>
    </row>
    <row r="244" spans="1:19" x14ac:dyDescent="0.3">
      <c r="A244" t="s">
        <v>269</v>
      </c>
      <c r="B244">
        <v>8102.2412108999997</v>
      </c>
      <c r="C244">
        <v>7804.0898438000004</v>
      </c>
      <c r="D244">
        <v>7654.2822266000003</v>
      </c>
      <c r="E244">
        <v>8129.9497069999998</v>
      </c>
      <c r="F244">
        <v>7810.5200194999998</v>
      </c>
      <c r="G244">
        <v>7804.0898438000004</v>
      </c>
      <c r="H244">
        <v>7525.0200194999998</v>
      </c>
      <c r="I244">
        <v>7254.9301758000001</v>
      </c>
      <c r="J244">
        <v>7662.5605469000002</v>
      </c>
      <c r="L244" t="str">
        <f t="shared" si="24"/>
        <v>11FEB2023:03:00:00</v>
      </c>
      <c r="M244">
        <v>3</v>
      </c>
      <c r="N244">
        <f t="shared" si="25"/>
        <v>-298.15136709999933</v>
      </c>
      <c r="O244">
        <f t="shared" si="26"/>
        <v>-298.15136709999933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3.6798628840979739</v>
      </c>
    </row>
    <row r="245" spans="1:19" x14ac:dyDescent="0.3">
      <c r="A245" t="s">
        <v>270</v>
      </c>
      <c r="B245">
        <v>8223.8789063000004</v>
      </c>
      <c r="C245">
        <v>7892.9399414</v>
      </c>
      <c r="D245">
        <v>7815.0678711</v>
      </c>
      <c r="E245">
        <v>8243.0410155999998</v>
      </c>
      <c r="F245">
        <v>7914.9902344000002</v>
      </c>
      <c r="G245">
        <v>7892.9399414</v>
      </c>
      <c r="H245">
        <v>7591.6298827999999</v>
      </c>
      <c r="I245">
        <v>7303.1899414</v>
      </c>
      <c r="J245">
        <v>7767.8105469000002</v>
      </c>
      <c r="L245" t="str">
        <f t="shared" si="24"/>
        <v>11FEB2023:04:00:00</v>
      </c>
      <c r="M245">
        <v>4</v>
      </c>
      <c r="N245">
        <f t="shared" si="25"/>
        <v>-330.93896490000043</v>
      </c>
      <c r="O245">
        <f t="shared" si="26"/>
        <v>-330.93896490000043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4.0241225420583548</v>
      </c>
    </row>
    <row r="246" spans="1:19" x14ac:dyDescent="0.3">
      <c r="A246" t="s">
        <v>271</v>
      </c>
      <c r="B246">
        <v>8427.7558594000002</v>
      </c>
      <c r="C246">
        <v>8063.8398438000004</v>
      </c>
      <c r="D246">
        <v>8047.0385741999999</v>
      </c>
      <c r="E246">
        <v>8424.1777344000002</v>
      </c>
      <c r="F246">
        <v>8097.0800780999998</v>
      </c>
      <c r="G246">
        <v>8063.8398438000004</v>
      </c>
      <c r="H246">
        <v>7731.1899414</v>
      </c>
      <c r="I246">
        <v>7418.9399414</v>
      </c>
      <c r="J246">
        <v>7948.5214844000002</v>
      </c>
      <c r="L246" t="str">
        <f t="shared" si="24"/>
        <v>11FEB2023:05:00:00</v>
      </c>
      <c r="M246">
        <v>5</v>
      </c>
      <c r="N246">
        <f t="shared" si="25"/>
        <v>-363.91601559999981</v>
      </c>
      <c r="O246">
        <f t="shared" si="26"/>
        <v>-363.91601559999981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4.3180654692803149</v>
      </c>
    </row>
    <row r="247" spans="1:19" x14ac:dyDescent="0.3">
      <c r="A247" t="s">
        <v>272</v>
      </c>
      <c r="B247">
        <v>8766.6650391000003</v>
      </c>
      <c r="C247">
        <v>8356.6699219000002</v>
      </c>
      <c r="D247">
        <v>8441.7519530999998</v>
      </c>
      <c r="E247">
        <v>8757.6123047000001</v>
      </c>
      <c r="F247">
        <v>8413.0595702999999</v>
      </c>
      <c r="G247">
        <v>8356.6699219000002</v>
      </c>
      <c r="H247">
        <v>7988.75</v>
      </c>
      <c r="I247">
        <v>7650.4902344000002</v>
      </c>
      <c r="J247">
        <v>8263.3339844000002</v>
      </c>
      <c r="L247" t="str">
        <f t="shared" si="24"/>
        <v>11FEB2023:06:00:00</v>
      </c>
      <c r="M247">
        <v>6</v>
      </c>
      <c r="N247">
        <f t="shared" si="25"/>
        <v>-409.9951172000001</v>
      </c>
      <c r="O247">
        <f t="shared" si="26"/>
        <v>-409.9951172000001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4.6767512545693304</v>
      </c>
    </row>
    <row r="248" spans="1:19" x14ac:dyDescent="0.3">
      <c r="A248" t="s">
        <v>273</v>
      </c>
      <c r="B248">
        <v>9231.3798827999999</v>
      </c>
      <c r="C248">
        <v>8814.2998047000001</v>
      </c>
      <c r="D248">
        <v>8908.6474608999997</v>
      </c>
      <c r="E248">
        <v>9230.1103516000003</v>
      </c>
      <c r="F248">
        <v>8890.6699219000002</v>
      </c>
      <c r="G248">
        <v>8814.2998047000001</v>
      </c>
      <c r="H248">
        <v>8403.8203125</v>
      </c>
      <c r="I248">
        <v>8040.3798827999999</v>
      </c>
      <c r="J248">
        <v>8709.9765625</v>
      </c>
      <c r="L248" t="str">
        <f t="shared" si="24"/>
        <v>11FEB2023:07:00:00</v>
      </c>
      <c r="M248">
        <v>7</v>
      </c>
      <c r="N248">
        <f t="shared" si="25"/>
        <v>-417.08007809999981</v>
      </c>
      <c r="O248">
        <f t="shared" si="26"/>
        <v>-417.08007809999981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4.5180686245737496</v>
      </c>
    </row>
    <row r="249" spans="1:19" x14ac:dyDescent="0.3">
      <c r="A249" t="s">
        <v>274</v>
      </c>
      <c r="B249">
        <v>9642.8251952999999</v>
      </c>
      <c r="C249">
        <v>9226.4296875</v>
      </c>
      <c r="D249">
        <v>9276.8066405999998</v>
      </c>
      <c r="E249">
        <v>9680.6259766000003</v>
      </c>
      <c r="F249">
        <v>9298.6904297000001</v>
      </c>
      <c r="G249">
        <v>9226.4296875</v>
      </c>
      <c r="H249">
        <v>8773.2900391000003</v>
      </c>
      <c r="I249">
        <v>8395.2900391000003</v>
      </c>
      <c r="J249">
        <v>9093.5175780999998</v>
      </c>
      <c r="L249" t="str">
        <f t="shared" si="24"/>
        <v>11FEB2023:08:00:00</v>
      </c>
      <c r="M249">
        <v>8</v>
      </c>
      <c r="N249">
        <f t="shared" si="25"/>
        <v>-416.3955077999999</v>
      </c>
      <c r="O249">
        <f t="shared" si="26"/>
        <v>-416.3955077999999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4.3181899429531798</v>
      </c>
    </row>
    <row r="250" spans="1:19" x14ac:dyDescent="0.3">
      <c r="A250" t="s">
        <v>275</v>
      </c>
      <c r="B250">
        <v>9457.9433594000002</v>
      </c>
      <c r="C250">
        <v>9224.0703125</v>
      </c>
      <c r="D250">
        <v>9244.1132813000004</v>
      </c>
      <c r="E250">
        <v>9694.4648438000004</v>
      </c>
      <c r="F250">
        <v>9243.2197266000003</v>
      </c>
      <c r="G250">
        <v>9224.0703125</v>
      </c>
      <c r="H250">
        <v>8787.4599608999997</v>
      </c>
      <c r="I250">
        <v>8440.9804688000004</v>
      </c>
      <c r="J250">
        <v>9086.6035155999998</v>
      </c>
      <c r="L250" t="str">
        <f t="shared" si="24"/>
        <v>11FEB2023:09:00:00</v>
      </c>
      <c r="M250">
        <v>9</v>
      </c>
      <c r="N250">
        <f t="shared" si="25"/>
        <v>-233.87304690000019</v>
      </c>
      <c r="O250">
        <f t="shared" si="26"/>
        <v>-233.87304690000019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2.4727685291914963</v>
      </c>
    </row>
    <row r="251" spans="1:19" x14ac:dyDescent="0.3">
      <c r="A251" t="s">
        <v>276</v>
      </c>
      <c r="B251">
        <v>8958.15625</v>
      </c>
      <c r="C251">
        <v>8848.5498047000001</v>
      </c>
      <c r="D251">
        <v>8832.3974608999997</v>
      </c>
      <c r="E251">
        <v>9498.6660155999998</v>
      </c>
      <c r="F251">
        <v>8824.2900391000003</v>
      </c>
      <c r="G251">
        <v>8848.5498047000001</v>
      </c>
      <c r="H251">
        <v>8515.5498047000001</v>
      </c>
      <c r="I251">
        <v>8239.8203125</v>
      </c>
      <c r="J251">
        <v>8733.3300780999998</v>
      </c>
      <c r="L251" t="str">
        <f t="shared" si="24"/>
        <v>11FEB2023:10:00:00</v>
      </c>
      <c r="M251">
        <v>10</v>
      </c>
      <c r="N251">
        <f t="shared" si="25"/>
        <v>-109.6064452999999</v>
      </c>
      <c r="O251">
        <f t="shared" si="26"/>
        <v>-109.6064452999999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1.2235379942161637</v>
      </c>
    </row>
    <row r="252" spans="1:19" x14ac:dyDescent="0.3">
      <c r="A252" t="s">
        <v>277</v>
      </c>
      <c r="B252">
        <v>8438.3134766000003</v>
      </c>
      <c r="C252">
        <v>8384.1601563000004</v>
      </c>
      <c r="D252">
        <v>8386.1982422000001</v>
      </c>
      <c r="E252">
        <v>9291.0478516000003</v>
      </c>
      <c r="F252">
        <v>8327.3798827999999</v>
      </c>
      <c r="G252">
        <v>8384.1601563000004</v>
      </c>
      <c r="H252">
        <v>8156.2597655999998</v>
      </c>
      <c r="I252">
        <v>7944.9199219000002</v>
      </c>
      <c r="J252">
        <v>8309.6259766000003</v>
      </c>
      <c r="L252" t="str">
        <f t="shared" si="24"/>
        <v>11FEB2023:11:00:00</v>
      </c>
      <c r="M252">
        <v>11</v>
      </c>
      <c r="N252">
        <f t="shared" si="25"/>
        <v>-54.153320299999905</v>
      </c>
      <c r="O252">
        <f t="shared" si="26"/>
        <v>-54.153320299999905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0.64175525654706511</v>
      </c>
    </row>
    <row r="253" spans="1:19" x14ac:dyDescent="0.3">
      <c r="A253" t="s">
        <v>278</v>
      </c>
      <c r="B253">
        <v>7914.8222655999998</v>
      </c>
      <c r="C253">
        <v>7945.8901366999999</v>
      </c>
      <c r="D253">
        <v>7963.1147461</v>
      </c>
      <c r="E253">
        <v>8850.3525391000003</v>
      </c>
      <c r="F253">
        <v>7857.2700194999998</v>
      </c>
      <c r="G253">
        <v>7945.8901366999999</v>
      </c>
      <c r="H253">
        <v>7806.5400391000003</v>
      </c>
      <c r="I253">
        <v>7646.0800780999998</v>
      </c>
      <c r="J253">
        <v>7905.5888672000001</v>
      </c>
      <c r="L253" t="str">
        <f t="shared" si="24"/>
        <v>11FEB2023:12:00:00</v>
      </c>
      <c r="M253">
        <v>12</v>
      </c>
      <c r="N253">
        <f t="shared" si="25"/>
        <v>31.067871100000048</v>
      </c>
      <c r="O253" t="str">
        <f t="shared" si="26"/>
        <v/>
      </c>
      <c r="P253">
        <f t="shared" si="27"/>
        <v>31.067871100000048</v>
      </c>
      <c r="Q253" t="str">
        <f t="shared" si="28"/>
        <v/>
      </c>
      <c r="R253">
        <f t="shared" si="29"/>
        <v>1</v>
      </c>
      <c r="S253">
        <f t="shared" si="30"/>
        <v>0.39252771644702095</v>
      </c>
    </row>
    <row r="254" spans="1:19" x14ac:dyDescent="0.3">
      <c r="A254" t="s">
        <v>279</v>
      </c>
      <c r="B254">
        <v>7407.6645508000001</v>
      </c>
      <c r="C254">
        <v>7550.5498047000001</v>
      </c>
      <c r="D254">
        <v>7530.3872069999998</v>
      </c>
      <c r="E254">
        <v>8172.8881836</v>
      </c>
      <c r="F254">
        <v>7448.2299805000002</v>
      </c>
      <c r="G254">
        <v>7550.5498047000001</v>
      </c>
      <c r="H254">
        <v>7476.6401366999999</v>
      </c>
      <c r="I254">
        <v>7357.0200194999998</v>
      </c>
      <c r="J254">
        <v>7519.5058594000002</v>
      </c>
      <c r="L254" t="str">
        <f t="shared" si="24"/>
        <v>11FEB2023:13:00:00</v>
      </c>
      <c r="M254">
        <v>13</v>
      </c>
      <c r="N254">
        <f t="shared" si="25"/>
        <v>142.88525389999995</v>
      </c>
      <c r="O254" t="str">
        <f t="shared" si="26"/>
        <v/>
      </c>
      <c r="P254">
        <f t="shared" si="27"/>
        <v>142.88525389999995</v>
      </c>
      <c r="Q254" t="str">
        <f t="shared" si="28"/>
        <v/>
      </c>
      <c r="R254">
        <f t="shared" si="29"/>
        <v>1</v>
      </c>
      <c r="S254">
        <f t="shared" si="30"/>
        <v>1.9288839676814047</v>
      </c>
    </row>
    <row r="255" spans="1:19" x14ac:dyDescent="0.3">
      <c r="A255" t="s">
        <v>280</v>
      </c>
      <c r="B255">
        <v>7000.6049805000002</v>
      </c>
      <c r="C255">
        <v>7187.0800780999998</v>
      </c>
      <c r="D255">
        <v>7105.9184569999998</v>
      </c>
      <c r="E255">
        <v>7678.1904297000001</v>
      </c>
      <c r="F255">
        <v>7092.9599608999997</v>
      </c>
      <c r="G255">
        <v>7187.0800780999998</v>
      </c>
      <c r="H255">
        <v>7160.8598633000001</v>
      </c>
      <c r="I255">
        <v>7069.8798827999999</v>
      </c>
      <c r="J255">
        <v>7151.6445313000004</v>
      </c>
      <c r="L255" t="str">
        <f t="shared" si="24"/>
        <v>11FEB2023:14:00:00</v>
      </c>
      <c r="M255">
        <v>14</v>
      </c>
      <c r="N255">
        <f t="shared" si="25"/>
        <v>186.47509759999957</v>
      </c>
      <c r="O255" t="str">
        <f t="shared" si="26"/>
        <v/>
      </c>
      <c r="P255">
        <f t="shared" si="27"/>
        <v>186.47509759999957</v>
      </c>
      <c r="Q255" t="str">
        <f t="shared" si="28"/>
        <v/>
      </c>
      <c r="R255">
        <f t="shared" si="29"/>
        <v>1</v>
      </c>
      <c r="S255">
        <f t="shared" si="30"/>
        <v>2.6636997533701878</v>
      </c>
    </row>
    <row r="256" spans="1:19" x14ac:dyDescent="0.3">
      <c r="A256" t="s">
        <v>281</v>
      </c>
      <c r="B256">
        <v>6679.6674805000002</v>
      </c>
      <c r="C256">
        <v>6938.8701172000001</v>
      </c>
      <c r="D256">
        <v>6777.3022461</v>
      </c>
      <c r="E256">
        <v>7203.5571289</v>
      </c>
      <c r="F256">
        <v>6854.4799805000002</v>
      </c>
      <c r="G256">
        <v>6938.8701172000001</v>
      </c>
      <c r="H256">
        <v>6936.7202147999997</v>
      </c>
      <c r="I256">
        <v>6866.7797852000003</v>
      </c>
      <c r="J256">
        <v>6884.8432616999999</v>
      </c>
      <c r="L256" t="str">
        <f t="shared" si="24"/>
        <v>11FEB2023:15:00:00</v>
      </c>
      <c r="M256">
        <v>15</v>
      </c>
      <c r="N256">
        <f t="shared" si="25"/>
        <v>259.20263669999986</v>
      </c>
      <c r="O256" t="str">
        <f t="shared" si="26"/>
        <v/>
      </c>
      <c r="P256">
        <f t="shared" si="27"/>
        <v>259.20263669999986</v>
      </c>
      <c r="Q256" t="str">
        <f t="shared" si="28"/>
        <v/>
      </c>
      <c r="R256">
        <f t="shared" si="29"/>
        <v>1</v>
      </c>
      <c r="S256">
        <f t="shared" si="30"/>
        <v>3.8804721560869901</v>
      </c>
    </row>
    <row r="257" spans="1:19" x14ac:dyDescent="0.3">
      <c r="A257" t="s">
        <v>282</v>
      </c>
      <c r="B257">
        <v>6542.3535155999998</v>
      </c>
      <c r="C257">
        <v>6834.2402344000002</v>
      </c>
      <c r="D257">
        <v>6625.8828125</v>
      </c>
      <c r="E257">
        <v>6904.2641602000003</v>
      </c>
      <c r="F257">
        <v>6752.7001952999999</v>
      </c>
      <c r="G257">
        <v>6834.2402344000002</v>
      </c>
      <c r="H257">
        <v>6827.1499022999997</v>
      </c>
      <c r="I257">
        <v>6766.8701172000001</v>
      </c>
      <c r="J257">
        <v>6763.1425780999998</v>
      </c>
      <c r="L257" t="str">
        <f t="shared" si="24"/>
        <v>11FEB2023:16:00:00</v>
      </c>
      <c r="M257">
        <v>16</v>
      </c>
      <c r="N257">
        <f t="shared" si="25"/>
        <v>291.88671880000038</v>
      </c>
      <c r="O257" t="str">
        <f t="shared" si="26"/>
        <v/>
      </c>
      <c r="P257">
        <f t="shared" si="27"/>
        <v>291.88671880000038</v>
      </c>
      <c r="Q257" t="str">
        <f t="shared" si="28"/>
        <v/>
      </c>
      <c r="R257">
        <f t="shared" si="29"/>
        <v>1</v>
      </c>
      <c r="S257">
        <f t="shared" si="30"/>
        <v>4.4614941412751126</v>
      </c>
    </row>
    <row r="258" spans="1:19" x14ac:dyDescent="0.3">
      <c r="A258" t="s">
        <v>283</v>
      </c>
      <c r="B258">
        <v>6579.9077147999997</v>
      </c>
      <c r="C258">
        <v>6919.8999022999997</v>
      </c>
      <c r="D258">
        <v>6667.8471680000002</v>
      </c>
      <c r="E258">
        <v>6803.6982422000001</v>
      </c>
      <c r="F258">
        <v>6836.6201172000001</v>
      </c>
      <c r="G258">
        <v>6919.8999022999997</v>
      </c>
      <c r="H258">
        <v>6901.5498047000001</v>
      </c>
      <c r="I258">
        <v>6836.1601563000004</v>
      </c>
      <c r="J258">
        <v>6830.6669922000001</v>
      </c>
      <c r="L258" t="str">
        <f t="shared" si="24"/>
        <v>11FEB2023:17:00:00</v>
      </c>
      <c r="M258">
        <v>17</v>
      </c>
      <c r="N258">
        <f t="shared" si="25"/>
        <v>339.9921875</v>
      </c>
      <c r="O258" t="str">
        <f t="shared" si="26"/>
        <v/>
      </c>
      <c r="P258">
        <f t="shared" si="27"/>
        <v>339.9921875</v>
      </c>
      <c r="Q258" t="str">
        <f t="shared" si="28"/>
        <v/>
      </c>
      <c r="R258">
        <f t="shared" si="29"/>
        <v>1</v>
      </c>
      <c r="S258">
        <f t="shared" si="30"/>
        <v>5.1671269907823367</v>
      </c>
    </row>
    <row r="259" spans="1:19" x14ac:dyDescent="0.3">
      <c r="A259" t="s">
        <v>284</v>
      </c>
      <c r="B259">
        <v>6813.9404297000001</v>
      </c>
      <c r="C259">
        <v>7133.8100586</v>
      </c>
      <c r="D259">
        <v>6885.3173827999999</v>
      </c>
      <c r="E259">
        <v>6866.7646483999997</v>
      </c>
      <c r="F259">
        <v>7043.75</v>
      </c>
      <c r="G259">
        <v>7133.8100586</v>
      </c>
      <c r="H259">
        <v>7103.7099608999997</v>
      </c>
      <c r="I259">
        <v>7020</v>
      </c>
      <c r="J259">
        <v>7041.875</v>
      </c>
      <c r="L259" t="str">
        <f t="shared" ref="L259:L323" si="31">A259</f>
        <v>11FEB2023:18:00:00</v>
      </c>
      <c r="M259">
        <v>18</v>
      </c>
      <c r="N259">
        <f t="shared" ref="N259:N323" si="32">C259-B259</f>
        <v>319.86962889999995</v>
      </c>
      <c r="O259" t="str">
        <f t="shared" ref="O259:O322" si="33">IF(N259&lt;0,N259,"")</f>
        <v/>
      </c>
      <c r="P259">
        <f t="shared" ref="P259:P322" si="34">IF(N259&gt;0,N259,"")</f>
        <v>319.86962889999995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4.6943414343010765</v>
      </c>
    </row>
    <row r="260" spans="1:19" x14ac:dyDescent="0.3">
      <c r="A260" t="s">
        <v>285</v>
      </c>
      <c r="B260">
        <v>7343.6005858999997</v>
      </c>
      <c r="C260">
        <v>7556.3300780999998</v>
      </c>
      <c r="D260">
        <v>7270.0351563000004</v>
      </c>
      <c r="E260">
        <v>7245.9902344000002</v>
      </c>
      <c r="F260">
        <v>7477.3999022999997</v>
      </c>
      <c r="G260">
        <v>7556.3300780999998</v>
      </c>
      <c r="H260">
        <v>7471.0800780999998</v>
      </c>
      <c r="I260">
        <v>7354.9199219000002</v>
      </c>
      <c r="J260">
        <v>7433.7207030999998</v>
      </c>
      <c r="L260" t="str">
        <f t="shared" si="31"/>
        <v>11FEB2023:19:00:00</v>
      </c>
      <c r="M260">
        <v>19</v>
      </c>
      <c r="N260">
        <f t="shared" si="32"/>
        <v>212.7294922000001</v>
      </c>
      <c r="O260" t="str">
        <f t="shared" si="33"/>
        <v/>
      </c>
      <c r="P260">
        <f t="shared" si="34"/>
        <v>212.7294922000001</v>
      </c>
      <c r="Q260" t="str">
        <f t="shared" si="35"/>
        <v/>
      </c>
      <c r="R260">
        <f t="shared" si="36"/>
        <v>1</v>
      </c>
      <c r="S260">
        <f t="shared" si="37"/>
        <v>2.896800959034306</v>
      </c>
    </row>
    <row r="261" spans="1:19" x14ac:dyDescent="0.3">
      <c r="A261" t="s">
        <v>286</v>
      </c>
      <c r="B261">
        <v>7657.7099608999997</v>
      </c>
      <c r="C261">
        <v>7831.5097655999998</v>
      </c>
      <c r="D261">
        <v>7551.6259766000003</v>
      </c>
      <c r="E261">
        <v>7680.2763672000001</v>
      </c>
      <c r="F261">
        <v>7753.9501952999999</v>
      </c>
      <c r="G261">
        <v>7831.5097655999998</v>
      </c>
      <c r="H261">
        <v>7701.5097655999998</v>
      </c>
      <c r="I261">
        <v>7566.5297852000003</v>
      </c>
      <c r="J261">
        <v>7696.2480469000002</v>
      </c>
      <c r="L261" t="str">
        <f t="shared" si="31"/>
        <v>11FEB2023:20:00:00</v>
      </c>
      <c r="M261">
        <v>20</v>
      </c>
      <c r="N261">
        <f t="shared" si="32"/>
        <v>173.7998047000001</v>
      </c>
      <c r="O261" t="str">
        <f t="shared" si="33"/>
        <v/>
      </c>
      <c r="P261">
        <f t="shared" si="34"/>
        <v>173.7998047000001</v>
      </c>
      <c r="Q261" t="str">
        <f t="shared" si="35"/>
        <v/>
      </c>
      <c r="R261">
        <f t="shared" si="36"/>
        <v>1</v>
      </c>
      <c r="S261">
        <f t="shared" si="37"/>
        <v>2.2696054771911687</v>
      </c>
    </row>
    <row r="262" spans="1:19" x14ac:dyDescent="0.3">
      <c r="A262" t="s">
        <v>287</v>
      </c>
      <c r="B262">
        <v>7799.3081055000002</v>
      </c>
      <c r="C262">
        <v>7867.4799805000002</v>
      </c>
      <c r="D262">
        <v>7642.9042969000002</v>
      </c>
      <c r="E262">
        <v>7967.9721680000002</v>
      </c>
      <c r="F262">
        <v>7799.2402344000002</v>
      </c>
      <c r="G262">
        <v>7867.4799805000002</v>
      </c>
      <c r="H262">
        <v>7748.6601563000004</v>
      </c>
      <c r="I262">
        <v>7602.2998047000001</v>
      </c>
      <c r="J262">
        <v>7754.1591797000001</v>
      </c>
      <c r="L262" t="str">
        <f t="shared" si="31"/>
        <v>11FEB2023:21:00:00</v>
      </c>
      <c r="M262">
        <v>21</v>
      </c>
      <c r="N262">
        <f t="shared" si="32"/>
        <v>68.171875</v>
      </c>
      <c r="O262" t="str">
        <f t="shared" si="33"/>
        <v/>
      </c>
      <c r="P262">
        <f t="shared" si="34"/>
        <v>68.171875</v>
      </c>
      <c r="Q262" t="str">
        <f t="shared" si="35"/>
        <v/>
      </c>
      <c r="R262">
        <f t="shared" si="36"/>
        <v>1</v>
      </c>
      <c r="S262">
        <f t="shared" si="37"/>
        <v>0.87407593183715637</v>
      </c>
    </row>
    <row r="263" spans="1:19" x14ac:dyDescent="0.3">
      <c r="A263" t="s">
        <v>288</v>
      </c>
      <c r="B263">
        <v>7874.8588866999999</v>
      </c>
      <c r="C263">
        <v>7818.3100586</v>
      </c>
      <c r="D263">
        <v>7734.8510741999999</v>
      </c>
      <c r="E263">
        <v>8114.9707030999998</v>
      </c>
      <c r="F263">
        <v>7752.9101563000004</v>
      </c>
      <c r="G263">
        <v>7818.3100586</v>
      </c>
      <c r="H263">
        <v>7709.1499022999997</v>
      </c>
      <c r="I263">
        <v>7556.9799805000002</v>
      </c>
      <c r="J263">
        <v>7754.7460938000004</v>
      </c>
      <c r="L263" t="str">
        <f t="shared" si="31"/>
        <v>11FEB2023:22:00:00</v>
      </c>
      <c r="M263">
        <v>22</v>
      </c>
      <c r="N263">
        <f t="shared" si="32"/>
        <v>-56.54882809999981</v>
      </c>
      <c r="O263">
        <f t="shared" si="33"/>
        <v>-56.54882809999981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0.71809322444502732</v>
      </c>
    </row>
    <row r="264" spans="1:19" x14ac:dyDescent="0.3">
      <c r="A264" t="s">
        <v>289</v>
      </c>
      <c r="B264">
        <v>7782.6113280999998</v>
      </c>
      <c r="C264">
        <v>7685.0498047000001</v>
      </c>
      <c r="D264">
        <v>7711.9565430000002</v>
      </c>
      <c r="E264">
        <v>8009.4340819999998</v>
      </c>
      <c r="F264">
        <v>7629.4702147999997</v>
      </c>
      <c r="G264">
        <v>7685.0498047000001</v>
      </c>
      <c r="H264">
        <v>7600.6699219000002</v>
      </c>
      <c r="I264">
        <v>7325.4301758000001</v>
      </c>
      <c r="J264">
        <v>7666.0839844000002</v>
      </c>
      <c r="L264" t="str">
        <f t="shared" si="31"/>
        <v>11FEB2023:23:00:00</v>
      </c>
      <c r="M264">
        <v>23</v>
      </c>
      <c r="N264">
        <f t="shared" si="32"/>
        <v>-97.561523399999714</v>
      </c>
      <c r="O264">
        <f t="shared" si="33"/>
        <v>-97.561523399999714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1.2535833962020277</v>
      </c>
    </row>
    <row r="265" spans="1:19" x14ac:dyDescent="0.3">
      <c r="A265" t="s">
        <v>290</v>
      </c>
      <c r="B265">
        <v>7625.3730469000002</v>
      </c>
      <c r="C265">
        <v>7524.8798827999999</v>
      </c>
      <c r="D265">
        <v>7692.5771483999997</v>
      </c>
      <c r="E265">
        <v>7827.6972655999998</v>
      </c>
      <c r="F265">
        <v>7491.3798827999999</v>
      </c>
      <c r="G265">
        <v>7524.8798827999999</v>
      </c>
      <c r="H265">
        <v>7499.9702147999997</v>
      </c>
      <c r="I265">
        <v>7105.5297852000003</v>
      </c>
      <c r="J265">
        <v>7572</v>
      </c>
      <c r="L265" t="str">
        <f t="shared" si="31"/>
        <v>12FEB2023:00:00:00</v>
      </c>
      <c r="M265">
        <v>24</v>
      </c>
      <c r="N265">
        <f t="shared" si="32"/>
        <v>-100.49316410000029</v>
      </c>
      <c r="O265">
        <f t="shared" si="33"/>
        <v>-100.49316410000029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1.3178786596001952</v>
      </c>
    </row>
    <row r="266" spans="1:19" x14ac:dyDescent="0.3">
      <c r="A266" t="s">
        <v>291</v>
      </c>
      <c r="B266">
        <v>7494.6811522999997</v>
      </c>
      <c r="C266">
        <v>7344.8798827999999</v>
      </c>
      <c r="D266">
        <v>7450.5502930000002</v>
      </c>
      <c r="E266">
        <v>7506.5415039</v>
      </c>
      <c r="F266">
        <v>7377.7202147999997</v>
      </c>
      <c r="G266">
        <v>7495.3398438000004</v>
      </c>
      <c r="H266">
        <v>7344.8798827999999</v>
      </c>
      <c r="I266">
        <v>6535.3999022999997</v>
      </c>
      <c r="J266">
        <v>7430.9077147999997</v>
      </c>
      <c r="L266" t="str">
        <f t="shared" si="31"/>
        <v>12FEB2023:01:00:00</v>
      </c>
      <c r="M266">
        <v>1</v>
      </c>
      <c r="N266">
        <f t="shared" si="32"/>
        <v>-149.80126949999976</v>
      </c>
      <c r="O266">
        <f t="shared" si="33"/>
        <v>-149.80126949999976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1.9987677454967929</v>
      </c>
    </row>
    <row r="267" spans="1:19" x14ac:dyDescent="0.3">
      <c r="A267" t="s">
        <v>292</v>
      </c>
      <c r="B267">
        <v>7424.5942383000001</v>
      </c>
      <c r="C267">
        <v>7258.8901366999999</v>
      </c>
      <c r="D267">
        <v>7397.0854491999999</v>
      </c>
      <c r="E267">
        <v>7453.4057616999999</v>
      </c>
      <c r="F267">
        <v>7287.5200194999998</v>
      </c>
      <c r="G267">
        <v>7456.5</v>
      </c>
      <c r="H267">
        <v>7258.8901366999999</v>
      </c>
      <c r="I267">
        <v>6220.0600586</v>
      </c>
      <c r="J267">
        <v>7371.6816405999998</v>
      </c>
      <c r="L267" t="str">
        <f t="shared" si="31"/>
        <v>12FEB2023:02:00:00</v>
      </c>
      <c r="M267">
        <v>2</v>
      </c>
      <c r="N267">
        <f t="shared" si="32"/>
        <v>-165.70410160000029</v>
      </c>
      <c r="O267">
        <f t="shared" si="33"/>
        <v>-165.70410160000029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2.23182703702797</v>
      </c>
    </row>
    <row r="268" spans="1:19" x14ac:dyDescent="0.3">
      <c r="A268" t="s">
        <v>293</v>
      </c>
      <c r="B268">
        <v>7416.1064452999999</v>
      </c>
      <c r="C268">
        <v>7294.5698241999999</v>
      </c>
      <c r="D268">
        <v>7420.0224608999997</v>
      </c>
      <c r="E268">
        <v>7468.6791991999999</v>
      </c>
      <c r="F268">
        <v>7323.9702147999997</v>
      </c>
      <c r="G268">
        <v>7519.2998047000001</v>
      </c>
      <c r="H268">
        <v>7294.5698241999999</v>
      </c>
      <c r="I268">
        <v>6022.9399414</v>
      </c>
      <c r="J268">
        <v>7412.3779297000001</v>
      </c>
      <c r="L268" t="str">
        <f t="shared" si="31"/>
        <v>12FEB2023:03:00:00</v>
      </c>
      <c r="M268">
        <v>3</v>
      </c>
      <c r="N268">
        <f t="shared" si="32"/>
        <v>-121.53662110000005</v>
      </c>
      <c r="O268">
        <f t="shared" si="33"/>
        <v>-121.53662110000005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1.6388198038476725</v>
      </c>
    </row>
    <row r="269" spans="1:19" x14ac:dyDescent="0.3">
      <c r="A269" t="s">
        <v>294</v>
      </c>
      <c r="B269">
        <v>7565.4257813000004</v>
      </c>
      <c r="C269">
        <v>7389.8901366999999</v>
      </c>
      <c r="D269">
        <v>7527.9458008000001</v>
      </c>
      <c r="E269">
        <v>7571.0878905999998</v>
      </c>
      <c r="F269">
        <v>7428.25</v>
      </c>
      <c r="G269">
        <v>7591.3701172000001</v>
      </c>
      <c r="H269">
        <v>7389.8901366999999</v>
      </c>
      <c r="I269">
        <v>6106.0600586</v>
      </c>
      <c r="J269">
        <v>7503.9521483999997</v>
      </c>
      <c r="L269" t="str">
        <f t="shared" si="31"/>
        <v>12FEB2023:04:00:00</v>
      </c>
      <c r="M269">
        <v>4</v>
      </c>
      <c r="N269">
        <f t="shared" si="32"/>
        <v>-175.53564460000052</v>
      </c>
      <c r="O269">
        <f t="shared" si="33"/>
        <v>-175.53564460000052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2.3202348377256494</v>
      </c>
    </row>
    <row r="270" spans="1:19" x14ac:dyDescent="0.3">
      <c r="A270" t="s">
        <v>295</v>
      </c>
      <c r="B270">
        <v>7794.5644530999998</v>
      </c>
      <c r="C270">
        <v>7551.0600586</v>
      </c>
      <c r="D270">
        <v>7764.4057616999999</v>
      </c>
      <c r="E270">
        <v>7763.6918944999998</v>
      </c>
      <c r="F270">
        <v>7625.7099608999997</v>
      </c>
      <c r="G270">
        <v>7759.4702147999997</v>
      </c>
      <c r="H270">
        <v>7551.0600586</v>
      </c>
      <c r="I270">
        <v>6293.8398438000004</v>
      </c>
      <c r="J270">
        <v>7692.3232422000001</v>
      </c>
      <c r="L270" t="str">
        <f t="shared" si="31"/>
        <v>12FEB2023:05:00:00</v>
      </c>
      <c r="M270">
        <v>5</v>
      </c>
      <c r="N270">
        <f t="shared" si="32"/>
        <v>-243.50439449999976</v>
      </c>
      <c r="O270">
        <f t="shared" si="33"/>
        <v>-243.50439449999976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3.1240282374360877</v>
      </c>
    </row>
    <row r="271" spans="1:19" x14ac:dyDescent="0.3">
      <c r="A271" t="s">
        <v>296</v>
      </c>
      <c r="B271">
        <v>8153.9472655999998</v>
      </c>
      <c r="C271">
        <v>7837.8300780999998</v>
      </c>
      <c r="D271">
        <v>8112.2348633000001</v>
      </c>
      <c r="E271">
        <v>7936.0307616999999</v>
      </c>
      <c r="F271">
        <v>7991.9599608999997</v>
      </c>
      <c r="G271">
        <v>8060.4399414</v>
      </c>
      <c r="H271">
        <v>7837.8300780999998</v>
      </c>
      <c r="I271">
        <v>6689.4301758000001</v>
      </c>
      <c r="J271">
        <v>8004.0712891000003</v>
      </c>
      <c r="L271" t="str">
        <f t="shared" si="31"/>
        <v>12FEB2023:06:00:00</v>
      </c>
      <c r="M271">
        <v>6</v>
      </c>
      <c r="N271">
        <f t="shared" si="32"/>
        <v>-316.1171875</v>
      </c>
      <c r="O271">
        <f t="shared" si="33"/>
        <v>-316.1171875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3.8768608282965</v>
      </c>
    </row>
    <row r="272" spans="1:19" x14ac:dyDescent="0.3">
      <c r="A272" t="s">
        <v>297</v>
      </c>
      <c r="B272">
        <v>8559.3662108999997</v>
      </c>
      <c r="C272">
        <v>8269.4804688000004</v>
      </c>
      <c r="D272">
        <v>8631.9736327999999</v>
      </c>
      <c r="E272">
        <v>8415.4794922000001</v>
      </c>
      <c r="F272">
        <v>8531.8398438000004</v>
      </c>
      <c r="G272">
        <v>8509.0800780999998</v>
      </c>
      <c r="H272">
        <v>8269.4804688000004</v>
      </c>
      <c r="I272">
        <v>7354.5</v>
      </c>
      <c r="J272">
        <v>8470.5673827999999</v>
      </c>
      <c r="L272" t="str">
        <f t="shared" si="31"/>
        <v>12FEB2023:07:00:00</v>
      </c>
      <c r="M272">
        <v>7</v>
      </c>
      <c r="N272">
        <f t="shared" si="32"/>
        <v>-289.88574209999933</v>
      </c>
      <c r="O272">
        <f t="shared" si="33"/>
        <v>-289.88574209999933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3.3867664375762052</v>
      </c>
    </row>
    <row r="273" spans="1:19" x14ac:dyDescent="0.3">
      <c r="A273" t="s">
        <v>298</v>
      </c>
      <c r="B273">
        <v>8957.3857422000001</v>
      </c>
      <c r="C273">
        <v>8610.6103516000003</v>
      </c>
      <c r="D273">
        <v>8981.6210938000004</v>
      </c>
      <c r="E273">
        <v>8658.1611327999999</v>
      </c>
      <c r="F273">
        <v>8954.9296875</v>
      </c>
      <c r="G273">
        <v>8890.1396483999997</v>
      </c>
      <c r="H273">
        <v>8610.6103516000003</v>
      </c>
      <c r="I273">
        <v>7998.0600586</v>
      </c>
      <c r="J273">
        <v>8828.0839844000002</v>
      </c>
      <c r="L273" t="str">
        <f t="shared" si="31"/>
        <v>12FEB2023:08:00:00</v>
      </c>
      <c r="M273">
        <v>8</v>
      </c>
      <c r="N273">
        <f t="shared" si="32"/>
        <v>-346.77539059999981</v>
      </c>
      <c r="O273">
        <f t="shared" si="33"/>
        <v>-346.77539059999981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3.8713906108371887</v>
      </c>
    </row>
    <row r="274" spans="1:19" x14ac:dyDescent="0.3">
      <c r="A274" t="s">
        <v>299</v>
      </c>
      <c r="B274">
        <v>8741.1445313000004</v>
      </c>
      <c r="C274">
        <v>8474.4599608999997</v>
      </c>
      <c r="D274">
        <v>8845.9902344000002</v>
      </c>
      <c r="E274">
        <v>8547.4882813000004</v>
      </c>
      <c r="F274">
        <v>8810.9804688000004</v>
      </c>
      <c r="G274">
        <v>8781.5498047000001</v>
      </c>
      <c r="H274">
        <v>8474.4599608999997</v>
      </c>
      <c r="I274">
        <v>8097.8901366999999</v>
      </c>
      <c r="J274">
        <v>8701.4765625</v>
      </c>
      <c r="L274" t="str">
        <f t="shared" si="31"/>
        <v>12FEB2023:09:00:00</v>
      </c>
      <c r="M274">
        <v>9</v>
      </c>
      <c r="N274">
        <f t="shared" si="32"/>
        <v>-266.68457040000067</v>
      </c>
      <c r="O274">
        <f t="shared" si="33"/>
        <v>-266.68457040000067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3.0509113474221299</v>
      </c>
    </row>
    <row r="275" spans="1:19" x14ac:dyDescent="0.3">
      <c r="A275" t="s">
        <v>300</v>
      </c>
      <c r="B275">
        <v>8198.015625</v>
      </c>
      <c r="C275">
        <v>8006.6601563000004</v>
      </c>
      <c r="D275">
        <v>8180.4497069999998</v>
      </c>
      <c r="E275">
        <v>8120.0190430000002</v>
      </c>
      <c r="F275">
        <v>8268.7802733999997</v>
      </c>
      <c r="G275">
        <v>8287.5</v>
      </c>
      <c r="H275">
        <v>8006.6601563000004</v>
      </c>
      <c r="I275">
        <v>7801.1899414</v>
      </c>
      <c r="J275">
        <v>8159.4970702999999</v>
      </c>
      <c r="L275" t="str">
        <f t="shared" si="31"/>
        <v>12FEB2023:10:00:00</v>
      </c>
      <c r="M275">
        <v>10</v>
      </c>
      <c r="N275">
        <f t="shared" si="32"/>
        <v>-191.35546869999962</v>
      </c>
      <c r="O275">
        <f t="shared" si="33"/>
        <v>-191.35546869999962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2.3341681384023905</v>
      </c>
    </row>
    <row r="276" spans="1:19" x14ac:dyDescent="0.3">
      <c r="A276" t="s">
        <v>301</v>
      </c>
      <c r="B276">
        <v>7772.0659180000002</v>
      </c>
      <c r="C276">
        <v>7475.2001952999999</v>
      </c>
      <c r="D276">
        <v>7675.4213866999999</v>
      </c>
      <c r="E276">
        <v>7853.4243164</v>
      </c>
      <c r="F276">
        <v>7659.6801758000001</v>
      </c>
      <c r="G276">
        <v>7724.1601563000004</v>
      </c>
      <c r="H276">
        <v>7475.2001952999999</v>
      </c>
      <c r="I276">
        <v>7343.9702147999997</v>
      </c>
      <c r="J276">
        <v>7625.9199219000002</v>
      </c>
      <c r="L276" t="str">
        <f t="shared" si="31"/>
        <v>12FEB2023:11:00:00</v>
      </c>
      <c r="M276">
        <v>11</v>
      </c>
      <c r="N276">
        <f t="shared" si="32"/>
        <v>-296.86572270000033</v>
      </c>
      <c r="O276">
        <f t="shared" si="33"/>
        <v>-296.86572270000033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3.8196500883048783</v>
      </c>
    </row>
    <row r="277" spans="1:19" x14ac:dyDescent="0.3">
      <c r="A277" t="s">
        <v>302</v>
      </c>
      <c r="B277">
        <v>7326.0117188000004</v>
      </c>
      <c r="C277">
        <v>6997.1699219000002</v>
      </c>
      <c r="D277">
        <v>7253.5766602000003</v>
      </c>
      <c r="E277">
        <v>7210.0097655999998</v>
      </c>
      <c r="F277">
        <v>7126.9301758000001</v>
      </c>
      <c r="G277">
        <v>7195.5200194999998</v>
      </c>
      <c r="H277">
        <v>6997.1699219000002</v>
      </c>
      <c r="I277">
        <v>6874.2998047000001</v>
      </c>
      <c r="J277">
        <v>7149.2236327999999</v>
      </c>
      <c r="L277" t="str">
        <f t="shared" si="31"/>
        <v>12FEB2023:12:00:00</v>
      </c>
      <c r="M277">
        <v>12</v>
      </c>
      <c r="N277">
        <f t="shared" si="32"/>
        <v>-328.84179690000019</v>
      </c>
      <c r="O277">
        <f t="shared" si="33"/>
        <v>-328.84179690000019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4.4886878361950595</v>
      </c>
    </row>
    <row r="278" spans="1:19" x14ac:dyDescent="0.3">
      <c r="A278" t="s">
        <v>303</v>
      </c>
      <c r="B278">
        <v>7018.8056641000003</v>
      </c>
      <c r="C278">
        <v>6634.3398438000004</v>
      </c>
      <c r="D278">
        <v>6919.28125</v>
      </c>
      <c r="E278">
        <v>6805.8774414</v>
      </c>
      <c r="F278">
        <v>6730.9599608999997</v>
      </c>
      <c r="G278">
        <v>6782.8999022999997</v>
      </c>
      <c r="H278">
        <v>6634.3398438000004</v>
      </c>
      <c r="I278">
        <v>6472.4799805000002</v>
      </c>
      <c r="J278">
        <v>6778.8808594000002</v>
      </c>
      <c r="L278" t="str">
        <f t="shared" si="31"/>
        <v>12FEB2023:13:00:00</v>
      </c>
      <c r="M278">
        <v>13</v>
      </c>
      <c r="N278">
        <f t="shared" si="32"/>
        <v>-384.4658202999999</v>
      </c>
      <c r="O278">
        <f t="shared" si="33"/>
        <v>-384.4658202999999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5.4776530181833829</v>
      </c>
    </row>
    <row r="279" spans="1:19" x14ac:dyDescent="0.3">
      <c r="A279" t="s">
        <v>304</v>
      </c>
      <c r="B279">
        <v>6816.2783202999999</v>
      </c>
      <c r="C279">
        <v>6367.6098633000001</v>
      </c>
      <c r="D279">
        <v>6584.4287108999997</v>
      </c>
      <c r="E279">
        <v>6381.9809569999998</v>
      </c>
      <c r="F279">
        <v>6426.8798827999999</v>
      </c>
      <c r="G279">
        <v>6488.9199219000002</v>
      </c>
      <c r="H279">
        <v>6367.6098633000001</v>
      </c>
      <c r="I279">
        <v>6313.5898438000004</v>
      </c>
      <c r="J279">
        <v>6480.40625</v>
      </c>
      <c r="L279" t="str">
        <f t="shared" si="31"/>
        <v>12FEB2023:14:00:00</v>
      </c>
      <c r="M279">
        <v>14</v>
      </c>
      <c r="N279">
        <f t="shared" si="32"/>
        <v>-448.66845699999976</v>
      </c>
      <c r="O279">
        <f t="shared" si="33"/>
        <v>-448.66845699999976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6.5823083494667634</v>
      </c>
    </row>
    <row r="280" spans="1:19" x14ac:dyDescent="0.3">
      <c r="A280" t="s">
        <v>305</v>
      </c>
      <c r="B280">
        <v>6647.9150391000003</v>
      </c>
      <c r="C280">
        <v>6248.2900391000003</v>
      </c>
      <c r="D280">
        <v>6412.9628905999998</v>
      </c>
      <c r="E280">
        <v>6366.7241211</v>
      </c>
      <c r="F280">
        <v>6230.5097655999998</v>
      </c>
      <c r="G280">
        <v>6349.1801758000001</v>
      </c>
      <c r="H280">
        <v>6248.2900391000003</v>
      </c>
      <c r="I280">
        <v>6112.7998047000001</v>
      </c>
      <c r="J280">
        <v>6336.9345702999999</v>
      </c>
      <c r="L280" t="str">
        <f t="shared" si="31"/>
        <v>12FEB2023:15:00:00</v>
      </c>
      <c r="M280">
        <v>15</v>
      </c>
      <c r="N280">
        <f t="shared" si="32"/>
        <v>-399.625</v>
      </c>
      <c r="O280">
        <f t="shared" si="33"/>
        <v>-399.625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6.0112832015690367</v>
      </c>
    </row>
    <row r="281" spans="1:19" x14ac:dyDescent="0.3">
      <c r="A281" t="s">
        <v>306</v>
      </c>
      <c r="B281">
        <v>6722.7827147999997</v>
      </c>
      <c r="C281">
        <v>6229.9501952999999</v>
      </c>
      <c r="D281">
        <v>6363.5961914</v>
      </c>
      <c r="E281">
        <v>6377.2221680000002</v>
      </c>
      <c r="F281">
        <v>6190.4199219000002</v>
      </c>
      <c r="G281">
        <v>6325.8500977000003</v>
      </c>
      <c r="H281">
        <v>6229.9501952999999</v>
      </c>
      <c r="I281">
        <v>6081.6601563000004</v>
      </c>
      <c r="J281">
        <v>6306.6591797000001</v>
      </c>
      <c r="L281" t="str">
        <f t="shared" si="31"/>
        <v>12FEB2023:16:00:00</v>
      </c>
      <c r="M281">
        <v>16</v>
      </c>
      <c r="N281">
        <f t="shared" si="32"/>
        <v>-492.83251949999976</v>
      </c>
      <c r="O281">
        <f t="shared" si="33"/>
        <v>-492.83251949999976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7.330781618377225</v>
      </c>
    </row>
    <row r="282" spans="1:19" x14ac:dyDescent="0.3">
      <c r="A282" t="s">
        <v>307</v>
      </c>
      <c r="B282">
        <v>6794.5600586</v>
      </c>
      <c r="C282">
        <v>6352.3598633000001</v>
      </c>
      <c r="D282">
        <v>6497.5634766000003</v>
      </c>
      <c r="E282">
        <v>6543.2250977000003</v>
      </c>
      <c r="F282">
        <v>6283.2299805000002</v>
      </c>
      <c r="G282">
        <v>6436.8398438000004</v>
      </c>
      <c r="H282">
        <v>6352.3598633000001</v>
      </c>
      <c r="I282">
        <v>6246.1298827999999</v>
      </c>
      <c r="J282">
        <v>6429.0004883000001</v>
      </c>
      <c r="L282" t="str">
        <f t="shared" si="31"/>
        <v>12FEB2023:17:00:00</v>
      </c>
      <c r="M282">
        <v>17</v>
      </c>
      <c r="N282">
        <f t="shared" si="32"/>
        <v>-442.2001952999999</v>
      </c>
      <c r="O282">
        <f t="shared" si="33"/>
        <v>-442.2001952999999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6.5081505128547503</v>
      </c>
    </row>
    <row r="283" spans="1:19" x14ac:dyDescent="0.3">
      <c r="A283" t="s">
        <v>308</v>
      </c>
      <c r="B283">
        <v>6925.9370116999999</v>
      </c>
      <c r="C283">
        <v>6614.8198241999999</v>
      </c>
      <c r="D283">
        <v>6799.7060547000001</v>
      </c>
      <c r="E283">
        <v>6815.0996094000002</v>
      </c>
      <c r="F283">
        <v>6513.4599608999997</v>
      </c>
      <c r="G283">
        <v>6671.7099608999997</v>
      </c>
      <c r="H283">
        <v>6614.8198241999999</v>
      </c>
      <c r="I283">
        <v>6678.5498047000001</v>
      </c>
      <c r="J283">
        <v>6695.1748047000001</v>
      </c>
      <c r="L283" t="str">
        <f t="shared" si="31"/>
        <v>12FEB2023:18:00:00</v>
      </c>
      <c r="M283">
        <v>18</v>
      </c>
      <c r="N283">
        <f t="shared" si="32"/>
        <v>-311.1171875</v>
      </c>
      <c r="O283">
        <f t="shared" si="33"/>
        <v>-311.1171875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4.4920591535041261</v>
      </c>
    </row>
    <row r="284" spans="1:19" x14ac:dyDescent="0.3">
      <c r="A284" t="s">
        <v>309</v>
      </c>
      <c r="B284">
        <v>7157.0473633000001</v>
      </c>
      <c r="C284">
        <v>7016.4799805000002</v>
      </c>
      <c r="D284">
        <v>7278.2597655999998</v>
      </c>
      <c r="E284">
        <v>7220.5537108999997</v>
      </c>
      <c r="F284">
        <v>7030.6699219000002</v>
      </c>
      <c r="G284">
        <v>7125.75</v>
      </c>
      <c r="H284">
        <v>7016.4799805000002</v>
      </c>
      <c r="I284">
        <v>7250.4301758000001</v>
      </c>
      <c r="J284">
        <v>7140.0195313000004</v>
      </c>
      <c r="L284" t="str">
        <f t="shared" si="31"/>
        <v>12FEB2023:19:00:00</v>
      </c>
      <c r="M284">
        <v>19</v>
      </c>
      <c r="N284">
        <f t="shared" si="32"/>
        <v>-140.5673827999999</v>
      </c>
      <c r="O284">
        <f t="shared" si="33"/>
        <v>-140.5673827999999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1.9640415336749502</v>
      </c>
    </row>
    <row r="285" spans="1:19" x14ac:dyDescent="0.3">
      <c r="A285" t="s">
        <v>310</v>
      </c>
      <c r="B285">
        <v>7284.59375</v>
      </c>
      <c r="C285">
        <v>7325.4501952999999</v>
      </c>
      <c r="D285">
        <v>7574.1621094000002</v>
      </c>
      <c r="E285">
        <v>7382.7216797000001</v>
      </c>
      <c r="F285">
        <v>7434.2299805000002</v>
      </c>
      <c r="G285">
        <v>7445.3500977000003</v>
      </c>
      <c r="H285">
        <v>7325.4501952999999</v>
      </c>
      <c r="I285">
        <v>7592.2797852000003</v>
      </c>
      <c r="J285">
        <v>7448.2910155999998</v>
      </c>
      <c r="L285" t="str">
        <f t="shared" si="31"/>
        <v>12FEB2023:20:00:00</v>
      </c>
      <c r="M285">
        <v>20</v>
      </c>
      <c r="N285">
        <f t="shared" si="32"/>
        <v>40.856445299999905</v>
      </c>
      <c r="O285" t="str">
        <f t="shared" si="33"/>
        <v/>
      </c>
      <c r="P285">
        <f t="shared" si="34"/>
        <v>40.856445299999905</v>
      </c>
      <c r="Q285" t="str">
        <f t="shared" si="35"/>
        <v/>
      </c>
      <c r="R285">
        <f t="shared" si="36"/>
        <v>1</v>
      </c>
      <c r="S285">
        <f t="shared" si="37"/>
        <v>0.56086099928358946</v>
      </c>
    </row>
    <row r="286" spans="1:19" x14ac:dyDescent="0.3">
      <c r="A286" t="s">
        <v>311</v>
      </c>
      <c r="B286">
        <v>7396.6748047000001</v>
      </c>
      <c r="C286">
        <v>7387</v>
      </c>
      <c r="D286">
        <v>7587.5288086</v>
      </c>
      <c r="E286">
        <v>7356.7963866999999</v>
      </c>
      <c r="F286">
        <v>7480</v>
      </c>
      <c r="G286">
        <v>7465.9799805000002</v>
      </c>
      <c r="H286">
        <v>7387</v>
      </c>
      <c r="I286">
        <v>7593.2099608999997</v>
      </c>
      <c r="J286">
        <v>7480.0273438000004</v>
      </c>
      <c r="L286" t="str">
        <f t="shared" si="31"/>
        <v>12FEB2023:21:00:00</v>
      </c>
      <c r="M286">
        <v>21</v>
      </c>
      <c r="N286">
        <f t="shared" si="32"/>
        <v>-9.6748047000000952</v>
      </c>
      <c r="O286">
        <f t="shared" si="33"/>
        <v>-9.6748047000000952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0.13079937884862161</v>
      </c>
    </row>
    <row r="287" spans="1:19" x14ac:dyDescent="0.3">
      <c r="A287" t="s">
        <v>312</v>
      </c>
      <c r="B287">
        <v>7428.8320313000004</v>
      </c>
      <c r="C287">
        <v>7329.4199219000002</v>
      </c>
      <c r="D287">
        <v>7492.3896483999997</v>
      </c>
      <c r="E287">
        <v>7037.1088866999999</v>
      </c>
      <c r="F287">
        <v>7363.2597655999998</v>
      </c>
      <c r="G287">
        <v>7355.0400391000003</v>
      </c>
      <c r="H287">
        <v>7329.4199219000002</v>
      </c>
      <c r="I287">
        <v>7356.2099608999997</v>
      </c>
      <c r="J287">
        <v>7391.9111327999999</v>
      </c>
      <c r="L287" t="str">
        <f t="shared" si="31"/>
        <v>12FEB2023:22:00:00</v>
      </c>
      <c r="M287">
        <v>22</v>
      </c>
      <c r="N287">
        <f t="shared" si="32"/>
        <v>-99.41210940000019</v>
      </c>
      <c r="O287">
        <f t="shared" si="33"/>
        <v>-99.41210940000019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1.3381929888998132</v>
      </c>
    </row>
    <row r="288" spans="1:19" x14ac:dyDescent="0.3">
      <c r="A288" t="s">
        <v>313</v>
      </c>
      <c r="B288">
        <v>7332.9873047000001</v>
      </c>
      <c r="C288">
        <v>7034.7900391000003</v>
      </c>
      <c r="D288">
        <v>7206.3715819999998</v>
      </c>
      <c r="E288">
        <v>6836.4360352000003</v>
      </c>
      <c r="F288">
        <v>7052.6000977000003</v>
      </c>
      <c r="G288">
        <v>7149.3701172000001</v>
      </c>
      <c r="H288">
        <v>7034.7900391000003</v>
      </c>
      <c r="I288">
        <v>6924.0898438000004</v>
      </c>
      <c r="J288">
        <v>7130.3691405999998</v>
      </c>
      <c r="L288" t="str">
        <f t="shared" si="31"/>
        <v>12FEB2023:23:00:00</v>
      </c>
      <c r="M288">
        <v>23</v>
      </c>
      <c r="N288">
        <f t="shared" si="32"/>
        <v>-298.19726559999981</v>
      </c>
      <c r="O288">
        <f t="shared" si="33"/>
        <v>-298.19726559999981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4.0665182306926058</v>
      </c>
    </row>
    <row r="289" spans="1:19" x14ac:dyDescent="0.3">
      <c r="A289" t="s">
        <v>314</v>
      </c>
      <c r="B289">
        <v>7017.0654297000001</v>
      </c>
      <c r="C289">
        <v>6710.4399414</v>
      </c>
      <c r="D289">
        <v>6962.4482422000001</v>
      </c>
      <c r="E289">
        <v>6602.4165039</v>
      </c>
      <c r="F289">
        <v>6704.8701172000001</v>
      </c>
      <c r="G289">
        <v>6898.9902344000002</v>
      </c>
      <c r="H289">
        <v>6710.4399414</v>
      </c>
      <c r="I289">
        <v>6469.1699219000002</v>
      </c>
      <c r="J289">
        <v>6857.7099608999997</v>
      </c>
      <c r="L289" t="str">
        <f t="shared" si="31"/>
        <v>13FEB2023:00:00:00</v>
      </c>
      <c r="M289">
        <v>24</v>
      </c>
      <c r="N289">
        <f t="shared" si="32"/>
        <v>-306.62548830000014</v>
      </c>
      <c r="O289">
        <f t="shared" si="33"/>
        <v>-306.62548830000014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4.3697111188702324</v>
      </c>
    </row>
    <row r="290" spans="1:19" x14ac:dyDescent="0.3">
      <c r="A290" t="s">
        <v>315</v>
      </c>
      <c r="B290">
        <v>6788.7866211</v>
      </c>
      <c r="C290">
        <v>6737.6000977000003</v>
      </c>
      <c r="D290">
        <v>6694.1469727000003</v>
      </c>
      <c r="E290">
        <v>6266.1347655999998</v>
      </c>
      <c r="F290">
        <v>6507.0498047000001</v>
      </c>
      <c r="G290">
        <v>6737.6000977000003</v>
      </c>
      <c r="H290">
        <v>6742.9799805000002</v>
      </c>
      <c r="I290">
        <v>6336.3500977000003</v>
      </c>
      <c r="J290">
        <v>6725.0361327999999</v>
      </c>
      <c r="L290" t="str">
        <f t="shared" si="31"/>
        <v>13FEB2023:01:00:00</v>
      </c>
      <c r="M290">
        <v>1</v>
      </c>
      <c r="N290">
        <f t="shared" si="32"/>
        <v>-51.186523399999714</v>
      </c>
      <c r="O290">
        <f t="shared" si="33"/>
        <v>-51.186523399999714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0.75398633447851482</v>
      </c>
    </row>
    <row r="291" spans="1:19" x14ac:dyDescent="0.3">
      <c r="A291" t="s">
        <v>316</v>
      </c>
      <c r="B291">
        <v>6675.5688477000003</v>
      </c>
      <c r="C291">
        <v>6651.8100586</v>
      </c>
      <c r="D291">
        <v>6526.9453125</v>
      </c>
      <c r="E291">
        <v>6253.3505858999997</v>
      </c>
      <c r="F291">
        <v>6371.3598633000001</v>
      </c>
      <c r="G291">
        <v>6651.8100586</v>
      </c>
      <c r="H291">
        <v>6539.1401366999999</v>
      </c>
      <c r="I291">
        <v>6127.5898438000004</v>
      </c>
      <c r="J291">
        <v>6573.4238280999998</v>
      </c>
      <c r="L291" t="str">
        <f t="shared" si="31"/>
        <v>13FEB2023:02:00:00</v>
      </c>
      <c r="M291">
        <v>2</v>
      </c>
      <c r="N291">
        <f t="shared" si="32"/>
        <v>-23.758789100000286</v>
      </c>
      <c r="O291">
        <f t="shared" si="33"/>
        <v>-23.758789100000286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0.35590658477271397</v>
      </c>
    </row>
    <row r="292" spans="1:19" x14ac:dyDescent="0.3">
      <c r="A292" t="s">
        <v>317</v>
      </c>
      <c r="B292">
        <v>6659.9492188000004</v>
      </c>
      <c r="C292">
        <v>6686.6899414</v>
      </c>
      <c r="D292">
        <v>6560.8261719000002</v>
      </c>
      <c r="E292">
        <v>6301.7338866999999</v>
      </c>
      <c r="F292">
        <v>6385.4101563000004</v>
      </c>
      <c r="G292">
        <v>6686.6899414</v>
      </c>
      <c r="H292">
        <v>6458.8701172000001</v>
      </c>
      <c r="I292">
        <v>6052.0200194999998</v>
      </c>
      <c r="J292">
        <v>6569.9746094000002</v>
      </c>
      <c r="L292" t="str">
        <f t="shared" ref="L292" si="38">A292</f>
        <v>13FEB2023:03:00:00</v>
      </c>
      <c r="M292">
        <v>3</v>
      </c>
      <c r="N292">
        <f t="shared" ref="N292" si="39">C292-B292</f>
        <v>26.740722599999572</v>
      </c>
      <c r="O292" t="str">
        <f t="shared" si="33"/>
        <v/>
      </c>
      <c r="P292">
        <f t="shared" si="34"/>
        <v>26.740722599999572</v>
      </c>
      <c r="Q292" t="str">
        <f t="shared" si="35"/>
        <v/>
      </c>
      <c r="R292">
        <f t="shared" si="36"/>
        <v>1</v>
      </c>
      <c r="S292">
        <f t="shared" ref="S292" si="40">ABS((B292-C292)/B292)*100</f>
        <v>0.40151541282799386</v>
      </c>
    </row>
    <row r="293" spans="1:19" x14ac:dyDescent="0.3">
      <c r="A293" t="s">
        <v>318</v>
      </c>
      <c r="B293">
        <v>6713.4375</v>
      </c>
      <c r="C293">
        <v>6746.0600586</v>
      </c>
      <c r="D293">
        <v>6682.5664063000004</v>
      </c>
      <c r="E293">
        <v>6556.1552733999997</v>
      </c>
      <c r="F293">
        <v>6458.8398438000004</v>
      </c>
      <c r="G293">
        <v>6746.0600586</v>
      </c>
      <c r="H293">
        <v>6526.7099608999997</v>
      </c>
      <c r="I293">
        <v>6092.3300780999998</v>
      </c>
      <c r="J293">
        <v>6652.7216797000001</v>
      </c>
      <c r="L293" t="str">
        <f t="shared" si="31"/>
        <v>13FEB2023:04:00:00</v>
      </c>
      <c r="M293">
        <v>4</v>
      </c>
      <c r="N293">
        <f t="shared" si="32"/>
        <v>32.622558600000048</v>
      </c>
      <c r="O293" t="str">
        <f t="shared" si="33"/>
        <v/>
      </c>
      <c r="P293">
        <f t="shared" si="34"/>
        <v>32.622558600000048</v>
      </c>
      <c r="Q293" t="str">
        <f t="shared" si="35"/>
        <v/>
      </c>
      <c r="R293">
        <f t="shared" si="36"/>
        <v>1</v>
      </c>
      <c r="S293">
        <f t="shared" si="37"/>
        <v>0.48592928138528213</v>
      </c>
    </row>
    <row r="294" spans="1:19" x14ac:dyDescent="0.3">
      <c r="A294" t="s">
        <v>319</v>
      </c>
      <c r="B294">
        <v>6973.5375977000003</v>
      </c>
      <c r="C294">
        <v>6969.7797852000003</v>
      </c>
      <c r="D294">
        <v>6932.9711914</v>
      </c>
      <c r="E294">
        <v>6806.5375977000003</v>
      </c>
      <c r="F294">
        <v>6717.8100586</v>
      </c>
      <c r="G294">
        <v>6969.7797852000003</v>
      </c>
      <c r="H294">
        <v>6760.2099608999997</v>
      </c>
      <c r="I294">
        <v>6346.1098633000001</v>
      </c>
      <c r="J294">
        <v>6888.4746094000002</v>
      </c>
      <c r="L294" t="str">
        <f t="shared" si="31"/>
        <v>13FEB2023:05:00:00</v>
      </c>
      <c r="M294">
        <v>5</v>
      </c>
      <c r="N294">
        <f t="shared" si="32"/>
        <v>-3.7578125</v>
      </c>
      <c r="O294">
        <f t="shared" si="33"/>
        <v>-3.7578125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5.3886746107734404E-2</v>
      </c>
    </row>
    <row r="295" spans="1:19" x14ac:dyDescent="0.3">
      <c r="A295" t="s">
        <v>320</v>
      </c>
      <c r="B295">
        <v>7483.8120116999999</v>
      </c>
      <c r="C295">
        <v>7456.2900391000003</v>
      </c>
      <c r="D295">
        <v>7500.6533202999999</v>
      </c>
      <c r="E295">
        <v>7275.4487305000002</v>
      </c>
      <c r="F295">
        <v>7304.4301758000001</v>
      </c>
      <c r="G295">
        <v>7456.2900391000003</v>
      </c>
      <c r="H295">
        <v>7281.2099608999997</v>
      </c>
      <c r="I295">
        <v>6947.8198241999999</v>
      </c>
      <c r="J295">
        <v>7413.1538086</v>
      </c>
      <c r="L295" t="str">
        <f t="shared" si="31"/>
        <v>13FEB2023:06:00:00</v>
      </c>
      <c r="M295">
        <v>6</v>
      </c>
      <c r="N295">
        <f t="shared" si="32"/>
        <v>-27.521972599999572</v>
      </c>
      <c r="O295">
        <f t="shared" si="33"/>
        <v>-27.521972599999572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0.36775339301645238</v>
      </c>
    </row>
    <row r="296" spans="1:19" x14ac:dyDescent="0.3">
      <c r="A296" t="s">
        <v>321</v>
      </c>
      <c r="B296">
        <v>8268.1025391000003</v>
      </c>
      <c r="C296">
        <v>8169.1699219000002</v>
      </c>
      <c r="D296">
        <v>8256.1464844000002</v>
      </c>
      <c r="E296">
        <v>8058.5830077999999</v>
      </c>
      <c r="F296">
        <v>8184.3100586</v>
      </c>
      <c r="G296">
        <v>8169.1699219000002</v>
      </c>
      <c r="H296">
        <v>8049.6401366999999</v>
      </c>
      <c r="I296">
        <v>7838.7700194999998</v>
      </c>
      <c r="J296">
        <v>8158.4277344000002</v>
      </c>
      <c r="L296" t="str">
        <f t="shared" si="31"/>
        <v>13FEB2023:07:00:00</v>
      </c>
      <c r="M296">
        <v>7</v>
      </c>
      <c r="N296">
        <f t="shared" si="32"/>
        <v>-98.932617200000095</v>
      </c>
      <c r="O296">
        <f t="shared" si="33"/>
        <v>-98.932617200000095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1.1965576954584929</v>
      </c>
    </row>
    <row r="297" spans="1:19" x14ac:dyDescent="0.3">
      <c r="A297" t="s">
        <v>322</v>
      </c>
      <c r="B297">
        <v>8596.1162108999997</v>
      </c>
      <c r="C297">
        <v>8509.6601563000004</v>
      </c>
      <c r="D297">
        <v>8562.8964844000002</v>
      </c>
      <c r="E297">
        <v>8279.4482422000001</v>
      </c>
      <c r="F297">
        <v>8593.5996094000002</v>
      </c>
      <c r="G297">
        <v>8509.6601563000004</v>
      </c>
      <c r="H297">
        <v>8441.2304688000004</v>
      </c>
      <c r="I297">
        <v>8253.6601563000004</v>
      </c>
      <c r="J297">
        <v>8504.6464844000002</v>
      </c>
      <c r="L297" t="str">
        <f t="shared" si="31"/>
        <v>13FEB2023:08:00:00</v>
      </c>
      <c r="M297">
        <v>8</v>
      </c>
      <c r="N297">
        <f t="shared" si="32"/>
        <v>-86.456054599999334</v>
      </c>
      <c r="O297">
        <f t="shared" si="33"/>
        <v>-86.456054599999334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1.0057571638034839</v>
      </c>
    </row>
    <row r="298" spans="1:19" x14ac:dyDescent="0.3">
      <c r="A298" t="s">
        <v>323</v>
      </c>
      <c r="B298">
        <v>8384.4589844000002</v>
      </c>
      <c r="C298">
        <v>8328.4697266000003</v>
      </c>
      <c r="D298">
        <v>8289.96875</v>
      </c>
      <c r="E298">
        <v>7846.3291016000003</v>
      </c>
      <c r="F298">
        <v>8347.7695313000004</v>
      </c>
      <c r="G298">
        <v>8328.4697266000003</v>
      </c>
      <c r="H298">
        <v>8333.1601563000004</v>
      </c>
      <c r="I298">
        <v>8109.9501952999999</v>
      </c>
      <c r="J298">
        <v>8317.3125</v>
      </c>
      <c r="L298" t="str">
        <f t="shared" si="31"/>
        <v>13FEB2023:09:00:00</v>
      </c>
      <c r="M298">
        <v>9</v>
      </c>
      <c r="N298">
        <f t="shared" si="32"/>
        <v>-55.989257799999905</v>
      </c>
      <c r="O298">
        <f t="shared" si="33"/>
        <v>-55.989257799999905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0.66777424642630712</v>
      </c>
    </row>
    <row r="299" spans="1:19" x14ac:dyDescent="0.3">
      <c r="A299" t="s">
        <v>324</v>
      </c>
      <c r="B299">
        <v>7949.9804688000004</v>
      </c>
      <c r="C299">
        <v>7987.7001952999999</v>
      </c>
      <c r="D299">
        <v>7840.9130858999997</v>
      </c>
      <c r="E299">
        <v>7271.0903319999998</v>
      </c>
      <c r="F299">
        <v>7907.9501952999999</v>
      </c>
      <c r="G299">
        <v>7987.7001952999999</v>
      </c>
      <c r="H299">
        <v>8086.6298827999999</v>
      </c>
      <c r="I299">
        <v>7817.8901366999999</v>
      </c>
      <c r="J299">
        <v>7971.9072266000003</v>
      </c>
      <c r="L299" t="str">
        <f t="shared" si="31"/>
        <v>13FEB2023:10:00:00</v>
      </c>
      <c r="M299">
        <v>10</v>
      </c>
      <c r="N299">
        <f t="shared" si="32"/>
        <v>37.719726499999524</v>
      </c>
      <c r="O299" t="str">
        <f t="shared" si="33"/>
        <v/>
      </c>
      <c r="P299">
        <f t="shared" si="34"/>
        <v>37.719726499999524</v>
      </c>
      <c r="Q299" t="str">
        <f t="shared" si="35"/>
        <v/>
      </c>
      <c r="R299">
        <f t="shared" si="36"/>
        <v>1</v>
      </c>
      <c r="S299">
        <f t="shared" si="37"/>
        <v>0.47446313419299607</v>
      </c>
    </row>
    <row r="300" spans="1:19" x14ac:dyDescent="0.3">
      <c r="A300" t="s">
        <v>325</v>
      </c>
      <c r="B300">
        <v>7561.8950194999998</v>
      </c>
      <c r="C300">
        <v>7648.6201172000001</v>
      </c>
      <c r="D300">
        <v>7525.7475586</v>
      </c>
      <c r="E300">
        <v>6814.7910155999998</v>
      </c>
      <c r="F300">
        <v>7509.5097655999998</v>
      </c>
      <c r="G300">
        <v>7648.6201172000001</v>
      </c>
      <c r="H300">
        <v>7826.7597655999998</v>
      </c>
      <c r="I300">
        <v>7515.5200194999998</v>
      </c>
      <c r="J300">
        <v>7666.8583983999997</v>
      </c>
      <c r="L300" t="str">
        <f t="shared" si="31"/>
        <v>13FEB2023:11:00:00</v>
      </c>
      <c r="M300">
        <v>11</v>
      </c>
      <c r="N300">
        <f t="shared" si="32"/>
        <v>86.725097700000333</v>
      </c>
      <c r="O300" t="str">
        <f t="shared" si="33"/>
        <v/>
      </c>
      <c r="P300">
        <f t="shared" si="34"/>
        <v>86.725097700000333</v>
      </c>
      <c r="Q300" t="str">
        <f t="shared" si="35"/>
        <v/>
      </c>
      <c r="R300">
        <f t="shared" si="36"/>
        <v>1</v>
      </c>
      <c r="S300">
        <f t="shared" si="37"/>
        <v>1.1468698980395879</v>
      </c>
    </row>
    <row r="301" spans="1:19" x14ac:dyDescent="0.3">
      <c r="A301" t="s">
        <v>326</v>
      </c>
      <c r="B301">
        <v>7129.3569336</v>
      </c>
      <c r="C301">
        <v>7322.9501952999999</v>
      </c>
      <c r="D301">
        <v>7236.5903319999998</v>
      </c>
      <c r="E301">
        <v>6728.0019530999998</v>
      </c>
      <c r="F301">
        <v>7166.5898438000004</v>
      </c>
      <c r="G301">
        <v>7322.9501952999999</v>
      </c>
      <c r="H301">
        <v>7542.0200194999998</v>
      </c>
      <c r="I301">
        <v>7203.4501952999999</v>
      </c>
      <c r="J301">
        <v>7366.7446289</v>
      </c>
      <c r="L301" t="str">
        <f t="shared" si="31"/>
        <v>13FEB2023:12:00:00</v>
      </c>
      <c r="M301">
        <v>12</v>
      </c>
      <c r="N301">
        <f t="shared" si="32"/>
        <v>193.59326169999986</v>
      </c>
      <c r="O301" t="str">
        <f t="shared" si="33"/>
        <v/>
      </c>
      <c r="P301">
        <f t="shared" si="34"/>
        <v>193.59326169999986</v>
      </c>
      <c r="Q301" t="str">
        <f t="shared" si="35"/>
        <v/>
      </c>
      <c r="R301">
        <f t="shared" si="36"/>
        <v>1</v>
      </c>
      <c r="S301">
        <f t="shared" si="37"/>
        <v>2.7154379210221991</v>
      </c>
    </row>
    <row r="302" spans="1:19" x14ac:dyDescent="0.3">
      <c r="A302" t="s">
        <v>327</v>
      </c>
      <c r="B302">
        <v>6832.1606444999998</v>
      </c>
      <c r="C302">
        <v>7070.7700194999998</v>
      </c>
      <c r="D302">
        <v>6972.9165039</v>
      </c>
      <c r="E302">
        <v>6604.5537108999997</v>
      </c>
      <c r="F302">
        <v>6906.6899414</v>
      </c>
      <c r="G302">
        <v>7070.7700194999998</v>
      </c>
      <c r="H302">
        <v>7321.5600586</v>
      </c>
      <c r="I302">
        <v>7023.1298827999999</v>
      </c>
      <c r="J302">
        <v>7121.2392577999999</v>
      </c>
      <c r="L302" t="str">
        <f t="shared" si="31"/>
        <v>13FEB2023:13:00:00</v>
      </c>
      <c r="M302">
        <v>13</v>
      </c>
      <c r="N302">
        <f t="shared" si="32"/>
        <v>238.609375</v>
      </c>
      <c r="O302" t="str">
        <f t="shared" si="33"/>
        <v/>
      </c>
      <c r="P302">
        <f t="shared" si="34"/>
        <v>238.609375</v>
      </c>
      <c r="Q302" t="str">
        <f t="shared" si="35"/>
        <v/>
      </c>
      <c r="R302">
        <f t="shared" si="36"/>
        <v>1</v>
      </c>
      <c r="S302">
        <f t="shared" si="37"/>
        <v>3.4924438609634336</v>
      </c>
    </row>
    <row r="303" spans="1:19" x14ac:dyDescent="0.3">
      <c r="A303" t="s">
        <v>328</v>
      </c>
      <c r="B303">
        <v>6790.2661133000001</v>
      </c>
      <c r="C303">
        <v>6905.8300780999998</v>
      </c>
      <c r="D303">
        <v>6772.7001952999999</v>
      </c>
      <c r="E303">
        <v>6514.9458008000001</v>
      </c>
      <c r="F303">
        <v>6741.25</v>
      </c>
      <c r="G303">
        <v>6905.8300780999998</v>
      </c>
      <c r="H303">
        <v>7183.3398438000004</v>
      </c>
      <c r="I303">
        <v>6829.7797852000003</v>
      </c>
      <c r="J303">
        <v>6953.4755858999997</v>
      </c>
      <c r="L303" t="str">
        <f t="shared" si="31"/>
        <v>13FEB2023:14:00:00</v>
      </c>
      <c r="M303">
        <v>14</v>
      </c>
      <c r="N303">
        <f t="shared" si="32"/>
        <v>115.56396479999967</v>
      </c>
      <c r="O303" t="str">
        <f t="shared" si="33"/>
        <v/>
      </c>
      <c r="P303">
        <f t="shared" si="34"/>
        <v>115.56396479999967</v>
      </c>
      <c r="Q303" t="str">
        <f t="shared" si="35"/>
        <v/>
      </c>
      <c r="R303">
        <f t="shared" si="36"/>
        <v>1</v>
      </c>
      <c r="S303">
        <f t="shared" si="37"/>
        <v>1.7019062710023416</v>
      </c>
    </row>
    <row r="304" spans="1:19" x14ac:dyDescent="0.3">
      <c r="A304" t="s">
        <v>329</v>
      </c>
      <c r="B304">
        <v>6699.9873047000001</v>
      </c>
      <c r="C304">
        <v>6800.5</v>
      </c>
      <c r="D304">
        <v>6615.3945313000004</v>
      </c>
      <c r="E304">
        <v>6441.4863280999998</v>
      </c>
      <c r="F304">
        <v>6636.4199219000002</v>
      </c>
      <c r="G304">
        <v>6800.5</v>
      </c>
      <c r="H304">
        <v>7081.4301758000001</v>
      </c>
      <c r="I304">
        <v>6796.5600586</v>
      </c>
      <c r="J304">
        <v>6832.1220702999999</v>
      </c>
      <c r="L304" t="str">
        <f t="shared" si="31"/>
        <v>13FEB2023:15:00:00</v>
      </c>
      <c r="M304">
        <v>15</v>
      </c>
      <c r="N304">
        <f t="shared" si="32"/>
        <v>100.5126952999999</v>
      </c>
      <c r="O304" t="str">
        <f t="shared" si="33"/>
        <v/>
      </c>
      <c r="P304">
        <f t="shared" si="34"/>
        <v>100.5126952999999</v>
      </c>
      <c r="Q304" t="str">
        <f t="shared" si="35"/>
        <v/>
      </c>
      <c r="R304">
        <f t="shared" si="36"/>
        <v>1</v>
      </c>
      <c r="S304">
        <f t="shared" si="37"/>
        <v>1.5001923246853148</v>
      </c>
    </row>
    <row r="305" spans="1:19" x14ac:dyDescent="0.3">
      <c r="A305" t="s">
        <v>330</v>
      </c>
      <c r="B305">
        <v>6708.9077147999997</v>
      </c>
      <c r="C305">
        <v>6772.2900391000003</v>
      </c>
      <c r="D305">
        <v>6564.6630858999997</v>
      </c>
      <c r="E305">
        <v>6533.0224608999997</v>
      </c>
      <c r="F305">
        <v>6626.7700194999998</v>
      </c>
      <c r="G305">
        <v>6772.2900391000003</v>
      </c>
      <c r="H305">
        <v>7016.3798827999999</v>
      </c>
      <c r="I305">
        <v>6848.1401366999999</v>
      </c>
      <c r="J305">
        <v>6784.3232422000001</v>
      </c>
      <c r="L305" t="str">
        <f t="shared" si="31"/>
        <v>13FEB2023:16:00:00</v>
      </c>
      <c r="M305">
        <v>16</v>
      </c>
      <c r="N305">
        <f t="shared" si="32"/>
        <v>63.382324300000619</v>
      </c>
      <c r="O305" t="str">
        <f t="shared" si="33"/>
        <v/>
      </c>
      <c r="P305">
        <f t="shared" si="34"/>
        <v>63.382324300000619</v>
      </c>
      <c r="Q305" t="str">
        <f t="shared" si="35"/>
        <v/>
      </c>
      <c r="R305">
        <f t="shared" si="36"/>
        <v>1</v>
      </c>
      <c r="S305">
        <f t="shared" si="37"/>
        <v>0.9447487876480668</v>
      </c>
    </row>
    <row r="306" spans="1:19" x14ac:dyDescent="0.3">
      <c r="A306" t="s">
        <v>331</v>
      </c>
      <c r="B306">
        <v>6897.4042969000002</v>
      </c>
      <c r="C306">
        <v>6871.6499022999997</v>
      </c>
      <c r="D306">
        <v>6711.1455077999999</v>
      </c>
      <c r="E306">
        <v>6709.2182616999999</v>
      </c>
      <c r="F306">
        <v>6785.5498047000001</v>
      </c>
      <c r="G306">
        <v>6871.6499022999997</v>
      </c>
      <c r="H306">
        <v>7096.7299805000002</v>
      </c>
      <c r="I306">
        <v>7020.8901366999999</v>
      </c>
      <c r="J306">
        <v>6892.9599608999997</v>
      </c>
      <c r="L306" t="str">
        <f t="shared" si="31"/>
        <v>13FEB2023:17:00:00</v>
      </c>
      <c r="M306">
        <v>17</v>
      </c>
      <c r="N306">
        <f t="shared" si="32"/>
        <v>-25.754394600000523</v>
      </c>
      <c r="O306">
        <f t="shared" si="33"/>
        <v>-25.754394600000523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0.37339256177248725</v>
      </c>
    </row>
    <row r="307" spans="1:19" x14ac:dyDescent="0.3">
      <c r="A307" t="s">
        <v>332</v>
      </c>
      <c r="B307">
        <v>7147.2036133000001</v>
      </c>
      <c r="C307">
        <v>7083.4501952999999</v>
      </c>
      <c r="D307">
        <v>6942.4731444999998</v>
      </c>
      <c r="E307">
        <v>6967.9965819999998</v>
      </c>
      <c r="F307">
        <v>7077.7998047000001</v>
      </c>
      <c r="G307">
        <v>7083.4501952999999</v>
      </c>
      <c r="H307">
        <v>7265.5600586</v>
      </c>
      <c r="I307">
        <v>7253.3701172000001</v>
      </c>
      <c r="J307">
        <v>7097.0244141000003</v>
      </c>
      <c r="L307" t="str">
        <f t="shared" si="31"/>
        <v>13FEB2023:18:00:00</v>
      </c>
      <c r="M307">
        <v>18</v>
      </c>
      <c r="N307">
        <f t="shared" si="32"/>
        <v>-63.753418000000238</v>
      </c>
      <c r="O307">
        <f t="shared" si="33"/>
        <v>-63.753418000000238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0.89200506169103067</v>
      </c>
    </row>
    <row r="308" spans="1:19" x14ac:dyDescent="0.3">
      <c r="A308" t="s">
        <v>333</v>
      </c>
      <c r="B308">
        <v>7455.4755858999997</v>
      </c>
      <c r="C308">
        <v>7380.5498047000001</v>
      </c>
      <c r="D308">
        <v>7346.5458983999997</v>
      </c>
      <c r="E308">
        <v>7406.2543944999998</v>
      </c>
      <c r="F308">
        <v>7419.1899414</v>
      </c>
      <c r="G308">
        <v>7380.5498047000001</v>
      </c>
      <c r="H308">
        <v>7493.6401366999999</v>
      </c>
      <c r="I308">
        <v>7629.4199219000002</v>
      </c>
      <c r="J308">
        <v>7406.6484375</v>
      </c>
      <c r="L308" t="str">
        <f t="shared" si="31"/>
        <v>13FEB2023:19:00:00</v>
      </c>
      <c r="M308">
        <v>19</v>
      </c>
      <c r="N308">
        <f t="shared" si="32"/>
        <v>-74.925781199999619</v>
      </c>
      <c r="O308">
        <f t="shared" si="33"/>
        <v>-74.925781199999619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1.0049765482660999</v>
      </c>
    </row>
    <row r="309" spans="1:19" x14ac:dyDescent="0.3">
      <c r="A309" t="s">
        <v>334</v>
      </c>
      <c r="B309">
        <v>7512.1728516000003</v>
      </c>
      <c r="C309">
        <v>7533.9799805000002</v>
      </c>
      <c r="D309">
        <v>7437.0815430000002</v>
      </c>
      <c r="E309">
        <v>7404.0605469000002</v>
      </c>
      <c r="F309">
        <v>7618.3701172000001</v>
      </c>
      <c r="G309">
        <v>7533.9799805000002</v>
      </c>
      <c r="H309">
        <v>7583.0200194999998</v>
      </c>
      <c r="I309">
        <v>7883.6201172000001</v>
      </c>
      <c r="J309">
        <v>7518.1865233999997</v>
      </c>
      <c r="L309" t="str">
        <f t="shared" si="31"/>
        <v>13FEB2023:20:00:00</v>
      </c>
      <c r="M309">
        <v>20</v>
      </c>
      <c r="N309">
        <f t="shared" si="32"/>
        <v>21.807128899999952</v>
      </c>
      <c r="O309" t="str">
        <f t="shared" si="33"/>
        <v/>
      </c>
      <c r="P309">
        <f t="shared" si="34"/>
        <v>21.807128899999952</v>
      </c>
      <c r="Q309" t="str">
        <f t="shared" si="35"/>
        <v/>
      </c>
      <c r="R309">
        <f t="shared" si="36"/>
        <v>1</v>
      </c>
      <c r="S309">
        <f t="shared" si="37"/>
        <v>0.29029056347332721</v>
      </c>
    </row>
    <row r="310" spans="1:19" x14ac:dyDescent="0.3">
      <c r="A310" t="s">
        <v>335</v>
      </c>
      <c r="B310">
        <v>7383.3159180000002</v>
      </c>
      <c r="C310">
        <v>7423.7099608999997</v>
      </c>
      <c r="D310">
        <v>7285.8959961</v>
      </c>
      <c r="E310">
        <v>7130.0776366999999</v>
      </c>
      <c r="F310">
        <v>7515.2099608999997</v>
      </c>
      <c r="G310">
        <v>7423.7099608999997</v>
      </c>
      <c r="H310">
        <v>7410.0898438000004</v>
      </c>
      <c r="I310">
        <v>7668.8300780999998</v>
      </c>
      <c r="J310">
        <v>7373.7373047000001</v>
      </c>
      <c r="L310" t="str">
        <f t="shared" si="31"/>
        <v>13FEB2023:21:00:00</v>
      </c>
      <c r="M310">
        <v>21</v>
      </c>
      <c r="N310">
        <f t="shared" si="32"/>
        <v>40.394042899999477</v>
      </c>
      <c r="O310" t="str">
        <f t="shared" si="33"/>
        <v/>
      </c>
      <c r="P310">
        <f t="shared" si="34"/>
        <v>40.394042899999477</v>
      </c>
      <c r="Q310" t="str">
        <f t="shared" si="35"/>
        <v/>
      </c>
      <c r="R310">
        <f t="shared" si="36"/>
        <v>1</v>
      </c>
      <c r="S310">
        <f t="shared" si="37"/>
        <v>0.54709893696302048</v>
      </c>
    </row>
    <row r="311" spans="1:19" x14ac:dyDescent="0.3">
      <c r="A311" t="s">
        <v>336</v>
      </c>
      <c r="B311">
        <v>7081.5629883000001</v>
      </c>
      <c r="C311">
        <v>7175.8798827999999</v>
      </c>
      <c r="D311">
        <v>6995.2319336</v>
      </c>
      <c r="E311">
        <v>6803.1801758000001</v>
      </c>
      <c r="F311">
        <v>7230.5200194999998</v>
      </c>
      <c r="G311">
        <v>7175.8798827999999</v>
      </c>
      <c r="H311">
        <v>7097.5898438000004</v>
      </c>
      <c r="I311">
        <v>7311.0200194999998</v>
      </c>
      <c r="J311">
        <v>7090.4306641000003</v>
      </c>
      <c r="L311" t="str">
        <f t="shared" si="31"/>
        <v>13FEB2023:22:00:00</v>
      </c>
      <c r="M311">
        <v>22</v>
      </c>
      <c r="N311">
        <f t="shared" si="32"/>
        <v>94.316894499999762</v>
      </c>
      <c r="O311" t="str">
        <f t="shared" si="33"/>
        <v/>
      </c>
      <c r="P311">
        <f t="shared" si="34"/>
        <v>94.316894499999762</v>
      </c>
      <c r="Q311" t="str">
        <f t="shared" si="35"/>
        <v/>
      </c>
      <c r="R311">
        <f t="shared" si="36"/>
        <v>1</v>
      </c>
      <c r="S311">
        <f t="shared" si="37"/>
        <v>1.3318655027968829</v>
      </c>
    </row>
    <row r="312" spans="1:19" x14ac:dyDescent="0.3">
      <c r="A312" t="s">
        <v>337</v>
      </c>
      <c r="B312">
        <v>6645.0112305000002</v>
      </c>
      <c r="C312">
        <v>6795.0498047000001</v>
      </c>
      <c r="D312">
        <v>6541.9414063000004</v>
      </c>
      <c r="E312">
        <v>6272.1704102000003</v>
      </c>
      <c r="F312">
        <v>6810.0800780999998</v>
      </c>
      <c r="G312">
        <v>6795.0498047000001</v>
      </c>
      <c r="H312">
        <v>6707.8300780999998</v>
      </c>
      <c r="I312">
        <v>6845.5698241999999</v>
      </c>
      <c r="J312">
        <v>6682.7416991999999</v>
      </c>
      <c r="L312" t="str">
        <f t="shared" si="31"/>
        <v>13FEB2023:23:00:00</v>
      </c>
      <c r="M312">
        <v>23</v>
      </c>
      <c r="N312">
        <f t="shared" si="32"/>
        <v>150.03857419999986</v>
      </c>
      <c r="O312" t="str">
        <f t="shared" si="33"/>
        <v/>
      </c>
      <c r="P312">
        <f t="shared" si="34"/>
        <v>150.03857419999986</v>
      </c>
      <c r="Q312" t="str">
        <f t="shared" si="35"/>
        <v/>
      </c>
      <c r="R312">
        <f t="shared" si="36"/>
        <v>1</v>
      </c>
      <c r="S312">
        <f t="shared" si="37"/>
        <v>2.2579130267129779</v>
      </c>
    </row>
    <row r="313" spans="1:19" x14ac:dyDescent="0.3">
      <c r="A313" t="s">
        <v>338</v>
      </c>
      <c r="B313">
        <v>6213.0200194999998</v>
      </c>
      <c r="C313">
        <v>6378.7998047000001</v>
      </c>
      <c r="D313">
        <v>6237.2875977000003</v>
      </c>
      <c r="E313">
        <v>5986.9340819999998</v>
      </c>
      <c r="F313">
        <v>6346.8100586</v>
      </c>
      <c r="G313">
        <v>6378.7998047000001</v>
      </c>
      <c r="H313">
        <v>6288.5297852000003</v>
      </c>
      <c r="I313">
        <v>6332.8300780999998</v>
      </c>
      <c r="J313">
        <v>6302.3115233999997</v>
      </c>
      <c r="L313" t="str">
        <f t="shared" si="31"/>
        <v>14FEB2023:00:00:00</v>
      </c>
      <c r="M313">
        <v>24</v>
      </c>
      <c r="N313">
        <f t="shared" si="32"/>
        <v>165.77978520000033</v>
      </c>
      <c r="O313" t="str">
        <f t="shared" si="33"/>
        <v/>
      </c>
      <c r="P313">
        <f t="shared" si="34"/>
        <v>165.77978520000033</v>
      </c>
      <c r="Q313" t="str">
        <f t="shared" si="35"/>
        <v/>
      </c>
      <c r="R313">
        <f t="shared" si="36"/>
        <v>1</v>
      </c>
      <c r="S313">
        <f t="shared" si="37"/>
        <v>2.6682641401393981</v>
      </c>
    </row>
    <row r="314" spans="1:19" x14ac:dyDescent="0.3">
      <c r="A314" t="s">
        <v>339</v>
      </c>
      <c r="B314">
        <v>5870.6811522999997</v>
      </c>
      <c r="C314">
        <v>6065.6699219000002</v>
      </c>
      <c r="D314">
        <v>5942.2978516000003</v>
      </c>
      <c r="E314">
        <v>5649.7666016000003</v>
      </c>
      <c r="F314">
        <v>6058.2099608999997</v>
      </c>
      <c r="G314">
        <v>6065.6699219000002</v>
      </c>
      <c r="H314">
        <v>5953.7099608999997</v>
      </c>
      <c r="I314">
        <v>5949.5498047000001</v>
      </c>
      <c r="J314">
        <v>5988.0107422000001</v>
      </c>
      <c r="L314" t="str">
        <f t="shared" si="31"/>
        <v>14FEB2023:01:00:00</v>
      </c>
      <c r="M314">
        <v>1</v>
      </c>
      <c r="N314">
        <f t="shared" si="32"/>
        <v>194.98876960000052</v>
      </c>
      <c r="O314" t="str">
        <f t="shared" si="33"/>
        <v/>
      </c>
      <c r="P314">
        <f t="shared" si="34"/>
        <v>194.98876960000052</v>
      </c>
      <c r="Q314" t="str">
        <f t="shared" si="35"/>
        <v/>
      </c>
      <c r="R314">
        <f t="shared" si="36"/>
        <v>1</v>
      </c>
      <c r="S314">
        <f t="shared" si="37"/>
        <v>3.3213994175719859</v>
      </c>
    </row>
    <row r="315" spans="1:19" x14ac:dyDescent="0.3">
      <c r="A315" t="s">
        <v>340</v>
      </c>
      <c r="B315">
        <v>5657.5551758000001</v>
      </c>
      <c r="C315">
        <v>5755</v>
      </c>
      <c r="D315">
        <v>5754.9555664</v>
      </c>
      <c r="E315">
        <v>5494.2451172000001</v>
      </c>
      <c r="F315">
        <v>5753.8999022999997</v>
      </c>
      <c r="G315">
        <v>5755</v>
      </c>
      <c r="H315">
        <v>5643.3198241999999</v>
      </c>
      <c r="I315">
        <v>5630.6401366999999</v>
      </c>
      <c r="J315">
        <v>5718.1308594000002</v>
      </c>
      <c r="L315" t="str">
        <f t="shared" si="31"/>
        <v>14FEB2023:02:00:00</v>
      </c>
      <c r="M315">
        <v>2</v>
      </c>
      <c r="N315">
        <f t="shared" si="32"/>
        <v>97.444824199999857</v>
      </c>
      <c r="O315" t="str">
        <f t="shared" si="33"/>
        <v/>
      </c>
      <c r="P315">
        <f t="shared" si="34"/>
        <v>97.444824199999857</v>
      </c>
      <c r="Q315" t="str">
        <f t="shared" si="35"/>
        <v/>
      </c>
      <c r="R315">
        <f t="shared" si="36"/>
        <v>1</v>
      </c>
      <c r="S315">
        <f t="shared" si="37"/>
        <v>1.7223839834000518</v>
      </c>
    </row>
    <row r="316" spans="1:19" x14ac:dyDescent="0.3">
      <c r="A316" t="s">
        <v>341</v>
      </c>
      <c r="B316">
        <v>5518.7827147999997</v>
      </c>
      <c r="C316">
        <v>5568.7597655999998</v>
      </c>
      <c r="D316">
        <v>5683.4990233999997</v>
      </c>
      <c r="E316">
        <v>5422.9643555000002</v>
      </c>
      <c r="F316">
        <v>5584.1899414</v>
      </c>
      <c r="G316">
        <v>5568.7597655999998</v>
      </c>
      <c r="H316">
        <v>5458.7998047000001</v>
      </c>
      <c r="I316">
        <v>5448.3100586</v>
      </c>
      <c r="J316">
        <v>5570.3369141000003</v>
      </c>
      <c r="L316" t="str">
        <f t="shared" si="31"/>
        <v>14FEB2023:03:00:00</v>
      </c>
      <c r="M316">
        <v>3</v>
      </c>
      <c r="N316">
        <f t="shared" si="32"/>
        <v>49.977050800000143</v>
      </c>
      <c r="O316" t="str">
        <f t="shared" si="33"/>
        <v/>
      </c>
      <c r="P316">
        <f t="shared" si="34"/>
        <v>49.977050800000143</v>
      </c>
      <c r="Q316" t="str">
        <f t="shared" si="35"/>
        <v/>
      </c>
      <c r="R316">
        <f t="shared" si="36"/>
        <v>1</v>
      </c>
      <c r="S316">
        <f t="shared" si="37"/>
        <v>0.90558105623499452</v>
      </c>
    </row>
    <row r="317" spans="1:19" x14ac:dyDescent="0.3">
      <c r="A317" t="s">
        <v>342</v>
      </c>
      <c r="B317">
        <v>5492.2890625</v>
      </c>
      <c r="C317">
        <v>5501.5898438000004</v>
      </c>
      <c r="D317">
        <v>5692.9052733999997</v>
      </c>
      <c r="E317">
        <v>5531.9360352000003</v>
      </c>
      <c r="F317">
        <v>5512.5097655999998</v>
      </c>
      <c r="G317">
        <v>5501.5898438000004</v>
      </c>
      <c r="H317">
        <v>5388.7998047000001</v>
      </c>
      <c r="I317">
        <v>5386.2998047000001</v>
      </c>
      <c r="J317">
        <v>5527.5029297000001</v>
      </c>
      <c r="L317" t="str">
        <f t="shared" si="31"/>
        <v>14FEB2023:04:00:00</v>
      </c>
      <c r="M317">
        <v>4</v>
      </c>
      <c r="N317">
        <f t="shared" si="32"/>
        <v>9.3007813000003807</v>
      </c>
      <c r="O317" t="str">
        <f t="shared" si="33"/>
        <v/>
      </c>
      <c r="P317">
        <f t="shared" si="34"/>
        <v>9.3007813000003807</v>
      </c>
      <c r="Q317" t="str">
        <f t="shared" si="35"/>
        <v/>
      </c>
      <c r="R317">
        <f t="shared" si="36"/>
        <v>1</v>
      </c>
      <c r="S317">
        <f t="shared" si="37"/>
        <v>0.16934253084936532</v>
      </c>
    </row>
    <row r="318" spans="1:19" x14ac:dyDescent="0.3">
      <c r="A318" t="s">
        <v>343</v>
      </c>
      <c r="B318">
        <v>5593.8061522999997</v>
      </c>
      <c r="C318">
        <v>5641.7299805000002</v>
      </c>
      <c r="D318">
        <v>5752.7866211</v>
      </c>
      <c r="E318">
        <v>5636.6787108999997</v>
      </c>
      <c r="F318">
        <v>5653.9902344000002</v>
      </c>
      <c r="G318">
        <v>5641.7299805000002</v>
      </c>
      <c r="H318">
        <v>5537.2402344000002</v>
      </c>
      <c r="I318">
        <v>5531.5200194999998</v>
      </c>
      <c r="J318">
        <v>5643.8974608999997</v>
      </c>
      <c r="L318" t="str">
        <f t="shared" si="31"/>
        <v>14FEB2023:05:00:00</v>
      </c>
      <c r="M318">
        <v>5</v>
      </c>
      <c r="N318">
        <f t="shared" si="32"/>
        <v>47.923828200000571</v>
      </c>
      <c r="O318" t="str">
        <f t="shared" si="33"/>
        <v/>
      </c>
      <c r="P318">
        <f t="shared" si="34"/>
        <v>47.923828200000571</v>
      </c>
      <c r="Q318" t="str">
        <f t="shared" si="35"/>
        <v/>
      </c>
      <c r="R318">
        <f t="shared" si="36"/>
        <v>1</v>
      </c>
      <c r="S318">
        <f t="shared" si="37"/>
        <v>0.85673022795571452</v>
      </c>
    </row>
    <row r="319" spans="1:19" x14ac:dyDescent="0.3">
      <c r="A319" t="s">
        <v>344</v>
      </c>
      <c r="B319">
        <v>5941.4296875</v>
      </c>
      <c r="C319">
        <v>6044.8198241999999</v>
      </c>
      <c r="D319">
        <v>6084.4677733999997</v>
      </c>
      <c r="E319">
        <v>5885.4960938000004</v>
      </c>
      <c r="F319">
        <v>6068.2299805000002</v>
      </c>
      <c r="G319">
        <v>6044.8198241999999</v>
      </c>
      <c r="H319">
        <v>5958.4702147999997</v>
      </c>
      <c r="I319">
        <v>5943.3300780999998</v>
      </c>
      <c r="J319">
        <v>6029.4086914</v>
      </c>
      <c r="L319" t="str">
        <f t="shared" si="31"/>
        <v>14FEB2023:06:00:00</v>
      </c>
      <c r="M319">
        <v>6</v>
      </c>
      <c r="N319">
        <f t="shared" si="32"/>
        <v>103.39013669999986</v>
      </c>
      <c r="O319" t="str">
        <f t="shared" si="33"/>
        <v/>
      </c>
      <c r="P319">
        <f t="shared" si="34"/>
        <v>103.39013669999986</v>
      </c>
      <c r="Q319" t="str">
        <f t="shared" si="35"/>
        <v/>
      </c>
      <c r="R319">
        <f t="shared" si="36"/>
        <v>1</v>
      </c>
      <c r="S319">
        <f t="shared" si="37"/>
        <v>1.7401558570577607</v>
      </c>
    </row>
    <row r="320" spans="1:19" x14ac:dyDescent="0.3">
      <c r="A320" t="s">
        <v>345</v>
      </c>
      <c r="B320">
        <v>6577.6743164</v>
      </c>
      <c r="C320">
        <v>6807.0498047000001</v>
      </c>
      <c r="D320">
        <v>6596.0141602000003</v>
      </c>
      <c r="E320">
        <v>6427.4560547000001</v>
      </c>
      <c r="F320">
        <v>6862</v>
      </c>
      <c r="G320">
        <v>6807.0498047000001</v>
      </c>
      <c r="H320">
        <v>6755.8798827999999</v>
      </c>
      <c r="I320">
        <v>6721.5898438000004</v>
      </c>
      <c r="J320">
        <v>6720.5224608999997</v>
      </c>
      <c r="L320" t="str">
        <f t="shared" si="31"/>
        <v>14FEB2023:07:00:00</v>
      </c>
      <c r="M320">
        <v>7</v>
      </c>
      <c r="N320">
        <f t="shared" si="32"/>
        <v>229.37548830000014</v>
      </c>
      <c r="O320" t="str">
        <f t="shared" si="33"/>
        <v/>
      </c>
      <c r="P320">
        <f t="shared" si="34"/>
        <v>229.37548830000014</v>
      </c>
      <c r="Q320" t="str">
        <f t="shared" si="35"/>
        <v/>
      </c>
      <c r="R320">
        <f t="shared" si="36"/>
        <v>1</v>
      </c>
      <c r="S320">
        <f t="shared" si="37"/>
        <v>3.4871822055418931</v>
      </c>
    </row>
    <row r="321" spans="1:19" x14ac:dyDescent="0.3">
      <c r="A321" t="s">
        <v>346</v>
      </c>
      <c r="B321">
        <v>6839.9921875</v>
      </c>
      <c r="C321">
        <v>7210.8598633000001</v>
      </c>
      <c r="D321">
        <v>6847.9692383000001</v>
      </c>
      <c r="E321">
        <v>6602.8588866999999</v>
      </c>
      <c r="F321">
        <v>7282.5898438000004</v>
      </c>
      <c r="G321">
        <v>7210.8598633000001</v>
      </c>
      <c r="H321">
        <v>7194.1801758000001</v>
      </c>
      <c r="I321">
        <v>7161.8100586</v>
      </c>
      <c r="J321">
        <v>7085.6020508000001</v>
      </c>
      <c r="L321" t="str">
        <f t="shared" si="31"/>
        <v>14FEB2023:08:00:00</v>
      </c>
      <c r="M321">
        <v>8</v>
      </c>
      <c r="N321">
        <f t="shared" si="32"/>
        <v>370.86767580000014</v>
      </c>
      <c r="O321" t="str">
        <f t="shared" si="33"/>
        <v/>
      </c>
      <c r="P321">
        <f t="shared" si="34"/>
        <v>370.86767580000014</v>
      </c>
      <c r="Q321" t="str">
        <f t="shared" si="35"/>
        <v/>
      </c>
      <c r="R321">
        <f t="shared" si="36"/>
        <v>1</v>
      </c>
      <c r="S321">
        <f t="shared" si="37"/>
        <v>5.4220482368058276</v>
      </c>
    </row>
    <row r="322" spans="1:19" x14ac:dyDescent="0.3">
      <c r="A322" t="s">
        <v>347</v>
      </c>
      <c r="B322">
        <v>6840.9042969000002</v>
      </c>
      <c r="C322">
        <v>7204.8398438000004</v>
      </c>
      <c r="D322">
        <v>6703.5131836</v>
      </c>
      <c r="E322">
        <v>6364.4331055000002</v>
      </c>
      <c r="F322">
        <v>7236.1201172000001</v>
      </c>
      <c r="G322">
        <v>7204.8398438000004</v>
      </c>
      <c r="H322">
        <v>7206.5</v>
      </c>
      <c r="I322">
        <v>7169.8198241999999</v>
      </c>
      <c r="J322">
        <v>7039.9497069999998</v>
      </c>
      <c r="L322" t="str">
        <f t="shared" si="31"/>
        <v>14FEB2023:09:00:00</v>
      </c>
      <c r="M322">
        <v>9</v>
      </c>
      <c r="N322">
        <f t="shared" si="32"/>
        <v>363.93554690000019</v>
      </c>
      <c r="O322" t="str">
        <f t="shared" si="33"/>
        <v/>
      </c>
      <c r="P322">
        <f t="shared" si="34"/>
        <v>363.93554690000019</v>
      </c>
      <c r="Q322" t="str">
        <f t="shared" si="35"/>
        <v/>
      </c>
      <c r="R322">
        <f t="shared" si="36"/>
        <v>1</v>
      </c>
      <c r="S322">
        <f t="shared" si="37"/>
        <v>5.3199917891691584</v>
      </c>
    </row>
    <row r="323" spans="1:19" x14ac:dyDescent="0.3">
      <c r="A323" t="s">
        <v>348</v>
      </c>
      <c r="B323">
        <v>6747.2543944999998</v>
      </c>
      <c r="C323">
        <v>7152.0600586</v>
      </c>
      <c r="D323">
        <v>6691.6357422000001</v>
      </c>
      <c r="E323">
        <v>6377.1674805000002</v>
      </c>
      <c r="F323">
        <v>7150.6899414</v>
      </c>
      <c r="G323">
        <v>7152.0600586</v>
      </c>
      <c r="H323">
        <v>7156.5297852000003</v>
      </c>
      <c r="I323">
        <v>7124.3300780999998</v>
      </c>
      <c r="J323">
        <v>7001.5957030999998</v>
      </c>
      <c r="L323" t="str">
        <f t="shared" si="31"/>
        <v>14FEB2023:10:00:00</v>
      </c>
      <c r="M323">
        <v>10</v>
      </c>
      <c r="N323">
        <f t="shared" si="32"/>
        <v>404.80566410000029</v>
      </c>
      <c r="O323" t="str">
        <f t="shared" ref="O323:O386" si="41">IF(N323&lt;0,N323,"")</f>
        <v/>
      </c>
      <c r="P323">
        <f t="shared" ref="P323:P386" si="42">IF(N323&gt;0,N323,"")</f>
        <v>404.80566410000029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5.9995613094116651</v>
      </c>
    </row>
    <row r="324" spans="1:19" x14ac:dyDescent="0.3">
      <c r="A324" t="s">
        <v>349</v>
      </c>
      <c r="B324">
        <v>6673.4189452999999</v>
      </c>
      <c r="C324">
        <v>7094.0898438000004</v>
      </c>
      <c r="D324">
        <v>6810.0463866999999</v>
      </c>
      <c r="E324">
        <v>6467.1816405999998</v>
      </c>
      <c r="F324">
        <v>7078.4301758000001</v>
      </c>
      <c r="G324">
        <v>7094.0898438000004</v>
      </c>
      <c r="H324">
        <v>7120.8798827999999</v>
      </c>
      <c r="I324">
        <v>7083.3398438000004</v>
      </c>
      <c r="J324">
        <v>7009.1962891000003</v>
      </c>
      <c r="L324" t="str">
        <f t="shared" ref="L324:L387" si="45">A324</f>
        <v>14FEB2023:11:00:00</v>
      </c>
      <c r="M324">
        <v>11</v>
      </c>
      <c r="N324">
        <f t="shared" ref="N324:N387" si="46">C324-B324</f>
        <v>420.67089850000048</v>
      </c>
      <c r="O324" t="str">
        <f t="shared" si="41"/>
        <v/>
      </c>
      <c r="P324">
        <f t="shared" si="42"/>
        <v>420.67089850000048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6.303678848100394</v>
      </c>
    </row>
    <row r="325" spans="1:19" x14ac:dyDescent="0.3">
      <c r="A325" t="s">
        <v>350</v>
      </c>
      <c r="B325">
        <v>6632.0087891000003</v>
      </c>
      <c r="C325">
        <v>7062.7099608999997</v>
      </c>
      <c r="D325">
        <v>6804.2329102000003</v>
      </c>
      <c r="E325">
        <v>6476.4433594000002</v>
      </c>
      <c r="F325">
        <v>7035.7900391000003</v>
      </c>
      <c r="G325">
        <v>7062.7099608999997</v>
      </c>
      <c r="H325">
        <v>7123.0498047000001</v>
      </c>
      <c r="I325">
        <v>7073.5800780999998</v>
      </c>
      <c r="J325">
        <v>6997.3251952999999</v>
      </c>
      <c r="L325" t="str">
        <f t="shared" si="45"/>
        <v>14FEB2023:12:00:00</v>
      </c>
      <c r="M325">
        <v>12</v>
      </c>
      <c r="N325">
        <f t="shared" si="46"/>
        <v>430.70117179999943</v>
      </c>
      <c r="O325" t="str">
        <f t="shared" si="41"/>
        <v/>
      </c>
      <c r="P325">
        <f t="shared" si="42"/>
        <v>430.70117179999943</v>
      </c>
      <c r="Q325" t="str">
        <f t="shared" si="43"/>
        <v/>
      </c>
      <c r="R325">
        <f t="shared" si="44"/>
        <v>1</v>
      </c>
      <c r="S325">
        <f t="shared" si="47"/>
        <v>6.4942792673597758</v>
      </c>
    </row>
    <row r="326" spans="1:19" x14ac:dyDescent="0.3">
      <c r="A326" t="s">
        <v>351</v>
      </c>
      <c r="B326">
        <v>6612.8603516000003</v>
      </c>
      <c r="C326">
        <v>7045.9399414</v>
      </c>
      <c r="D326">
        <v>6787.7890625</v>
      </c>
      <c r="E326">
        <v>6567.9770508000001</v>
      </c>
      <c r="F326">
        <v>6891.6098633000001</v>
      </c>
      <c r="G326">
        <v>7045.9399414</v>
      </c>
      <c r="H326">
        <v>7087.5</v>
      </c>
      <c r="I326">
        <v>7016.7900391000003</v>
      </c>
      <c r="J326">
        <v>6974.4648438000004</v>
      </c>
      <c r="L326" t="str">
        <f t="shared" si="45"/>
        <v>14FEB2023:13:00:00</v>
      </c>
      <c r="M326">
        <v>13</v>
      </c>
      <c r="N326">
        <f t="shared" si="46"/>
        <v>433.07958979999967</v>
      </c>
      <c r="O326" t="str">
        <f t="shared" si="41"/>
        <v/>
      </c>
      <c r="P326">
        <f t="shared" si="42"/>
        <v>433.07958979999967</v>
      </c>
      <c r="Q326" t="str">
        <f t="shared" si="43"/>
        <v/>
      </c>
      <c r="R326">
        <f t="shared" si="44"/>
        <v>1</v>
      </c>
      <c r="S326">
        <f t="shared" si="47"/>
        <v>6.5490508913471137</v>
      </c>
    </row>
    <row r="327" spans="1:19" x14ac:dyDescent="0.3">
      <c r="A327" t="s">
        <v>352</v>
      </c>
      <c r="B327">
        <v>6651.1464844000002</v>
      </c>
      <c r="C327">
        <v>6994.8598633000001</v>
      </c>
      <c r="D327">
        <v>6762.9233397999997</v>
      </c>
      <c r="E327">
        <v>6691.3247069999998</v>
      </c>
      <c r="F327">
        <v>6851.3901366999999</v>
      </c>
      <c r="G327">
        <v>6994.8598633000001</v>
      </c>
      <c r="H327">
        <v>6973.5297852000003</v>
      </c>
      <c r="I327">
        <v>6912.4902344000002</v>
      </c>
      <c r="J327">
        <v>6911.2822266000003</v>
      </c>
      <c r="L327" t="str">
        <f t="shared" si="45"/>
        <v>14FEB2023:14:00:00</v>
      </c>
      <c r="M327">
        <v>14</v>
      </c>
      <c r="N327">
        <f t="shared" si="46"/>
        <v>343.71337889999995</v>
      </c>
      <c r="O327" t="str">
        <f t="shared" si="41"/>
        <v/>
      </c>
      <c r="P327">
        <f t="shared" si="42"/>
        <v>343.71337889999995</v>
      </c>
      <c r="Q327" t="str">
        <f t="shared" si="43"/>
        <v/>
      </c>
      <c r="R327">
        <f t="shared" si="44"/>
        <v>1</v>
      </c>
      <c r="S327">
        <f t="shared" si="47"/>
        <v>5.1677313032597612</v>
      </c>
    </row>
    <row r="328" spans="1:19" x14ac:dyDescent="0.3">
      <c r="A328" t="s">
        <v>353</v>
      </c>
      <c r="B328">
        <v>6812.1132813000004</v>
      </c>
      <c r="C328">
        <v>6941.0400391000003</v>
      </c>
      <c r="D328">
        <v>6715.5883789</v>
      </c>
      <c r="E328">
        <v>6657.1040039</v>
      </c>
      <c r="F328">
        <v>6810.4599608999997</v>
      </c>
      <c r="G328">
        <v>6941.0400391000003</v>
      </c>
      <c r="H328">
        <v>6863.5698241999999</v>
      </c>
      <c r="I328">
        <v>6765.5200194999998</v>
      </c>
      <c r="J328">
        <v>6841.0756836</v>
      </c>
      <c r="L328" t="str">
        <f t="shared" si="45"/>
        <v>14FEB2023:15:00:00</v>
      </c>
      <c r="M328">
        <v>15</v>
      </c>
      <c r="N328">
        <f t="shared" si="46"/>
        <v>128.9267577999999</v>
      </c>
      <c r="O328" t="str">
        <f t="shared" si="41"/>
        <v/>
      </c>
      <c r="P328">
        <f t="shared" si="42"/>
        <v>128.9267577999999</v>
      </c>
      <c r="Q328" t="str">
        <f t="shared" si="43"/>
        <v/>
      </c>
      <c r="R328">
        <f t="shared" si="44"/>
        <v>1</v>
      </c>
      <c r="S328">
        <f t="shared" si="47"/>
        <v>1.8926103027957275</v>
      </c>
    </row>
    <row r="329" spans="1:19" x14ac:dyDescent="0.3">
      <c r="A329" t="s">
        <v>354</v>
      </c>
      <c r="B329">
        <v>6895.4868164</v>
      </c>
      <c r="C329">
        <v>6887.5400391000003</v>
      </c>
      <c r="D329">
        <v>6764.6679688000004</v>
      </c>
      <c r="E329">
        <v>6775.8208008000001</v>
      </c>
      <c r="F329">
        <v>6763.5</v>
      </c>
      <c r="G329">
        <v>6887.5400391000003</v>
      </c>
      <c r="H329">
        <v>6791.75</v>
      </c>
      <c r="I329">
        <v>6640.8701172000001</v>
      </c>
      <c r="J329">
        <v>6815.3818358999997</v>
      </c>
      <c r="L329" t="str">
        <f t="shared" si="45"/>
        <v>14FEB2023:16:00:00</v>
      </c>
      <c r="M329">
        <v>16</v>
      </c>
      <c r="N329">
        <f t="shared" si="46"/>
        <v>-7.9467772999996669</v>
      </c>
      <c r="O329">
        <f t="shared" si="41"/>
        <v>-7.9467772999996669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0.11524606618200345</v>
      </c>
    </row>
    <row r="330" spans="1:19" x14ac:dyDescent="0.3">
      <c r="A330" t="s">
        <v>355</v>
      </c>
      <c r="B330">
        <v>7064.4311522999997</v>
      </c>
      <c r="C330">
        <v>6948.7001952999999</v>
      </c>
      <c r="D330">
        <v>6936.8549805000002</v>
      </c>
      <c r="E330">
        <v>6927.0034180000002</v>
      </c>
      <c r="F330">
        <v>6852</v>
      </c>
      <c r="G330">
        <v>6948.7001952999999</v>
      </c>
      <c r="H330">
        <v>6836.4702147999997</v>
      </c>
      <c r="I330">
        <v>6664.4199219000002</v>
      </c>
      <c r="J330">
        <v>6907.7558594000002</v>
      </c>
      <c r="L330" t="str">
        <f t="shared" si="45"/>
        <v>14FEB2023:17:00:00</v>
      </c>
      <c r="M330">
        <v>17</v>
      </c>
      <c r="N330">
        <f t="shared" si="46"/>
        <v>-115.73095699999976</v>
      </c>
      <c r="O330">
        <f t="shared" si="41"/>
        <v>-115.73095699999976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1.638220466800369</v>
      </c>
    </row>
    <row r="331" spans="1:19" x14ac:dyDescent="0.3">
      <c r="A331" t="s">
        <v>356</v>
      </c>
      <c r="B331">
        <v>7226.8110352000003</v>
      </c>
      <c r="C331">
        <v>6998.4301758000001</v>
      </c>
      <c r="D331">
        <v>7119.0620116999999</v>
      </c>
      <c r="E331">
        <v>7097.5673827999999</v>
      </c>
      <c r="F331">
        <v>6924.6499022999997</v>
      </c>
      <c r="G331">
        <v>6998.4301758000001</v>
      </c>
      <c r="H331">
        <v>6885.5</v>
      </c>
      <c r="I331">
        <v>6705.2402344000002</v>
      </c>
      <c r="J331">
        <v>7000.9716797000001</v>
      </c>
      <c r="L331" t="str">
        <f t="shared" si="45"/>
        <v>14FEB2023:18:00:00</v>
      </c>
      <c r="M331">
        <v>18</v>
      </c>
      <c r="N331">
        <f t="shared" si="46"/>
        <v>-228.38085940000019</v>
      </c>
      <c r="O331">
        <f t="shared" si="41"/>
        <v>-228.38085940000019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3.160188612758986</v>
      </c>
    </row>
    <row r="332" spans="1:19" x14ac:dyDescent="0.3">
      <c r="A332" t="s">
        <v>357</v>
      </c>
      <c r="B332">
        <v>7408.1694336</v>
      </c>
      <c r="C332">
        <v>7312.0200194999998</v>
      </c>
      <c r="D332">
        <v>7407.7270508000001</v>
      </c>
      <c r="E332">
        <v>7365.5434569999998</v>
      </c>
      <c r="F332">
        <v>7270.3398438000004</v>
      </c>
      <c r="G332">
        <v>7312.0200194999998</v>
      </c>
      <c r="H332">
        <v>7246.2402344000002</v>
      </c>
      <c r="I332">
        <v>7065.1298827999999</v>
      </c>
      <c r="J332">
        <v>7321.8959961</v>
      </c>
      <c r="L332" t="str">
        <f t="shared" si="45"/>
        <v>14FEB2023:19:00:00</v>
      </c>
      <c r="M332">
        <v>19</v>
      </c>
      <c r="N332">
        <f t="shared" si="46"/>
        <v>-96.149414100000286</v>
      </c>
      <c r="O332">
        <f t="shared" si="41"/>
        <v>-96.149414100000286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1.2978835724775868</v>
      </c>
    </row>
    <row r="333" spans="1:19" x14ac:dyDescent="0.3">
      <c r="A333" t="s">
        <v>358</v>
      </c>
      <c r="B333">
        <v>7432.3745116999999</v>
      </c>
      <c r="C333">
        <v>7469.4799805000002</v>
      </c>
      <c r="D333">
        <v>7382.1694336</v>
      </c>
      <c r="E333">
        <v>7304.9692383000001</v>
      </c>
      <c r="F333">
        <v>7455.9199219000002</v>
      </c>
      <c r="G333">
        <v>7469.4799805000002</v>
      </c>
      <c r="H333">
        <v>7428.5</v>
      </c>
      <c r="I333">
        <v>7254.4399414</v>
      </c>
      <c r="J333">
        <v>7427.1445313000004</v>
      </c>
      <c r="L333" t="str">
        <f t="shared" si="45"/>
        <v>14FEB2023:20:00:00</v>
      </c>
      <c r="M333">
        <v>20</v>
      </c>
      <c r="N333">
        <f t="shared" si="46"/>
        <v>37.105468800000381</v>
      </c>
      <c r="O333" t="str">
        <f t="shared" si="41"/>
        <v/>
      </c>
      <c r="P333">
        <f t="shared" si="42"/>
        <v>37.105468800000381</v>
      </c>
      <c r="Q333" t="str">
        <f t="shared" si="43"/>
        <v/>
      </c>
      <c r="R333">
        <f t="shared" si="44"/>
        <v>1</v>
      </c>
      <c r="S333">
        <f t="shared" si="47"/>
        <v>0.49924110715342956</v>
      </c>
    </row>
    <row r="334" spans="1:19" x14ac:dyDescent="0.3">
      <c r="A334" t="s">
        <v>359</v>
      </c>
      <c r="B334">
        <v>7203.3339844000002</v>
      </c>
      <c r="C334">
        <v>7282.1899414</v>
      </c>
      <c r="D334">
        <v>7205.546875</v>
      </c>
      <c r="E334">
        <v>7210.2524414</v>
      </c>
      <c r="F334">
        <v>7263.5400391000003</v>
      </c>
      <c r="G334">
        <v>7282.1899414</v>
      </c>
      <c r="H334">
        <v>7253</v>
      </c>
      <c r="I334">
        <v>7093.2202147999997</v>
      </c>
      <c r="J334">
        <v>7247.265625</v>
      </c>
      <c r="L334" t="str">
        <f t="shared" si="45"/>
        <v>14FEB2023:21:00:00</v>
      </c>
      <c r="M334">
        <v>21</v>
      </c>
      <c r="N334">
        <f t="shared" si="46"/>
        <v>78.855956999999762</v>
      </c>
      <c r="O334" t="str">
        <f t="shared" si="41"/>
        <v/>
      </c>
      <c r="P334">
        <f t="shared" si="42"/>
        <v>78.855956999999762</v>
      </c>
      <c r="Q334" t="str">
        <f t="shared" si="43"/>
        <v/>
      </c>
      <c r="R334">
        <f t="shared" si="44"/>
        <v>1</v>
      </c>
      <c r="S334">
        <f t="shared" si="47"/>
        <v>1.0947147136419781</v>
      </c>
    </row>
    <row r="335" spans="1:19" x14ac:dyDescent="0.3">
      <c r="A335" t="s">
        <v>360</v>
      </c>
      <c r="B335">
        <v>6885.0644530999998</v>
      </c>
      <c r="C335">
        <v>6951.6499022999997</v>
      </c>
      <c r="D335">
        <v>6953.0415039</v>
      </c>
      <c r="E335">
        <v>7004.3476563000004</v>
      </c>
      <c r="F335">
        <v>6919.1401366999999</v>
      </c>
      <c r="G335">
        <v>6951.6499022999997</v>
      </c>
      <c r="H335">
        <v>6922.4101563000004</v>
      </c>
      <c r="I335">
        <v>6780.2402344000002</v>
      </c>
      <c r="J335">
        <v>6942.4604491999999</v>
      </c>
      <c r="L335" t="str">
        <f t="shared" si="45"/>
        <v>14FEB2023:22:00:00</v>
      </c>
      <c r="M335">
        <v>22</v>
      </c>
      <c r="N335">
        <f t="shared" si="46"/>
        <v>66.585449199999857</v>
      </c>
      <c r="O335" t="str">
        <f t="shared" si="41"/>
        <v/>
      </c>
      <c r="P335">
        <f t="shared" si="42"/>
        <v>66.585449199999857</v>
      </c>
      <c r="Q335" t="str">
        <f t="shared" si="43"/>
        <v/>
      </c>
      <c r="R335">
        <f t="shared" si="44"/>
        <v>1</v>
      </c>
      <c r="S335">
        <f t="shared" si="47"/>
        <v>0.96709986745323451</v>
      </c>
    </row>
    <row r="336" spans="1:19" x14ac:dyDescent="0.3">
      <c r="A336" t="s">
        <v>361</v>
      </c>
      <c r="B336">
        <v>6478.1567383000001</v>
      </c>
      <c r="C336">
        <v>6489.2001952999999</v>
      </c>
      <c r="D336">
        <v>6582.2958983999997</v>
      </c>
      <c r="E336">
        <v>6618.3999022999997</v>
      </c>
      <c r="F336">
        <v>6454.0200194999998</v>
      </c>
      <c r="G336">
        <v>6489.2001952999999</v>
      </c>
      <c r="H336">
        <v>6378.2700194999998</v>
      </c>
      <c r="I336">
        <v>6269.3398438000004</v>
      </c>
      <c r="J336">
        <v>6483.3149414</v>
      </c>
      <c r="L336" t="str">
        <f t="shared" si="45"/>
        <v>14FEB2023:23:00:00</v>
      </c>
      <c r="M336">
        <v>23</v>
      </c>
      <c r="N336">
        <f t="shared" si="46"/>
        <v>11.043456999999762</v>
      </c>
      <c r="O336" t="str">
        <f t="shared" si="41"/>
        <v/>
      </c>
      <c r="P336">
        <f t="shared" si="42"/>
        <v>11.043456999999762</v>
      </c>
      <c r="Q336" t="str">
        <f t="shared" si="43"/>
        <v/>
      </c>
      <c r="R336">
        <f t="shared" si="44"/>
        <v>1</v>
      </c>
      <c r="S336">
        <f t="shared" si="47"/>
        <v>0.17047221063221432</v>
      </c>
    </row>
    <row r="337" spans="1:19" x14ac:dyDescent="0.3">
      <c r="A337" t="s">
        <v>362</v>
      </c>
      <c r="B337">
        <v>6095.5444336</v>
      </c>
      <c r="C337">
        <v>6031.3798827999999</v>
      </c>
      <c r="D337">
        <v>6284.6972655999998</v>
      </c>
      <c r="E337">
        <v>6264.8066405999998</v>
      </c>
      <c r="F337">
        <v>6015.6000977000003</v>
      </c>
      <c r="G337">
        <v>6031.3798827999999</v>
      </c>
      <c r="H337">
        <v>5863.5800780999998</v>
      </c>
      <c r="I337">
        <v>5791.1801758000001</v>
      </c>
      <c r="J337">
        <v>6059.6005858999997</v>
      </c>
      <c r="L337" t="str">
        <f t="shared" si="45"/>
        <v>15FEB2023:00:00:00</v>
      </c>
      <c r="M337">
        <v>24</v>
      </c>
      <c r="N337">
        <f t="shared" si="46"/>
        <v>-64.164550800000143</v>
      </c>
      <c r="O337">
        <f t="shared" si="41"/>
        <v>-64.164550800000143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1.0526467569707283</v>
      </c>
    </row>
    <row r="338" spans="1:19" x14ac:dyDescent="0.3">
      <c r="A338" t="s">
        <v>363</v>
      </c>
      <c r="B338">
        <v>5797.2446289</v>
      </c>
      <c r="C338">
        <v>5489.6601563000004</v>
      </c>
      <c r="D338">
        <v>6087.1103516000003</v>
      </c>
      <c r="E338">
        <v>6000.7065430000002</v>
      </c>
      <c r="F338">
        <v>5659.8300780999998</v>
      </c>
      <c r="G338">
        <v>5625.9301758000001</v>
      </c>
      <c r="H338">
        <v>5489.6601563000004</v>
      </c>
      <c r="I338">
        <v>5405.8901366999999</v>
      </c>
      <c r="J338">
        <v>5733.1503905999998</v>
      </c>
      <c r="L338" t="str">
        <f t="shared" si="45"/>
        <v>15FEB2023:01:00:00</v>
      </c>
      <c r="M338">
        <v>1</v>
      </c>
      <c r="N338">
        <f t="shared" si="46"/>
        <v>-307.58447259999957</v>
      </c>
      <c r="O338">
        <f t="shared" si="41"/>
        <v>-307.58447259999957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5.3057011095693971</v>
      </c>
    </row>
    <row r="339" spans="1:19" x14ac:dyDescent="0.3">
      <c r="A339" t="s">
        <v>364</v>
      </c>
      <c r="B339">
        <v>5675.7231444999998</v>
      </c>
      <c r="C339">
        <v>5290.2099608999997</v>
      </c>
      <c r="D339">
        <v>5981.4462891000003</v>
      </c>
      <c r="E339">
        <v>5776.0996094000002</v>
      </c>
      <c r="F339">
        <v>5429.9199219000002</v>
      </c>
      <c r="G339">
        <v>5394.3500977000003</v>
      </c>
      <c r="H339">
        <v>5290.2099608999997</v>
      </c>
      <c r="I339">
        <v>5161</v>
      </c>
      <c r="J339">
        <v>5553.7260741999999</v>
      </c>
      <c r="L339" t="str">
        <f t="shared" si="45"/>
        <v>15FEB2023:02:00:00</v>
      </c>
      <c r="M339">
        <v>2</v>
      </c>
      <c r="N339">
        <f t="shared" si="46"/>
        <v>-385.51318360000005</v>
      </c>
      <c r="O339">
        <f t="shared" si="41"/>
        <v>-385.51318360000005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6.792318331692722</v>
      </c>
    </row>
    <row r="340" spans="1:19" x14ac:dyDescent="0.3">
      <c r="A340" t="s">
        <v>365</v>
      </c>
      <c r="B340">
        <v>5575.0048827999999</v>
      </c>
      <c r="C340">
        <v>5133.6298827999999</v>
      </c>
      <c r="D340">
        <v>5976.7954102000003</v>
      </c>
      <c r="E340">
        <v>5898.7680664</v>
      </c>
      <c r="F340">
        <v>5367.6699219000002</v>
      </c>
      <c r="G340">
        <v>5314.2202147999997</v>
      </c>
      <c r="H340">
        <v>5133.6298827999999</v>
      </c>
      <c r="I340">
        <v>5065.2597655999998</v>
      </c>
      <c r="J340">
        <v>5473.2753905999998</v>
      </c>
      <c r="L340" t="str">
        <f t="shared" si="45"/>
        <v>15FEB2023:03:00:00</v>
      </c>
      <c r="M340">
        <v>3</v>
      </c>
      <c r="N340">
        <f t="shared" si="46"/>
        <v>-441.375</v>
      </c>
      <c r="O340">
        <f t="shared" si="41"/>
        <v>-441.375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7.9170334247012004</v>
      </c>
    </row>
    <row r="341" spans="1:19" x14ac:dyDescent="0.3">
      <c r="A341" t="s">
        <v>366</v>
      </c>
      <c r="B341">
        <v>5557.5737305000002</v>
      </c>
      <c r="C341">
        <v>5140.4399414</v>
      </c>
      <c r="D341">
        <v>6033.6123047000001</v>
      </c>
      <c r="E341">
        <v>6028.8496094000002</v>
      </c>
      <c r="F341">
        <v>5393.8198241999999</v>
      </c>
      <c r="G341">
        <v>5341.6098633000001</v>
      </c>
      <c r="H341">
        <v>5140.4399414</v>
      </c>
      <c r="I341">
        <v>5105.5498047000001</v>
      </c>
      <c r="J341">
        <v>5503.5849608999997</v>
      </c>
      <c r="L341" t="str">
        <f t="shared" si="45"/>
        <v>15FEB2023:04:00:00</v>
      </c>
      <c r="M341">
        <v>4</v>
      </c>
      <c r="N341">
        <f t="shared" si="46"/>
        <v>-417.13378910000029</v>
      </c>
      <c r="O341">
        <f t="shared" si="41"/>
        <v>-417.13378910000029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7.5056816036603777</v>
      </c>
    </row>
    <row r="342" spans="1:19" x14ac:dyDescent="0.3">
      <c r="A342" t="s">
        <v>367</v>
      </c>
      <c r="B342">
        <v>5784.2109375</v>
      </c>
      <c r="C342">
        <v>5328.6899414</v>
      </c>
      <c r="D342">
        <v>6150.6054688000004</v>
      </c>
      <c r="E342">
        <v>6197.0610352000003</v>
      </c>
      <c r="F342">
        <v>5584.6801758000001</v>
      </c>
      <c r="G342">
        <v>5537.7900391000003</v>
      </c>
      <c r="H342">
        <v>5328.6899414</v>
      </c>
      <c r="I342">
        <v>5270.5800780999998</v>
      </c>
      <c r="J342">
        <v>5671.0161133000001</v>
      </c>
      <c r="L342" t="str">
        <f t="shared" si="45"/>
        <v>15FEB2023:05:00:00</v>
      </c>
      <c r="M342">
        <v>5</v>
      </c>
      <c r="N342">
        <f t="shared" si="46"/>
        <v>-455.52099610000005</v>
      </c>
      <c r="O342">
        <f t="shared" si="41"/>
        <v>-455.52099610000005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7.875248690305912</v>
      </c>
    </row>
    <row r="343" spans="1:19" x14ac:dyDescent="0.3">
      <c r="A343" t="s">
        <v>368</v>
      </c>
      <c r="B343">
        <v>6176.8193358999997</v>
      </c>
      <c r="C343">
        <v>5743.3398438000004</v>
      </c>
      <c r="D343">
        <v>6563.9926758000001</v>
      </c>
      <c r="E343">
        <v>6591.0205077999999</v>
      </c>
      <c r="F343">
        <v>6047</v>
      </c>
      <c r="G343">
        <v>5984.2402344000002</v>
      </c>
      <c r="H343">
        <v>5743.3398438000004</v>
      </c>
      <c r="I343">
        <v>5684.2402344000002</v>
      </c>
      <c r="J343">
        <v>6096.0615233999997</v>
      </c>
      <c r="L343" t="str">
        <f t="shared" si="45"/>
        <v>15FEB2023:06:00:00</v>
      </c>
      <c r="M343">
        <v>6</v>
      </c>
      <c r="N343">
        <f t="shared" si="46"/>
        <v>-433.47949209999933</v>
      </c>
      <c r="O343">
        <f t="shared" si="41"/>
        <v>-433.47949209999933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7.0178431410579503</v>
      </c>
    </row>
    <row r="344" spans="1:19" x14ac:dyDescent="0.3">
      <c r="A344" t="s">
        <v>369</v>
      </c>
      <c r="B344">
        <v>6826.3452147999997</v>
      </c>
      <c r="C344">
        <v>6433.8901366999999</v>
      </c>
      <c r="D344">
        <v>7140.2832030999998</v>
      </c>
      <c r="E344">
        <v>7068.7241211</v>
      </c>
      <c r="F344">
        <v>6811.1000977000003</v>
      </c>
      <c r="G344">
        <v>6704.3398438000004</v>
      </c>
      <c r="H344">
        <v>6433.8901366999999</v>
      </c>
      <c r="I344">
        <v>6397.2202147999997</v>
      </c>
      <c r="J344">
        <v>6758.953125</v>
      </c>
      <c r="L344" t="str">
        <f t="shared" si="45"/>
        <v>15FEB2023:07:00:00</v>
      </c>
      <c r="M344">
        <v>7</v>
      </c>
      <c r="N344">
        <f t="shared" si="46"/>
        <v>-392.45507809999981</v>
      </c>
      <c r="O344">
        <f t="shared" si="41"/>
        <v>-392.45507809999981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5.7491243960110516</v>
      </c>
    </row>
    <row r="345" spans="1:19" x14ac:dyDescent="0.3">
      <c r="A345" t="s">
        <v>370</v>
      </c>
      <c r="B345">
        <v>7151.6938477000003</v>
      </c>
      <c r="C345">
        <v>6909.5800780999998</v>
      </c>
      <c r="D345">
        <v>7381.5800780999998</v>
      </c>
      <c r="E345">
        <v>7162.4570313000004</v>
      </c>
      <c r="F345">
        <v>7237.1801758000001</v>
      </c>
      <c r="G345">
        <v>7118.3100586</v>
      </c>
      <c r="H345">
        <v>6909.5800780999998</v>
      </c>
      <c r="I345">
        <v>6828.7402344000002</v>
      </c>
      <c r="J345">
        <v>7136.3085938000004</v>
      </c>
      <c r="L345" t="str">
        <f t="shared" si="45"/>
        <v>15FEB2023:08:00:00</v>
      </c>
      <c r="M345">
        <v>8</v>
      </c>
      <c r="N345">
        <f t="shared" si="46"/>
        <v>-242.11376960000052</v>
      </c>
      <c r="O345">
        <f t="shared" si="41"/>
        <v>-242.11376960000052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3.3854045594787983</v>
      </c>
    </row>
    <row r="346" spans="1:19" x14ac:dyDescent="0.3">
      <c r="A346" t="s">
        <v>371</v>
      </c>
      <c r="B346">
        <v>7117.1645508000001</v>
      </c>
      <c r="C346">
        <v>6853.8798827999999</v>
      </c>
      <c r="D346">
        <v>7157.6225586</v>
      </c>
      <c r="E346">
        <v>6777.8857422000001</v>
      </c>
      <c r="F346">
        <v>7164.3999022999997</v>
      </c>
      <c r="G346">
        <v>7053.6000977000003</v>
      </c>
      <c r="H346">
        <v>6853.8798827999999</v>
      </c>
      <c r="I346">
        <v>6821.2998047000001</v>
      </c>
      <c r="J346">
        <v>7022.0205077999999</v>
      </c>
      <c r="L346" t="str">
        <f t="shared" si="45"/>
        <v>15FEB2023:09:00:00</v>
      </c>
      <c r="M346">
        <v>9</v>
      </c>
      <c r="N346">
        <f t="shared" si="46"/>
        <v>-263.28466800000024</v>
      </c>
      <c r="O346">
        <f t="shared" si="41"/>
        <v>-263.28466800000024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3.6992915664765107</v>
      </c>
    </row>
    <row r="347" spans="1:19" x14ac:dyDescent="0.3">
      <c r="A347" t="s">
        <v>372</v>
      </c>
      <c r="B347">
        <v>6980.4863280999998</v>
      </c>
      <c r="C347">
        <v>6764.6098633000001</v>
      </c>
      <c r="D347">
        <v>6980.2509766000003</v>
      </c>
      <c r="E347">
        <v>6781.3857422000001</v>
      </c>
      <c r="F347">
        <v>7037.6298827999999</v>
      </c>
      <c r="G347">
        <v>6914.3798827999999</v>
      </c>
      <c r="H347">
        <v>6764.6098633000001</v>
      </c>
      <c r="I347">
        <v>6774.5200194999998</v>
      </c>
      <c r="J347">
        <v>6886.6933594000002</v>
      </c>
      <c r="L347" t="str">
        <f t="shared" si="45"/>
        <v>15FEB2023:10:00:00</v>
      </c>
      <c r="M347">
        <v>10</v>
      </c>
      <c r="N347">
        <f t="shared" si="46"/>
        <v>-215.87646479999967</v>
      </c>
      <c r="O347">
        <f t="shared" si="41"/>
        <v>-215.87646479999967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3.0925705553062595</v>
      </c>
    </row>
    <row r="348" spans="1:19" x14ac:dyDescent="0.3">
      <c r="A348" t="s">
        <v>373</v>
      </c>
      <c r="B348">
        <v>6813.0869141000003</v>
      </c>
      <c r="C348">
        <v>6752.4199219000002</v>
      </c>
      <c r="D348">
        <v>6933.2099608999997</v>
      </c>
      <c r="E348">
        <v>6796.7045897999997</v>
      </c>
      <c r="F348">
        <v>6964.8901366999999</v>
      </c>
      <c r="G348">
        <v>6825.9501952999999</v>
      </c>
      <c r="H348">
        <v>6752.4199219000002</v>
      </c>
      <c r="I348">
        <v>6758.9599608999997</v>
      </c>
      <c r="J348">
        <v>6837.0810547000001</v>
      </c>
      <c r="L348" t="str">
        <f t="shared" si="45"/>
        <v>15FEB2023:11:00:00</v>
      </c>
      <c r="M348">
        <v>11</v>
      </c>
      <c r="N348">
        <f t="shared" si="46"/>
        <v>-60.666992200000095</v>
      </c>
      <c r="O348">
        <f t="shared" si="41"/>
        <v>-60.666992200000095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0.89044794180515929</v>
      </c>
    </row>
    <row r="349" spans="1:19" x14ac:dyDescent="0.3">
      <c r="A349" t="s">
        <v>374</v>
      </c>
      <c r="B349">
        <v>6734.2373047000001</v>
      </c>
      <c r="C349">
        <v>6821.7797852000003</v>
      </c>
      <c r="D349">
        <v>6811.9301758000001</v>
      </c>
      <c r="E349">
        <v>6688.1542969000002</v>
      </c>
      <c r="F349">
        <v>6949.25</v>
      </c>
      <c r="G349">
        <v>6800.7900391000003</v>
      </c>
      <c r="H349">
        <v>6821.7797852000003</v>
      </c>
      <c r="I349">
        <v>6774.9599608999997</v>
      </c>
      <c r="J349">
        <v>6811.3930664</v>
      </c>
      <c r="L349" t="str">
        <f t="shared" si="45"/>
        <v>15FEB2023:12:00:00</v>
      </c>
      <c r="M349">
        <v>12</v>
      </c>
      <c r="N349">
        <f t="shared" si="46"/>
        <v>87.542480500000238</v>
      </c>
      <c r="O349" t="str">
        <f t="shared" si="41"/>
        <v/>
      </c>
      <c r="P349">
        <f t="shared" si="42"/>
        <v>87.542480500000238</v>
      </c>
      <c r="Q349" t="str">
        <f t="shared" si="43"/>
        <v/>
      </c>
      <c r="R349">
        <f t="shared" si="44"/>
        <v>1</v>
      </c>
      <c r="S349">
        <f t="shared" si="47"/>
        <v>1.2999613250768882</v>
      </c>
    </row>
    <row r="350" spans="1:19" x14ac:dyDescent="0.3">
      <c r="A350" t="s">
        <v>375</v>
      </c>
      <c r="B350">
        <v>6607.0258789</v>
      </c>
      <c r="C350">
        <v>6892.8901366999999</v>
      </c>
      <c r="D350">
        <v>6742.7822266000003</v>
      </c>
      <c r="E350">
        <v>6611.0200194999998</v>
      </c>
      <c r="F350">
        <v>7012.6098633000001</v>
      </c>
      <c r="G350">
        <v>6841.2597655999998</v>
      </c>
      <c r="H350">
        <v>6892.8901366999999</v>
      </c>
      <c r="I350">
        <v>6774.4101563000004</v>
      </c>
      <c r="J350">
        <v>6825.8002930000002</v>
      </c>
      <c r="L350" t="str">
        <f t="shared" si="45"/>
        <v>15FEB2023:13:00:00</v>
      </c>
      <c r="M350">
        <v>13</v>
      </c>
      <c r="N350">
        <f t="shared" si="46"/>
        <v>285.8642577999999</v>
      </c>
      <c r="O350" t="str">
        <f t="shared" si="41"/>
        <v/>
      </c>
      <c r="P350">
        <f t="shared" si="42"/>
        <v>285.8642577999999</v>
      </c>
      <c r="Q350" t="str">
        <f t="shared" si="43"/>
        <v/>
      </c>
      <c r="R350">
        <f t="shared" si="44"/>
        <v>1</v>
      </c>
      <c r="S350">
        <f t="shared" si="47"/>
        <v>4.3266707750143292</v>
      </c>
    </row>
    <row r="351" spans="1:19" x14ac:dyDescent="0.3">
      <c r="A351" t="s">
        <v>376</v>
      </c>
      <c r="B351">
        <v>6651.4257813000004</v>
      </c>
      <c r="C351">
        <v>7140.5600586</v>
      </c>
      <c r="D351">
        <v>6749.9438477000003</v>
      </c>
      <c r="E351">
        <v>6778.1171875</v>
      </c>
      <c r="F351">
        <v>7098.5297852000003</v>
      </c>
      <c r="G351">
        <v>6969.7299805000002</v>
      </c>
      <c r="H351">
        <v>7140.5600586</v>
      </c>
      <c r="I351">
        <v>6838.4301758000001</v>
      </c>
      <c r="J351">
        <v>6953.5742188000004</v>
      </c>
      <c r="L351" t="str">
        <f t="shared" si="45"/>
        <v>15FEB2023:14:00:00</v>
      </c>
      <c r="M351">
        <v>14</v>
      </c>
      <c r="N351">
        <f t="shared" si="46"/>
        <v>489.13427729999967</v>
      </c>
      <c r="O351" t="str">
        <f t="shared" si="41"/>
        <v/>
      </c>
      <c r="P351">
        <f t="shared" si="42"/>
        <v>489.13427729999967</v>
      </c>
      <c r="Q351" t="str">
        <f t="shared" si="43"/>
        <v/>
      </c>
      <c r="R351">
        <f t="shared" si="44"/>
        <v>1</v>
      </c>
      <c r="S351">
        <f t="shared" si="47"/>
        <v>7.3538259823204388</v>
      </c>
    </row>
    <row r="352" spans="1:19" x14ac:dyDescent="0.3">
      <c r="A352" t="s">
        <v>377</v>
      </c>
      <c r="B352">
        <v>6776.7695313000004</v>
      </c>
      <c r="C352">
        <v>7342.9101563000004</v>
      </c>
      <c r="D352">
        <v>6739.6884766000003</v>
      </c>
      <c r="E352">
        <v>6832.4414063000004</v>
      </c>
      <c r="F352">
        <v>7275.8300780999998</v>
      </c>
      <c r="G352">
        <v>7124.6801758000001</v>
      </c>
      <c r="H352">
        <v>7342.9101563000004</v>
      </c>
      <c r="I352">
        <v>6962.8798827999999</v>
      </c>
      <c r="J352">
        <v>7069.6484375</v>
      </c>
      <c r="L352" t="str">
        <f t="shared" si="45"/>
        <v>15FEB2023:15:00:00</v>
      </c>
      <c r="M352">
        <v>15</v>
      </c>
      <c r="N352">
        <f t="shared" si="46"/>
        <v>566.140625</v>
      </c>
      <c r="O352" t="str">
        <f t="shared" si="41"/>
        <v/>
      </c>
      <c r="P352">
        <f t="shared" si="42"/>
        <v>566.140625</v>
      </c>
      <c r="Q352" t="str">
        <f t="shared" si="43"/>
        <v/>
      </c>
      <c r="R352">
        <f t="shared" si="44"/>
        <v>1</v>
      </c>
      <c r="S352">
        <f t="shared" si="47"/>
        <v>8.3541372092581145</v>
      </c>
    </row>
    <row r="353" spans="1:19" x14ac:dyDescent="0.3">
      <c r="A353" t="s">
        <v>378</v>
      </c>
      <c r="B353">
        <v>6990.5668944999998</v>
      </c>
      <c r="C353">
        <v>7508.3398438000004</v>
      </c>
      <c r="D353">
        <v>6853.8940430000002</v>
      </c>
      <c r="E353">
        <v>7032.0771483999997</v>
      </c>
      <c r="F353">
        <v>7472.5400391000003</v>
      </c>
      <c r="G353">
        <v>7314.3100586</v>
      </c>
      <c r="H353">
        <v>7508.3398438000004</v>
      </c>
      <c r="I353">
        <v>7099.4199219000002</v>
      </c>
      <c r="J353">
        <v>7226.4023438000004</v>
      </c>
      <c r="L353" t="str">
        <f t="shared" si="45"/>
        <v>15FEB2023:16:00:00</v>
      </c>
      <c r="M353">
        <v>16</v>
      </c>
      <c r="N353">
        <f t="shared" si="46"/>
        <v>517.77294930000062</v>
      </c>
      <c r="O353" t="str">
        <f t="shared" si="41"/>
        <v/>
      </c>
      <c r="P353">
        <f t="shared" si="42"/>
        <v>517.77294930000062</v>
      </c>
      <c r="Q353" t="str">
        <f t="shared" si="43"/>
        <v/>
      </c>
      <c r="R353">
        <f t="shared" si="44"/>
        <v>1</v>
      </c>
      <c r="S353">
        <f t="shared" si="47"/>
        <v>7.4067376382217471</v>
      </c>
    </row>
    <row r="354" spans="1:19" x14ac:dyDescent="0.3">
      <c r="A354" t="s">
        <v>379</v>
      </c>
      <c r="B354">
        <v>7232.0722655999998</v>
      </c>
      <c r="C354">
        <v>7651.0097655999998</v>
      </c>
      <c r="D354">
        <v>7117.4736327999999</v>
      </c>
      <c r="E354">
        <v>7294.3940430000002</v>
      </c>
      <c r="F354">
        <v>7706.9301758000001</v>
      </c>
      <c r="G354">
        <v>7510.6801758000001</v>
      </c>
      <c r="H354">
        <v>7651.0097655999998</v>
      </c>
      <c r="I354">
        <v>7238.9599608999997</v>
      </c>
      <c r="J354">
        <v>7427.2304688000004</v>
      </c>
      <c r="L354" t="str">
        <f t="shared" si="45"/>
        <v>15FEB2023:17:00:00</v>
      </c>
      <c r="M354">
        <v>17</v>
      </c>
      <c r="N354">
        <f t="shared" si="46"/>
        <v>418.9375</v>
      </c>
      <c r="O354" t="str">
        <f t="shared" si="41"/>
        <v/>
      </c>
      <c r="P354">
        <f t="shared" si="42"/>
        <v>418.9375</v>
      </c>
      <c r="Q354" t="str">
        <f t="shared" si="43"/>
        <v/>
      </c>
      <c r="R354">
        <f t="shared" si="44"/>
        <v>1</v>
      </c>
      <c r="S354">
        <f t="shared" si="47"/>
        <v>5.7927725915117554</v>
      </c>
    </row>
    <row r="355" spans="1:19" x14ac:dyDescent="0.3">
      <c r="A355" t="s">
        <v>380</v>
      </c>
      <c r="B355">
        <v>7440.2270508000001</v>
      </c>
      <c r="C355">
        <v>7705.7099608999997</v>
      </c>
      <c r="D355">
        <v>7392.1059569999998</v>
      </c>
      <c r="E355">
        <v>7578.1601563000004</v>
      </c>
      <c r="F355">
        <v>7897.4301758000001</v>
      </c>
      <c r="G355">
        <v>7662.8500977000003</v>
      </c>
      <c r="H355">
        <v>7705.7099608999997</v>
      </c>
      <c r="I355">
        <v>7321.2998047000001</v>
      </c>
      <c r="J355">
        <v>7587.6484375</v>
      </c>
      <c r="L355" t="str">
        <f t="shared" si="45"/>
        <v>15FEB2023:18:00:00</v>
      </c>
      <c r="M355">
        <v>18</v>
      </c>
      <c r="N355">
        <f t="shared" si="46"/>
        <v>265.48291009999957</v>
      </c>
      <c r="O355" t="str">
        <f t="shared" si="41"/>
        <v/>
      </c>
      <c r="P355">
        <f t="shared" si="42"/>
        <v>265.48291009999957</v>
      </c>
      <c r="Q355" t="str">
        <f t="shared" si="43"/>
        <v/>
      </c>
      <c r="R355">
        <f t="shared" si="44"/>
        <v>1</v>
      </c>
      <c r="S355">
        <f t="shared" si="47"/>
        <v>3.568209791009723</v>
      </c>
    </row>
    <row r="356" spans="1:19" x14ac:dyDescent="0.3">
      <c r="A356" t="s">
        <v>381</v>
      </c>
      <c r="B356">
        <v>7713.4702147999997</v>
      </c>
      <c r="C356">
        <v>7915.8500977000003</v>
      </c>
      <c r="D356">
        <v>7747.3002930000002</v>
      </c>
      <c r="E356">
        <v>7907.1958008000001</v>
      </c>
      <c r="F356">
        <v>8032.7099608999997</v>
      </c>
      <c r="G356">
        <v>7934.0097655999998</v>
      </c>
      <c r="H356">
        <v>7915.8500977000003</v>
      </c>
      <c r="I356">
        <v>7507.5200194999998</v>
      </c>
      <c r="J356">
        <v>7866.4033202999999</v>
      </c>
      <c r="L356" t="str">
        <f t="shared" si="45"/>
        <v>15FEB2023:19:00:00</v>
      </c>
      <c r="M356">
        <v>19</v>
      </c>
      <c r="N356">
        <f t="shared" si="46"/>
        <v>202.37988290000067</v>
      </c>
      <c r="O356" t="str">
        <f t="shared" si="41"/>
        <v/>
      </c>
      <c r="P356">
        <f t="shared" si="42"/>
        <v>202.37988290000067</v>
      </c>
      <c r="Q356" t="str">
        <f t="shared" si="43"/>
        <v/>
      </c>
      <c r="R356">
        <f t="shared" si="44"/>
        <v>1</v>
      </c>
      <c r="S356">
        <f t="shared" si="47"/>
        <v>2.6237202875521586</v>
      </c>
    </row>
    <row r="357" spans="1:19" x14ac:dyDescent="0.3">
      <c r="A357" t="s">
        <v>382</v>
      </c>
      <c r="B357">
        <v>7830.3833008000001</v>
      </c>
      <c r="C357">
        <v>7898.0297852000003</v>
      </c>
      <c r="D357">
        <v>7670.5029297000001</v>
      </c>
      <c r="E357">
        <v>7743.9868164</v>
      </c>
      <c r="F357">
        <v>8151.1098633000001</v>
      </c>
      <c r="G357">
        <v>8037.6699219000002</v>
      </c>
      <c r="H357">
        <v>7898.0297852000003</v>
      </c>
      <c r="I357">
        <v>7568.3798827999999</v>
      </c>
      <c r="J357">
        <v>7870.4238280999998</v>
      </c>
      <c r="L357" t="str">
        <f t="shared" si="45"/>
        <v>15FEB2023:20:00:00</v>
      </c>
      <c r="M357">
        <v>20</v>
      </c>
      <c r="N357">
        <f t="shared" si="46"/>
        <v>67.64648440000019</v>
      </c>
      <c r="O357" t="str">
        <f t="shared" si="41"/>
        <v/>
      </c>
      <c r="P357">
        <f t="shared" si="42"/>
        <v>67.64648440000019</v>
      </c>
      <c r="Q357" t="str">
        <f t="shared" si="43"/>
        <v/>
      </c>
      <c r="R357">
        <f t="shared" si="44"/>
        <v>1</v>
      </c>
      <c r="S357">
        <f t="shared" si="47"/>
        <v>0.86389748498121433</v>
      </c>
    </row>
    <row r="358" spans="1:19" x14ac:dyDescent="0.3">
      <c r="A358" t="s">
        <v>383</v>
      </c>
      <c r="B358">
        <v>7658.8535155999998</v>
      </c>
      <c r="C358">
        <v>7720.1899414</v>
      </c>
      <c r="D358">
        <v>7414.9028319999998</v>
      </c>
      <c r="E358">
        <v>7523.7363280999998</v>
      </c>
      <c r="F358">
        <v>7978.6801758000001</v>
      </c>
      <c r="G358">
        <v>7853.4702147999997</v>
      </c>
      <c r="H358">
        <v>7720.1899414</v>
      </c>
      <c r="I358">
        <v>7405.5200194999998</v>
      </c>
      <c r="J358">
        <v>7664.7607422000001</v>
      </c>
      <c r="L358" t="str">
        <f t="shared" si="45"/>
        <v>15FEB2023:21:00:00</v>
      </c>
      <c r="M358">
        <v>21</v>
      </c>
      <c r="N358">
        <f t="shared" si="46"/>
        <v>61.336425800000143</v>
      </c>
      <c r="O358" t="str">
        <f t="shared" si="41"/>
        <v/>
      </c>
      <c r="P358">
        <f t="shared" si="42"/>
        <v>61.336425800000143</v>
      </c>
      <c r="Q358" t="str">
        <f t="shared" si="43"/>
        <v/>
      </c>
      <c r="R358">
        <f t="shared" si="44"/>
        <v>1</v>
      </c>
      <c r="S358">
        <f t="shared" si="47"/>
        <v>0.80085649470990039</v>
      </c>
    </row>
    <row r="359" spans="1:19" x14ac:dyDescent="0.3">
      <c r="A359" t="s">
        <v>384</v>
      </c>
      <c r="B359">
        <v>7430.2626952999999</v>
      </c>
      <c r="C359">
        <v>7406.0698241999999</v>
      </c>
      <c r="D359">
        <v>7045.4731444999998</v>
      </c>
      <c r="E359">
        <v>7148.2402344000002</v>
      </c>
      <c r="F359">
        <v>7648.9199219000002</v>
      </c>
      <c r="G359">
        <v>7531.3901366999999</v>
      </c>
      <c r="H359">
        <v>7406.0698241999999</v>
      </c>
      <c r="I359">
        <v>7140.6298827999999</v>
      </c>
      <c r="J359">
        <v>7329.6816405999998</v>
      </c>
      <c r="L359" t="str">
        <f t="shared" si="45"/>
        <v>15FEB2023:22:00:00</v>
      </c>
      <c r="M359">
        <v>22</v>
      </c>
      <c r="N359">
        <f t="shared" si="46"/>
        <v>-24.192871100000048</v>
      </c>
      <c r="O359">
        <f t="shared" si="41"/>
        <v>-24.192871100000048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0.32559913548283032</v>
      </c>
    </row>
    <row r="360" spans="1:19" x14ac:dyDescent="0.3">
      <c r="A360" t="s">
        <v>385</v>
      </c>
      <c r="B360">
        <v>6973.2988280999998</v>
      </c>
      <c r="C360">
        <v>6884.4599608999997</v>
      </c>
      <c r="D360">
        <v>6553.5273438000004</v>
      </c>
      <c r="E360">
        <v>6599.5869141000003</v>
      </c>
      <c r="F360">
        <v>7113.5097655999998</v>
      </c>
      <c r="G360">
        <v>7025.4399414</v>
      </c>
      <c r="H360">
        <v>6884.4599608999997</v>
      </c>
      <c r="I360">
        <v>6724.3500977000003</v>
      </c>
      <c r="J360">
        <v>6823.1855469000002</v>
      </c>
      <c r="L360" t="str">
        <f t="shared" si="45"/>
        <v>15FEB2023:23:00:00</v>
      </c>
      <c r="M360">
        <v>23</v>
      </c>
      <c r="N360">
        <f t="shared" si="46"/>
        <v>-88.838867200000095</v>
      </c>
      <c r="O360">
        <f t="shared" si="41"/>
        <v>-88.838867200000095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1.2739862350658195</v>
      </c>
    </row>
    <row r="361" spans="1:19" x14ac:dyDescent="0.3">
      <c r="A361" t="s">
        <v>386</v>
      </c>
      <c r="B361">
        <v>6516.2089844000002</v>
      </c>
      <c r="C361">
        <v>6331.9301758000001</v>
      </c>
      <c r="D361">
        <v>6160.6909180000002</v>
      </c>
      <c r="E361">
        <v>6150.8017577999999</v>
      </c>
      <c r="F361">
        <v>6535.0898438000004</v>
      </c>
      <c r="G361">
        <v>6466.9399414</v>
      </c>
      <c r="H361">
        <v>6331.9301758000001</v>
      </c>
      <c r="I361">
        <v>6278.2700194999998</v>
      </c>
      <c r="J361">
        <v>6321.3247069999998</v>
      </c>
      <c r="L361" t="str">
        <f t="shared" si="45"/>
        <v>16FEB2023:00:00:00</v>
      </c>
      <c r="M361">
        <v>24</v>
      </c>
      <c r="N361">
        <f t="shared" si="46"/>
        <v>-184.27880860000005</v>
      </c>
      <c r="O361">
        <f t="shared" si="41"/>
        <v>-184.27880860000005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2.8280064227708022</v>
      </c>
    </row>
    <row r="362" spans="1:19" x14ac:dyDescent="0.3">
      <c r="A362" t="s">
        <v>387</v>
      </c>
      <c r="B362">
        <v>6151.7778319999998</v>
      </c>
      <c r="C362">
        <v>6130.3798827999999</v>
      </c>
      <c r="D362">
        <v>5823.0258789</v>
      </c>
      <c r="E362">
        <v>5871.9799805000002</v>
      </c>
      <c r="F362">
        <v>6216.5800780999998</v>
      </c>
      <c r="G362">
        <v>6051.4902344000002</v>
      </c>
      <c r="H362">
        <v>6086.0400391000003</v>
      </c>
      <c r="I362">
        <v>6130.3798827999999</v>
      </c>
      <c r="J362">
        <v>5987.4985352000003</v>
      </c>
      <c r="L362" t="str">
        <f t="shared" si="45"/>
        <v>16FEB2023:01:00:00</v>
      </c>
      <c r="M362">
        <v>1</v>
      </c>
      <c r="N362">
        <f t="shared" si="46"/>
        <v>-21.397949199999857</v>
      </c>
      <c r="O362">
        <f t="shared" si="41"/>
        <v>-21.397949199999857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0.34783358216698124</v>
      </c>
    </row>
    <row r="363" spans="1:19" x14ac:dyDescent="0.3">
      <c r="A363" t="s">
        <v>388</v>
      </c>
      <c r="B363">
        <v>5780.9345702999999</v>
      </c>
      <c r="C363">
        <v>5901.9702147999997</v>
      </c>
      <c r="D363">
        <v>5619.9033202999999</v>
      </c>
      <c r="E363">
        <v>5590.4741211</v>
      </c>
      <c r="F363">
        <v>5876.8100586</v>
      </c>
      <c r="G363">
        <v>5749.75</v>
      </c>
      <c r="H363">
        <v>5841.9399414</v>
      </c>
      <c r="I363">
        <v>5901.9702147999997</v>
      </c>
      <c r="J363">
        <v>5737.3232422000001</v>
      </c>
      <c r="L363" t="str">
        <f t="shared" si="45"/>
        <v>16FEB2023:02:00:00</v>
      </c>
      <c r="M363">
        <v>2</v>
      </c>
      <c r="N363">
        <f t="shared" si="46"/>
        <v>121.03564449999976</v>
      </c>
      <c r="O363" t="str">
        <f t="shared" si="41"/>
        <v/>
      </c>
      <c r="P363">
        <f t="shared" si="42"/>
        <v>121.03564449999976</v>
      </c>
      <c r="Q363" t="str">
        <f t="shared" si="43"/>
        <v/>
      </c>
      <c r="R363">
        <f t="shared" si="44"/>
        <v>1</v>
      </c>
      <c r="S363">
        <f t="shared" si="47"/>
        <v>2.0937037606657891</v>
      </c>
    </row>
    <row r="364" spans="1:19" x14ac:dyDescent="0.3">
      <c r="A364" t="s">
        <v>389</v>
      </c>
      <c r="B364">
        <v>5457.3208008000001</v>
      </c>
      <c r="C364">
        <v>5698.8798827999999</v>
      </c>
      <c r="D364">
        <v>5521.9541016000003</v>
      </c>
      <c r="E364">
        <v>5477.7719727000003</v>
      </c>
      <c r="F364">
        <v>5678.9199219000002</v>
      </c>
      <c r="G364">
        <v>5562.5600586</v>
      </c>
      <c r="H364">
        <v>5722.8598633000001</v>
      </c>
      <c r="I364">
        <v>5698.8798827999999</v>
      </c>
      <c r="J364">
        <v>5602.0590819999998</v>
      </c>
      <c r="L364" t="str">
        <f t="shared" si="45"/>
        <v>16FEB2023:03:00:00</v>
      </c>
      <c r="M364">
        <v>3</v>
      </c>
      <c r="N364">
        <f t="shared" si="46"/>
        <v>241.55908199999976</v>
      </c>
      <c r="O364" t="str">
        <f t="shared" si="41"/>
        <v/>
      </c>
      <c r="P364">
        <f t="shared" si="42"/>
        <v>241.55908199999976</v>
      </c>
      <c r="Q364" t="str">
        <f t="shared" si="43"/>
        <v/>
      </c>
      <c r="R364">
        <f t="shared" si="44"/>
        <v>1</v>
      </c>
      <c r="S364">
        <f t="shared" si="47"/>
        <v>4.4263309931237522</v>
      </c>
    </row>
    <row r="365" spans="1:19" x14ac:dyDescent="0.3">
      <c r="A365" t="s">
        <v>390</v>
      </c>
      <c r="B365">
        <v>5360.609375</v>
      </c>
      <c r="C365">
        <v>5690.0698241999999</v>
      </c>
      <c r="D365">
        <v>5531.5708008000001</v>
      </c>
      <c r="E365">
        <v>5494.2451172000001</v>
      </c>
      <c r="F365">
        <v>5662.2700194999998</v>
      </c>
      <c r="G365">
        <v>5560.5200194999998</v>
      </c>
      <c r="H365">
        <v>5723.6000977000003</v>
      </c>
      <c r="I365">
        <v>5690.0698241999999</v>
      </c>
      <c r="J365">
        <v>5604.7832030999998</v>
      </c>
      <c r="L365" t="str">
        <f t="shared" si="45"/>
        <v>16FEB2023:04:00:00</v>
      </c>
      <c r="M365">
        <v>4</v>
      </c>
      <c r="N365">
        <f t="shared" si="46"/>
        <v>329.46044919999986</v>
      </c>
      <c r="O365" t="str">
        <f t="shared" si="41"/>
        <v/>
      </c>
      <c r="P365">
        <f t="shared" si="42"/>
        <v>329.46044919999986</v>
      </c>
      <c r="Q365" t="str">
        <f t="shared" si="43"/>
        <v/>
      </c>
      <c r="R365">
        <f t="shared" si="44"/>
        <v>1</v>
      </c>
      <c r="S365">
        <f t="shared" si="47"/>
        <v>6.1459514423208619</v>
      </c>
    </row>
    <row r="366" spans="1:19" x14ac:dyDescent="0.3">
      <c r="A366" t="s">
        <v>391</v>
      </c>
      <c r="B366">
        <v>5417.9750977000003</v>
      </c>
      <c r="C366">
        <v>5832.9599608999997</v>
      </c>
      <c r="D366">
        <v>5632.4980469000002</v>
      </c>
      <c r="E366">
        <v>5618.4238280999998</v>
      </c>
      <c r="F366">
        <v>5832.1298827999999</v>
      </c>
      <c r="G366">
        <v>5698.3300780999998</v>
      </c>
      <c r="H366">
        <v>5873.3701172000001</v>
      </c>
      <c r="I366">
        <v>5832.9599608999997</v>
      </c>
      <c r="J366">
        <v>5734.3691405999998</v>
      </c>
      <c r="L366" t="str">
        <f t="shared" si="45"/>
        <v>16FEB2023:05:00:00</v>
      </c>
      <c r="M366">
        <v>5</v>
      </c>
      <c r="N366">
        <f t="shared" si="46"/>
        <v>414.98486319999938</v>
      </c>
      <c r="O366" t="str">
        <f t="shared" si="41"/>
        <v/>
      </c>
      <c r="P366">
        <f t="shared" si="42"/>
        <v>414.98486319999938</v>
      </c>
      <c r="Q366" t="str">
        <f t="shared" si="43"/>
        <v/>
      </c>
      <c r="R366">
        <f t="shared" si="44"/>
        <v>1</v>
      </c>
      <c r="S366">
        <f t="shared" si="47"/>
        <v>7.6594088329450933</v>
      </c>
    </row>
    <row r="367" spans="1:19" x14ac:dyDescent="0.3">
      <c r="A367" t="s">
        <v>392</v>
      </c>
      <c r="B367">
        <v>5747.1674805000002</v>
      </c>
      <c r="C367">
        <v>6236.2998047000001</v>
      </c>
      <c r="D367">
        <v>6001.6166991999999</v>
      </c>
      <c r="E367">
        <v>5985.6074219000002</v>
      </c>
      <c r="F367">
        <v>6304.2998047000001</v>
      </c>
      <c r="G367">
        <v>6069.7700194999998</v>
      </c>
      <c r="H367">
        <v>6276.1699219000002</v>
      </c>
      <c r="I367">
        <v>6236.2998047000001</v>
      </c>
      <c r="J367">
        <v>6115.3916016000003</v>
      </c>
      <c r="L367" t="str">
        <f t="shared" si="45"/>
        <v>16FEB2023:06:00:00</v>
      </c>
      <c r="M367">
        <v>6</v>
      </c>
      <c r="N367">
        <f t="shared" si="46"/>
        <v>489.13232419999986</v>
      </c>
      <c r="O367" t="str">
        <f t="shared" si="41"/>
        <v/>
      </c>
      <c r="P367">
        <f t="shared" si="42"/>
        <v>489.13232419999986</v>
      </c>
      <c r="Q367" t="str">
        <f t="shared" si="43"/>
        <v/>
      </c>
      <c r="R367">
        <f t="shared" si="44"/>
        <v>1</v>
      </c>
      <c r="S367">
        <f t="shared" si="47"/>
        <v>8.5108416599936216</v>
      </c>
    </row>
    <row r="368" spans="1:19" x14ac:dyDescent="0.3">
      <c r="A368" t="s">
        <v>393</v>
      </c>
      <c r="B368">
        <v>6443.3339844000002</v>
      </c>
      <c r="C368">
        <v>6917.5400391000003</v>
      </c>
      <c r="D368">
        <v>6631.7778319999998</v>
      </c>
      <c r="E368">
        <v>6669.7285155999998</v>
      </c>
      <c r="F368">
        <v>7125.0097655999998</v>
      </c>
      <c r="G368">
        <v>6712.0600586</v>
      </c>
      <c r="H368">
        <v>6913.4702147999997</v>
      </c>
      <c r="I368">
        <v>6917.5400391000003</v>
      </c>
      <c r="J368">
        <v>6752.0322266000003</v>
      </c>
      <c r="L368" t="str">
        <f t="shared" si="45"/>
        <v>16FEB2023:07:00:00</v>
      </c>
      <c r="M368">
        <v>7</v>
      </c>
      <c r="N368">
        <f t="shared" si="46"/>
        <v>474.2060547000001</v>
      </c>
      <c r="O368" t="str">
        <f t="shared" si="41"/>
        <v/>
      </c>
      <c r="P368">
        <f t="shared" si="42"/>
        <v>474.2060547000001</v>
      </c>
      <c r="Q368" t="str">
        <f t="shared" si="43"/>
        <v/>
      </c>
      <c r="R368">
        <f t="shared" si="44"/>
        <v>1</v>
      </c>
      <c r="S368">
        <f t="shared" si="47"/>
        <v>7.3596379738828324</v>
      </c>
    </row>
    <row r="369" spans="1:19" x14ac:dyDescent="0.3">
      <c r="A369" t="s">
        <v>394</v>
      </c>
      <c r="B369">
        <v>6937.1499022999997</v>
      </c>
      <c r="C369">
        <v>7323.4902344000002</v>
      </c>
      <c r="D369">
        <v>6959.703125</v>
      </c>
      <c r="E369">
        <v>6984.0493164</v>
      </c>
      <c r="F369">
        <v>7595.4599608999997</v>
      </c>
      <c r="G369">
        <v>7110.7001952999999</v>
      </c>
      <c r="H369">
        <v>7304.1601563000004</v>
      </c>
      <c r="I369">
        <v>7323.4902344000002</v>
      </c>
      <c r="J369">
        <v>7124.7133789</v>
      </c>
      <c r="L369" t="str">
        <f t="shared" si="45"/>
        <v>16FEB2023:08:00:00</v>
      </c>
      <c r="M369">
        <v>8</v>
      </c>
      <c r="N369">
        <f t="shared" si="46"/>
        <v>386.34033210000052</v>
      </c>
      <c r="O369" t="str">
        <f t="shared" si="41"/>
        <v/>
      </c>
      <c r="P369">
        <f t="shared" si="42"/>
        <v>386.34033210000052</v>
      </c>
      <c r="Q369" t="str">
        <f t="shared" si="43"/>
        <v/>
      </c>
      <c r="R369">
        <f t="shared" si="44"/>
        <v>1</v>
      </c>
      <c r="S369">
        <f t="shared" si="47"/>
        <v>5.5691506964828612</v>
      </c>
    </row>
    <row r="370" spans="1:19" x14ac:dyDescent="0.3">
      <c r="A370" t="s">
        <v>395</v>
      </c>
      <c r="B370">
        <v>7229.5454102000003</v>
      </c>
      <c r="C370">
        <v>7448.1699219000002</v>
      </c>
      <c r="D370">
        <v>6956.4736327999999</v>
      </c>
      <c r="E370">
        <v>6877.8544922000001</v>
      </c>
      <c r="F370">
        <v>7660.6899414</v>
      </c>
      <c r="G370">
        <v>7251.25</v>
      </c>
      <c r="H370">
        <v>7427.6401366999999</v>
      </c>
      <c r="I370">
        <v>7448.1699219000002</v>
      </c>
      <c r="J370">
        <v>7212.1826172000001</v>
      </c>
      <c r="L370" t="str">
        <f t="shared" si="45"/>
        <v>16FEB2023:09:00:00</v>
      </c>
      <c r="M370">
        <v>9</v>
      </c>
      <c r="N370">
        <f t="shared" si="46"/>
        <v>218.62451169999986</v>
      </c>
      <c r="O370" t="str">
        <f t="shared" si="41"/>
        <v/>
      </c>
      <c r="P370">
        <f t="shared" si="42"/>
        <v>218.62451169999986</v>
      </c>
      <c r="Q370" t="str">
        <f t="shared" si="43"/>
        <v/>
      </c>
      <c r="R370">
        <f t="shared" si="44"/>
        <v>1</v>
      </c>
      <c r="S370">
        <f t="shared" si="47"/>
        <v>3.0240423055030203</v>
      </c>
    </row>
    <row r="371" spans="1:19" x14ac:dyDescent="0.3">
      <c r="A371" t="s">
        <v>396</v>
      </c>
      <c r="B371">
        <v>7449.3959961</v>
      </c>
      <c r="C371">
        <v>7543.1601563000004</v>
      </c>
      <c r="D371">
        <v>7013.8984375</v>
      </c>
      <c r="E371">
        <v>6823.4555664</v>
      </c>
      <c r="F371">
        <v>7665.8198241999999</v>
      </c>
      <c r="G371">
        <v>7375.3798827999999</v>
      </c>
      <c r="H371">
        <v>7525.2402344000002</v>
      </c>
      <c r="I371">
        <v>7543.1601563000004</v>
      </c>
      <c r="J371">
        <v>7305.5449219000002</v>
      </c>
      <c r="L371" t="str">
        <f t="shared" si="45"/>
        <v>16FEB2023:10:00:00</v>
      </c>
      <c r="M371">
        <v>10</v>
      </c>
      <c r="N371">
        <f t="shared" si="46"/>
        <v>93.764160200000333</v>
      </c>
      <c r="O371" t="str">
        <f t="shared" si="41"/>
        <v/>
      </c>
      <c r="P371">
        <f t="shared" si="42"/>
        <v>93.764160200000333</v>
      </c>
      <c r="Q371" t="str">
        <f t="shared" si="43"/>
        <v/>
      </c>
      <c r="R371">
        <f t="shared" si="44"/>
        <v>1</v>
      </c>
      <c r="S371">
        <f t="shared" si="47"/>
        <v>1.2586813783169657</v>
      </c>
    </row>
    <row r="372" spans="1:19" x14ac:dyDescent="0.3">
      <c r="A372" t="s">
        <v>397</v>
      </c>
      <c r="B372">
        <v>7622.7495116999999</v>
      </c>
      <c r="C372">
        <v>7579.2900391000003</v>
      </c>
      <c r="D372">
        <v>7127.8413086</v>
      </c>
      <c r="E372">
        <v>6915.4936522999997</v>
      </c>
      <c r="F372">
        <v>7632.9599608999997</v>
      </c>
      <c r="G372">
        <v>7430.2700194999998</v>
      </c>
      <c r="H372">
        <v>7541.9599608999997</v>
      </c>
      <c r="I372">
        <v>7579.2900391000003</v>
      </c>
      <c r="J372">
        <v>7367.3261719000002</v>
      </c>
      <c r="L372" t="str">
        <f t="shared" si="45"/>
        <v>16FEB2023:11:00:00</v>
      </c>
      <c r="M372">
        <v>11</v>
      </c>
      <c r="N372">
        <f t="shared" si="46"/>
        <v>-43.459472599999572</v>
      </c>
      <c r="O372">
        <f t="shared" si="41"/>
        <v>-43.459472599999572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0.5701285675633776</v>
      </c>
    </row>
    <row r="373" spans="1:19" x14ac:dyDescent="0.3">
      <c r="A373" t="s">
        <v>398</v>
      </c>
      <c r="B373">
        <v>7689.6826172000001</v>
      </c>
      <c r="C373">
        <v>7578.0600586</v>
      </c>
      <c r="D373">
        <v>7104.0092772999997</v>
      </c>
      <c r="E373">
        <v>6855.9936522999997</v>
      </c>
      <c r="F373">
        <v>7583.0898438000004</v>
      </c>
      <c r="G373">
        <v>7437.3100586</v>
      </c>
      <c r="H373">
        <v>7503.1699219000002</v>
      </c>
      <c r="I373">
        <v>7578.0600586</v>
      </c>
      <c r="J373">
        <v>7349.0546875</v>
      </c>
      <c r="L373" t="str">
        <f t="shared" si="45"/>
        <v>16FEB2023:12:00:00</v>
      </c>
      <c r="M373">
        <v>12</v>
      </c>
      <c r="N373">
        <f t="shared" si="46"/>
        <v>-111.62255860000005</v>
      </c>
      <c r="O373">
        <f t="shared" si="41"/>
        <v>-111.62255860000005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1.4515886305935022</v>
      </c>
    </row>
    <row r="374" spans="1:19" x14ac:dyDescent="0.3">
      <c r="A374" t="s">
        <v>399</v>
      </c>
      <c r="B374">
        <v>7606.6337891000003</v>
      </c>
      <c r="C374">
        <v>7550.9599608999997</v>
      </c>
      <c r="D374">
        <v>6994.7563477000003</v>
      </c>
      <c r="E374">
        <v>6784.6552733999997</v>
      </c>
      <c r="F374">
        <v>7480.3999022999997</v>
      </c>
      <c r="G374">
        <v>7414.7700194999998</v>
      </c>
      <c r="H374">
        <v>7456.6499022999997</v>
      </c>
      <c r="I374">
        <v>7550.9599608999997</v>
      </c>
      <c r="J374">
        <v>7289.9863280999998</v>
      </c>
      <c r="L374" t="str">
        <f t="shared" si="45"/>
        <v>16FEB2023:13:00:00</v>
      </c>
      <c r="M374">
        <v>13</v>
      </c>
      <c r="N374">
        <f t="shared" si="46"/>
        <v>-55.673828200000571</v>
      </c>
      <c r="O374">
        <f t="shared" si="41"/>
        <v>-55.673828200000571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0.73191150965856833</v>
      </c>
    </row>
    <row r="375" spans="1:19" x14ac:dyDescent="0.3">
      <c r="A375" t="s">
        <v>400</v>
      </c>
      <c r="B375">
        <v>7532.7470702999999</v>
      </c>
      <c r="C375">
        <v>7484.8598633000001</v>
      </c>
      <c r="D375">
        <v>6926.5385741999999</v>
      </c>
      <c r="E375">
        <v>6860.3569336</v>
      </c>
      <c r="F375">
        <v>7377.2700194999998</v>
      </c>
      <c r="G375">
        <v>7373.7099608999997</v>
      </c>
      <c r="H375">
        <v>7371.5498047000001</v>
      </c>
      <c r="I375">
        <v>7484.8598633000001</v>
      </c>
      <c r="J375">
        <v>7225.4306641000003</v>
      </c>
      <c r="L375" t="str">
        <f t="shared" si="45"/>
        <v>16FEB2023:14:00:00</v>
      </c>
      <c r="M375">
        <v>14</v>
      </c>
      <c r="N375">
        <f t="shared" si="46"/>
        <v>-47.887206999999762</v>
      </c>
      <c r="O375">
        <f t="shared" si="41"/>
        <v>-47.887206999999762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0.63572036274533505</v>
      </c>
    </row>
    <row r="376" spans="1:19" x14ac:dyDescent="0.3">
      <c r="A376" t="s">
        <v>401</v>
      </c>
      <c r="B376">
        <v>7404.6499022999997</v>
      </c>
      <c r="C376">
        <v>7449.8100586</v>
      </c>
      <c r="D376">
        <v>6845.9956055000002</v>
      </c>
      <c r="E376">
        <v>6904.0507813000004</v>
      </c>
      <c r="F376">
        <v>7306.1899414</v>
      </c>
      <c r="G376">
        <v>7336.1601563000004</v>
      </c>
      <c r="H376">
        <v>7252.7700194999998</v>
      </c>
      <c r="I376">
        <v>7449.8100586</v>
      </c>
      <c r="J376">
        <v>7146.8876952999999</v>
      </c>
      <c r="L376" t="str">
        <f t="shared" si="45"/>
        <v>16FEB2023:15:00:00</v>
      </c>
      <c r="M376">
        <v>15</v>
      </c>
      <c r="N376">
        <f t="shared" si="46"/>
        <v>45.160156300000381</v>
      </c>
      <c r="O376" t="str">
        <f t="shared" si="41"/>
        <v/>
      </c>
      <c r="P376">
        <f t="shared" si="42"/>
        <v>45.160156300000381</v>
      </c>
      <c r="Q376" t="str">
        <f t="shared" si="43"/>
        <v/>
      </c>
      <c r="R376">
        <f t="shared" si="44"/>
        <v>1</v>
      </c>
      <c r="S376">
        <f t="shared" si="47"/>
        <v>0.60988914932997618</v>
      </c>
    </row>
    <row r="377" spans="1:19" x14ac:dyDescent="0.3">
      <c r="A377" t="s">
        <v>402</v>
      </c>
      <c r="B377">
        <v>7482.4707030999998</v>
      </c>
      <c r="C377">
        <v>7442.1000977000003</v>
      </c>
      <c r="D377">
        <v>6818.9672852000003</v>
      </c>
      <c r="E377">
        <v>6953.3916016000003</v>
      </c>
      <c r="F377">
        <v>7348.5698241999999</v>
      </c>
      <c r="G377">
        <v>7345.5297852000003</v>
      </c>
      <c r="H377">
        <v>7210.1899414</v>
      </c>
      <c r="I377">
        <v>7442.1000977000003</v>
      </c>
      <c r="J377">
        <v>7127.1020508000001</v>
      </c>
      <c r="L377" t="str">
        <f t="shared" si="45"/>
        <v>16FEB2023:16:00:00</v>
      </c>
      <c r="M377">
        <v>16</v>
      </c>
      <c r="N377">
        <f t="shared" si="46"/>
        <v>-40.370605399999477</v>
      </c>
      <c r="O377">
        <f t="shared" si="41"/>
        <v>-40.370605399999477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0.53953576301038997</v>
      </c>
    </row>
    <row r="378" spans="1:19" x14ac:dyDescent="0.3">
      <c r="A378" t="s">
        <v>403</v>
      </c>
      <c r="B378">
        <v>7703.6220702999999</v>
      </c>
      <c r="C378">
        <v>7578.1499022999997</v>
      </c>
      <c r="D378">
        <v>6968.3598633000001</v>
      </c>
      <c r="E378">
        <v>7111.1035155999998</v>
      </c>
      <c r="F378">
        <v>7518.4902344000002</v>
      </c>
      <c r="G378">
        <v>7483.6801758000001</v>
      </c>
      <c r="H378">
        <v>7372.7900391000003</v>
      </c>
      <c r="I378">
        <v>7578.1499022999997</v>
      </c>
      <c r="J378">
        <v>7277.0302733999997</v>
      </c>
      <c r="L378" t="str">
        <f t="shared" si="45"/>
        <v>16FEB2023:17:00:00</v>
      </c>
      <c r="M378">
        <v>17</v>
      </c>
      <c r="N378">
        <f t="shared" si="46"/>
        <v>-125.47216800000024</v>
      </c>
      <c r="O378">
        <f t="shared" si="41"/>
        <v>-125.47216800000024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1.6287425168965228</v>
      </c>
    </row>
    <row r="379" spans="1:19" x14ac:dyDescent="0.3">
      <c r="A379" t="s">
        <v>404</v>
      </c>
      <c r="B379">
        <v>8100.9370116999999</v>
      </c>
      <c r="C379">
        <v>7885.2700194999998</v>
      </c>
      <c r="D379">
        <v>7214.4199219000002</v>
      </c>
      <c r="E379">
        <v>7254.6967772999997</v>
      </c>
      <c r="F379">
        <v>7781.1601563000004</v>
      </c>
      <c r="G379">
        <v>7727.8798827999999</v>
      </c>
      <c r="H379">
        <v>7688.5600586</v>
      </c>
      <c r="I379">
        <v>7885.2700194999998</v>
      </c>
      <c r="J379">
        <v>7545.4628905999998</v>
      </c>
      <c r="L379" t="str">
        <f t="shared" si="45"/>
        <v>16FEB2023:18:00:00</v>
      </c>
      <c r="M379">
        <v>18</v>
      </c>
      <c r="N379">
        <f t="shared" si="46"/>
        <v>-215.6669922000001</v>
      </c>
      <c r="O379">
        <f t="shared" si="41"/>
        <v>-215.6669922000001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2.6622474892536152</v>
      </c>
    </row>
    <row r="380" spans="1:19" x14ac:dyDescent="0.3">
      <c r="A380" t="s">
        <v>405</v>
      </c>
      <c r="B380">
        <v>8603.5673827999999</v>
      </c>
      <c r="C380">
        <v>8326.6298827999999</v>
      </c>
      <c r="D380">
        <v>7619.5361327999999</v>
      </c>
      <c r="E380">
        <v>7529.4858397999997</v>
      </c>
      <c r="F380">
        <v>8263.3300780999998</v>
      </c>
      <c r="G380">
        <v>8110.3798827999999</v>
      </c>
      <c r="H380">
        <v>8176.6098633000001</v>
      </c>
      <c r="I380">
        <v>8326.6298827999999</v>
      </c>
      <c r="J380">
        <v>7970.2578125</v>
      </c>
      <c r="L380" t="str">
        <f t="shared" si="45"/>
        <v>16FEB2023:19:00:00</v>
      </c>
      <c r="M380">
        <v>19</v>
      </c>
      <c r="N380">
        <f t="shared" si="46"/>
        <v>-276.9375</v>
      </c>
      <c r="O380">
        <f t="shared" si="41"/>
        <v>-276.9375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3.2188682633397554</v>
      </c>
    </row>
    <row r="381" spans="1:19" x14ac:dyDescent="0.3">
      <c r="A381" t="s">
        <v>406</v>
      </c>
      <c r="B381">
        <v>8821.9277344000002</v>
      </c>
      <c r="C381">
        <v>8640.1796875</v>
      </c>
      <c r="D381">
        <v>7927.125</v>
      </c>
      <c r="E381">
        <v>8057.5083008000001</v>
      </c>
      <c r="F381">
        <v>8522.8603516000003</v>
      </c>
      <c r="G381">
        <v>8292.8300780999998</v>
      </c>
      <c r="H381">
        <v>8439.6796875</v>
      </c>
      <c r="I381">
        <v>8640.1796875</v>
      </c>
      <c r="J381">
        <v>8220.6083983999997</v>
      </c>
      <c r="L381" t="str">
        <f t="shared" si="45"/>
        <v>16FEB2023:20:00:00</v>
      </c>
      <c r="M381">
        <v>20</v>
      </c>
      <c r="N381">
        <f t="shared" si="46"/>
        <v>-181.74804690000019</v>
      </c>
      <c r="O381">
        <f t="shared" si="41"/>
        <v>-181.74804690000019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2.0601851700881255</v>
      </c>
    </row>
    <row r="382" spans="1:19" x14ac:dyDescent="0.3">
      <c r="A382" t="s">
        <v>407</v>
      </c>
      <c r="B382">
        <v>8825.1640625</v>
      </c>
      <c r="C382">
        <v>8557.5898438000004</v>
      </c>
      <c r="D382">
        <v>7975.0507813000004</v>
      </c>
      <c r="E382">
        <v>8507.2539063000004</v>
      </c>
      <c r="F382">
        <v>8471.3300780999998</v>
      </c>
      <c r="G382">
        <v>8241.5703125</v>
      </c>
      <c r="H382">
        <v>8452.2304688000004</v>
      </c>
      <c r="I382">
        <v>8557.5898438000004</v>
      </c>
      <c r="J382">
        <v>8223.1367188000004</v>
      </c>
      <c r="L382" t="str">
        <f t="shared" si="45"/>
        <v>16FEB2023:21:00:00</v>
      </c>
      <c r="M382">
        <v>21</v>
      </c>
      <c r="N382">
        <f t="shared" si="46"/>
        <v>-267.57421869999962</v>
      </c>
      <c r="O382">
        <f t="shared" si="41"/>
        <v>-267.57421869999962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3.0319461123332472</v>
      </c>
    </row>
    <row r="383" spans="1:19" x14ac:dyDescent="0.3">
      <c r="A383" t="s">
        <v>408</v>
      </c>
      <c r="B383">
        <v>8720.7021483999997</v>
      </c>
      <c r="C383">
        <v>8367.8300780999998</v>
      </c>
      <c r="D383">
        <v>7898.1582030999998</v>
      </c>
      <c r="E383">
        <v>8592.8818358999997</v>
      </c>
      <c r="F383">
        <v>8278.6503905999998</v>
      </c>
      <c r="G383">
        <v>8087.8100586</v>
      </c>
      <c r="H383">
        <v>8361.0400391000003</v>
      </c>
      <c r="I383">
        <v>8367.8300780999998</v>
      </c>
      <c r="J383">
        <v>8115.3916016000003</v>
      </c>
      <c r="L383" t="str">
        <f t="shared" si="45"/>
        <v>16FEB2023:22:00:00</v>
      </c>
      <c r="M383">
        <v>22</v>
      </c>
      <c r="N383">
        <f t="shared" si="46"/>
        <v>-352.8720702999999</v>
      </c>
      <c r="O383">
        <f t="shared" si="41"/>
        <v>-352.8720702999999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4.04637223351037</v>
      </c>
    </row>
    <row r="384" spans="1:19" x14ac:dyDescent="0.3">
      <c r="A384" t="s">
        <v>409</v>
      </c>
      <c r="B384">
        <v>8418.1621094000002</v>
      </c>
      <c r="C384">
        <v>8046.7099608999997</v>
      </c>
      <c r="D384">
        <v>7629.7397461</v>
      </c>
      <c r="E384">
        <v>8394.4511719000002</v>
      </c>
      <c r="F384">
        <v>7968.2998047000001</v>
      </c>
      <c r="G384">
        <v>7886.2099608999997</v>
      </c>
      <c r="H384">
        <v>8189.1298827999999</v>
      </c>
      <c r="I384">
        <v>8046.7099608999997</v>
      </c>
      <c r="J384">
        <v>7901.5390625</v>
      </c>
      <c r="L384" t="str">
        <f t="shared" si="45"/>
        <v>16FEB2023:23:00:00</v>
      </c>
      <c r="M384">
        <v>23</v>
      </c>
      <c r="N384">
        <f t="shared" si="46"/>
        <v>-371.45214850000048</v>
      </c>
      <c r="O384">
        <f t="shared" si="41"/>
        <v>-371.45214850000048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4.412508854934317</v>
      </c>
    </row>
    <row r="385" spans="1:19" x14ac:dyDescent="0.3">
      <c r="A385" t="s">
        <v>410</v>
      </c>
      <c r="B385">
        <v>8105.5981444999998</v>
      </c>
      <c r="C385">
        <v>7714.7700194999998</v>
      </c>
      <c r="D385">
        <v>7336.8364258000001</v>
      </c>
      <c r="E385">
        <v>8085.5854491999999</v>
      </c>
      <c r="F385">
        <v>7652.7900391000003</v>
      </c>
      <c r="G385">
        <v>7670.8300780999998</v>
      </c>
      <c r="H385">
        <v>8010.6801758000001</v>
      </c>
      <c r="I385">
        <v>7714.7700194999998</v>
      </c>
      <c r="J385">
        <v>7672.7626952999999</v>
      </c>
      <c r="L385" t="str">
        <f t="shared" si="45"/>
        <v>17FEB2023:00:00:00</v>
      </c>
      <c r="M385">
        <v>24</v>
      </c>
      <c r="N385">
        <f t="shared" si="46"/>
        <v>-390.828125</v>
      </c>
      <c r="O385">
        <f t="shared" si="41"/>
        <v>-390.828125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4.8217061595286932</v>
      </c>
    </row>
    <row r="386" spans="1:19" x14ac:dyDescent="0.3">
      <c r="A386" t="s">
        <v>411</v>
      </c>
      <c r="B386">
        <v>7954.9096680000002</v>
      </c>
      <c r="C386">
        <v>8110.6298827999999</v>
      </c>
      <c r="D386">
        <v>7136.8583983999997</v>
      </c>
      <c r="E386">
        <v>8043.4770508000001</v>
      </c>
      <c r="F386">
        <v>7590.2700194999998</v>
      </c>
      <c r="G386">
        <v>7713.7700194999998</v>
      </c>
      <c r="H386">
        <v>8110.6298827999999</v>
      </c>
      <c r="I386">
        <v>7558.9902344000002</v>
      </c>
      <c r="J386">
        <v>7654.3535155999998</v>
      </c>
      <c r="L386" t="str">
        <f t="shared" si="45"/>
        <v>17FEB2023:01:00:00</v>
      </c>
      <c r="M386">
        <v>1</v>
      </c>
      <c r="N386">
        <f t="shared" si="46"/>
        <v>155.72021479999967</v>
      </c>
      <c r="O386" t="str">
        <f t="shared" si="41"/>
        <v/>
      </c>
      <c r="P386">
        <f t="shared" si="42"/>
        <v>155.72021479999967</v>
      </c>
      <c r="Q386" t="str">
        <f t="shared" si="43"/>
        <v/>
      </c>
      <c r="R386">
        <f t="shared" si="44"/>
        <v>1</v>
      </c>
      <c r="S386">
        <f t="shared" si="47"/>
        <v>1.9575359281125613</v>
      </c>
    </row>
    <row r="387" spans="1:19" x14ac:dyDescent="0.3">
      <c r="A387" t="s">
        <v>412</v>
      </c>
      <c r="B387">
        <v>7940.7792969000002</v>
      </c>
      <c r="C387">
        <v>8049.1801758000001</v>
      </c>
      <c r="D387">
        <v>7086.5732422000001</v>
      </c>
      <c r="E387">
        <v>7972.9052733999997</v>
      </c>
      <c r="F387">
        <v>7552.2900391000003</v>
      </c>
      <c r="G387">
        <v>7679.7900391000003</v>
      </c>
      <c r="H387">
        <v>8049.1801758000001</v>
      </c>
      <c r="I387">
        <v>7536.0898438000004</v>
      </c>
      <c r="J387">
        <v>7605.9277344000002</v>
      </c>
      <c r="L387" t="str">
        <f t="shared" si="45"/>
        <v>17FEB2023:02:00:00</v>
      </c>
      <c r="M387">
        <v>2</v>
      </c>
      <c r="N387">
        <f t="shared" si="46"/>
        <v>108.40087889999995</v>
      </c>
      <c r="O387" t="str">
        <f t="shared" ref="O387:O450" si="48">IF(N387&lt;0,N387,"")</f>
        <v/>
      </c>
      <c r="P387">
        <f t="shared" ref="P387:P450" si="49">IF(N387&gt;0,N387,"")</f>
        <v>108.40087889999995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1.3651163802313275</v>
      </c>
    </row>
    <row r="388" spans="1:19" x14ac:dyDescent="0.3">
      <c r="A388" t="s">
        <v>413</v>
      </c>
      <c r="B388">
        <v>8012.2250977000003</v>
      </c>
      <c r="C388">
        <v>8081.0297852000003</v>
      </c>
      <c r="D388">
        <v>7116.0742188000004</v>
      </c>
      <c r="E388">
        <v>7910.5317383000001</v>
      </c>
      <c r="F388">
        <v>7636.3100586</v>
      </c>
      <c r="G388">
        <v>7765.5</v>
      </c>
      <c r="H388">
        <v>8081.0297852000003</v>
      </c>
      <c r="I388">
        <v>7620.25</v>
      </c>
      <c r="J388">
        <v>7655.3144530999998</v>
      </c>
      <c r="L388" t="str">
        <f t="shared" ref="L388:L451" si="52">A388</f>
        <v>17FEB2023:03:00:00</v>
      </c>
      <c r="M388">
        <v>3</v>
      </c>
      <c r="N388">
        <f t="shared" ref="N388:N451" si="53">C388-B388</f>
        <v>68.8046875</v>
      </c>
      <c r="O388" t="str">
        <f t="shared" si="48"/>
        <v/>
      </c>
      <c r="P388">
        <f t="shared" si="49"/>
        <v>68.8046875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0.8587463115552153</v>
      </c>
    </row>
    <row r="389" spans="1:19" x14ac:dyDescent="0.3">
      <c r="A389" t="s">
        <v>414</v>
      </c>
      <c r="B389">
        <v>8166.1166991999999</v>
      </c>
      <c r="C389">
        <v>8181.1601563000004</v>
      </c>
      <c r="D389">
        <v>7239.6865233999997</v>
      </c>
      <c r="E389">
        <v>8013.8452147999997</v>
      </c>
      <c r="F389">
        <v>7776.5400391000003</v>
      </c>
      <c r="G389">
        <v>7887.2797852000003</v>
      </c>
      <c r="H389">
        <v>8181.1601563000004</v>
      </c>
      <c r="I389">
        <v>7748.8999022999997</v>
      </c>
      <c r="J389">
        <v>7770.5546875</v>
      </c>
      <c r="L389" t="str">
        <f t="shared" si="52"/>
        <v>17FEB2023:04:00:00</v>
      </c>
      <c r="M389">
        <v>4</v>
      </c>
      <c r="N389">
        <f t="shared" si="53"/>
        <v>15.043457100000523</v>
      </c>
      <c r="O389" t="str">
        <f t="shared" si="48"/>
        <v/>
      </c>
      <c r="P389">
        <f t="shared" si="49"/>
        <v>15.043457100000523</v>
      </c>
      <c r="Q389" t="str">
        <f t="shared" si="50"/>
        <v/>
      </c>
      <c r="R389">
        <f t="shared" si="51"/>
        <v>1</v>
      </c>
      <c r="S389">
        <f t="shared" si="54"/>
        <v>0.18421800292756368</v>
      </c>
    </row>
    <row r="390" spans="1:19" x14ac:dyDescent="0.3">
      <c r="A390" t="s">
        <v>415</v>
      </c>
      <c r="B390">
        <v>8496.2011719000002</v>
      </c>
      <c r="C390">
        <v>8401.75</v>
      </c>
      <c r="D390">
        <v>7586.4184569999998</v>
      </c>
      <c r="E390">
        <v>8395.0380858999997</v>
      </c>
      <c r="F390">
        <v>8067.2299805000002</v>
      </c>
      <c r="G390">
        <v>8156.5698241999999</v>
      </c>
      <c r="H390">
        <v>8401.75</v>
      </c>
      <c r="I390">
        <v>8008.1401366999999</v>
      </c>
      <c r="J390">
        <v>8049.3295897999997</v>
      </c>
      <c r="L390" t="str">
        <f t="shared" si="52"/>
        <v>17FEB2023:05:00:00</v>
      </c>
      <c r="M390">
        <v>5</v>
      </c>
      <c r="N390">
        <f t="shared" si="53"/>
        <v>-94.45117190000019</v>
      </c>
      <c r="O390">
        <f t="shared" si="48"/>
        <v>-94.45117190000019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1.1116870939024404</v>
      </c>
    </row>
    <row r="391" spans="1:19" x14ac:dyDescent="0.3">
      <c r="A391" t="s">
        <v>416</v>
      </c>
      <c r="B391">
        <v>9096.4404297000001</v>
      </c>
      <c r="C391">
        <v>8843.3603516000003</v>
      </c>
      <c r="D391">
        <v>8215.5205077999999</v>
      </c>
      <c r="E391">
        <v>9018.9101563000004</v>
      </c>
      <c r="F391">
        <v>8642.3701172000001</v>
      </c>
      <c r="G391">
        <v>8669.75</v>
      </c>
      <c r="H391">
        <v>8843.3603516000003</v>
      </c>
      <c r="I391">
        <v>8519.0595702999999</v>
      </c>
      <c r="J391">
        <v>8577.1464844000002</v>
      </c>
      <c r="L391" t="str">
        <f t="shared" si="52"/>
        <v>17FEB2023:06:00:00</v>
      </c>
      <c r="M391">
        <v>6</v>
      </c>
      <c r="N391">
        <f t="shared" si="53"/>
        <v>-253.08007809999981</v>
      </c>
      <c r="O391">
        <f t="shared" si="48"/>
        <v>-253.08007809999981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2.7821880443881097</v>
      </c>
    </row>
    <row r="392" spans="1:19" x14ac:dyDescent="0.3">
      <c r="A392" t="s">
        <v>417</v>
      </c>
      <c r="B392">
        <v>9969.7128905999998</v>
      </c>
      <c r="C392">
        <v>9511.5</v>
      </c>
      <c r="D392">
        <v>9184.3154297000001</v>
      </c>
      <c r="E392">
        <v>10109.300781</v>
      </c>
      <c r="F392">
        <v>9504.4296875</v>
      </c>
      <c r="G392">
        <v>9438.5800780999998</v>
      </c>
      <c r="H392">
        <v>9511.5</v>
      </c>
      <c r="I392">
        <v>9294.2197266000003</v>
      </c>
      <c r="J392">
        <v>9378.7363280999998</v>
      </c>
      <c r="L392" t="str">
        <f t="shared" si="52"/>
        <v>17FEB2023:07:00:00</v>
      </c>
      <c r="M392">
        <v>7</v>
      </c>
      <c r="N392">
        <f t="shared" si="53"/>
        <v>-458.21289059999981</v>
      </c>
      <c r="O392">
        <f t="shared" si="48"/>
        <v>-458.21289059999981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4.5960490099171105</v>
      </c>
    </row>
    <row r="393" spans="1:19" x14ac:dyDescent="0.3">
      <c r="A393" t="s">
        <v>418</v>
      </c>
      <c r="B393">
        <v>10414.451171999999</v>
      </c>
      <c r="C393">
        <v>9857.5898438000004</v>
      </c>
      <c r="D393">
        <v>9727.2236327999999</v>
      </c>
      <c r="E393">
        <v>10758.267578000001</v>
      </c>
      <c r="F393">
        <v>9959.7402344000002</v>
      </c>
      <c r="G393">
        <v>9848.1699219000002</v>
      </c>
      <c r="H393">
        <v>9857.5898438000004</v>
      </c>
      <c r="I393">
        <v>9711.0996094000002</v>
      </c>
      <c r="J393">
        <v>9811.3671875</v>
      </c>
      <c r="L393" t="str">
        <f t="shared" si="52"/>
        <v>17FEB2023:08:00:00</v>
      </c>
      <c r="M393">
        <v>8</v>
      </c>
      <c r="N393">
        <f t="shared" si="53"/>
        <v>-556.86132819999875</v>
      </c>
      <c r="O393">
        <f t="shared" si="48"/>
        <v>-556.86132819999875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5.347005991992746</v>
      </c>
    </row>
    <row r="394" spans="1:19" x14ac:dyDescent="0.3">
      <c r="A394" t="s">
        <v>419</v>
      </c>
      <c r="B394">
        <v>10093.189453000001</v>
      </c>
      <c r="C394">
        <v>9652.4804688000004</v>
      </c>
      <c r="D394">
        <v>9688.9726563000004</v>
      </c>
      <c r="E394">
        <v>10671.898438</v>
      </c>
      <c r="F394">
        <v>9702.2099608999997</v>
      </c>
      <c r="G394">
        <v>9683.6298827999999</v>
      </c>
      <c r="H394">
        <v>9652.4804688000004</v>
      </c>
      <c r="I394">
        <v>9509.2597655999998</v>
      </c>
      <c r="J394">
        <v>9675.1132813000004</v>
      </c>
      <c r="L394" t="str">
        <f t="shared" si="52"/>
        <v>17FEB2023:09:00:00</v>
      </c>
      <c r="M394">
        <v>9</v>
      </c>
      <c r="N394">
        <f t="shared" si="53"/>
        <v>-440.70898420000049</v>
      </c>
      <c r="O394">
        <f t="shared" si="48"/>
        <v>-440.70898420000049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4.3663996029422441</v>
      </c>
    </row>
    <row r="395" spans="1:19" x14ac:dyDescent="0.3">
      <c r="A395" t="s">
        <v>420</v>
      </c>
      <c r="B395">
        <v>9614.4960938000004</v>
      </c>
      <c r="C395">
        <v>9205.6396483999997</v>
      </c>
      <c r="D395">
        <v>9484.9707030999998</v>
      </c>
      <c r="E395">
        <v>10519.888671999999</v>
      </c>
      <c r="F395">
        <v>9162.0498047000001</v>
      </c>
      <c r="G395">
        <v>9273.1601563000004</v>
      </c>
      <c r="H395">
        <v>9205.6396483999997</v>
      </c>
      <c r="I395">
        <v>9048.2998047000001</v>
      </c>
      <c r="J395">
        <v>9320.7763672000001</v>
      </c>
      <c r="L395" t="str">
        <f t="shared" si="52"/>
        <v>17FEB2023:10:00:00</v>
      </c>
      <c r="M395">
        <v>10</v>
      </c>
      <c r="N395">
        <f t="shared" si="53"/>
        <v>-408.85644540000067</v>
      </c>
      <c r="O395">
        <f t="shared" si="48"/>
        <v>-408.85644540000067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4.2524999897150684</v>
      </c>
    </row>
    <row r="396" spans="1:19" x14ac:dyDescent="0.3">
      <c r="A396" t="s">
        <v>421</v>
      </c>
      <c r="B396">
        <v>9023.4189452999999</v>
      </c>
      <c r="C396">
        <v>8781.7900391000003</v>
      </c>
      <c r="D396">
        <v>9192.5527344000002</v>
      </c>
      <c r="E396">
        <v>10243.388671999999</v>
      </c>
      <c r="F396">
        <v>8667.2001952999999</v>
      </c>
      <c r="G396">
        <v>8859.1201172000001</v>
      </c>
      <c r="H396">
        <v>8781.7900391000003</v>
      </c>
      <c r="I396">
        <v>8607.6904297000001</v>
      </c>
      <c r="J396">
        <v>8943.6347655999998</v>
      </c>
      <c r="L396" t="str">
        <f t="shared" si="52"/>
        <v>17FEB2023:11:00:00</v>
      </c>
      <c r="M396">
        <v>11</v>
      </c>
      <c r="N396">
        <f t="shared" si="53"/>
        <v>-241.62890619999962</v>
      </c>
      <c r="O396">
        <f t="shared" si="48"/>
        <v>-241.62890619999962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2.6777977135358002</v>
      </c>
    </row>
    <row r="397" spans="1:19" x14ac:dyDescent="0.3">
      <c r="A397" t="s">
        <v>422</v>
      </c>
      <c r="B397">
        <v>8438.8115233999997</v>
      </c>
      <c r="C397">
        <v>8403.3496094000002</v>
      </c>
      <c r="D397">
        <v>8752.9277344000002</v>
      </c>
      <c r="E397">
        <v>9771.8671875</v>
      </c>
      <c r="F397">
        <v>8210.4003905999998</v>
      </c>
      <c r="G397">
        <v>8457.2402344000002</v>
      </c>
      <c r="H397">
        <v>8403.3496094000002</v>
      </c>
      <c r="I397">
        <v>8196.8603516000003</v>
      </c>
      <c r="J397">
        <v>8537.0332030999998</v>
      </c>
      <c r="L397" t="str">
        <f t="shared" si="52"/>
        <v>17FEB2023:12:00:00</v>
      </c>
      <c r="M397">
        <v>12</v>
      </c>
      <c r="N397">
        <f t="shared" si="53"/>
        <v>-35.461913999999524</v>
      </c>
      <c r="O397">
        <f t="shared" si="48"/>
        <v>-35.461913999999524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0.42022403156732563</v>
      </c>
    </row>
    <row r="398" spans="1:19" x14ac:dyDescent="0.3">
      <c r="A398" t="s">
        <v>423</v>
      </c>
      <c r="B398">
        <v>7964.4672852000003</v>
      </c>
      <c r="C398">
        <v>8037.8798827999999</v>
      </c>
      <c r="D398">
        <v>8212.1396483999997</v>
      </c>
      <c r="E398">
        <v>9221.890625</v>
      </c>
      <c r="F398">
        <v>7790.5297852000003</v>
      </c>
      <c r="G398">
        <v>8080.4101563000004</v>
      </c>
      <c r="H398">
        <v>8037.8798827999999</v>
      </c>
      <c r="I398">
        <v>7806.2597655999998</v>
      </c>
      <c r="J398">
        <v>8109.8461914</v>
      </c>
      <c r="L398" t="str">
        <f t="shared" si="52"/>
        <v>17FEB2023:13:00:00</v>
      </c>
      <c r="M398">
        <v>13</v>
      </c>
      <c r="N398">
        <f t="shared" si="53"/>
        <v>73.412597599999572</v>
      </c>
      <c r="O398" t="str">
        <f t="shared" si="48"/>
        <v/>
      </c>
      <c r="P398">
        <f t="shared" si="49"/>
        <v>73.412597599999572</v>
      </c>
      <c r="Q398" t="str">
        <f t="shared" si="50"/>
        <v/>
      </c>
      <c r="R398">
        <f t="shared" si="51"/>
        <v>1</v>
      </c>
      <c r="S398">
        <f t="shared" si="54"/>
        <v>0.92175151169769753</v>
      </c>
    </row>
    <row r="399" spans="1:19" x14ac:dyDescent="0.3">
      <c r="A399" t="s">
        <v>424</v>
      </c>
      <c r="B399">
        <v>7564.4584961</v>
      </c>
      <c r="C399">
        <v>7711.1201172000001</v>
      </c>
      <c r="D399">
        <v>7914.8339844000002</v>
      </c>
      <c r="E399">
        <v>8886.3652344000002</v>
      </c>
      <c r="F399">
        <v>7469.6499022999997</v>
      </c>
      <c r="G399">
        <v>7749.8300780999998</v>
      </c>
      <c r="H399">
        <v>7711.1201172000001</v>
      </c>
      <c r="I399">
        <v>7471.3100586</v>
      </c>
      <c r="J399">
        <v>7791.5068358999997</v>
      </c>
      <c r="L399" t="str">
        <f t="shared" si="52"/>
        <v>17FEB2023:14:00:00</v>
      </c>
      <c r="M399">
        <v>14</v>
      </c>
      <c r="N399">
        <f t="shared" si="53"/>
        <v>146.66162110000005</v>
      </c>
      <c r="O399" t="str">
        <f t="shared" si="48"/>
        <v/>
      </c>
      <c r="P399">
        <f t="shared" si="49"/>
        <v>146.66162110000005</v>
      </c>
      <c r="Q399" t="str">
        <f t="shared" si="50"/>
        <v/>
      </c>
      <c r="R399">
        <f t="shared" si="51"/>
        <v>1</v>
      </c>
      <c r="S399">
        <f t="shared" si="54"/>
        <v>1.9388251145222652</v>
      </c>
    </row>
    <row r="400" spans="1:19" x14ac:dyDescent="0.3">
      <c r="A400" t="s">
        <v>425</v>
      </c>
      <c r="B400">
        <v>7252.5112305000002</v>
      </c>
      <c r="C400">
        <v>7469.1499022999997</v>
      </c>
      <c r="D400">
        <v>7696.8237305000002</v>
      </c>
      <c r="E400">
        <v>8328.3955077999999</v>
      </c>
      <c r="F400">
        <v>7208.4199219000002</v>
      </c>
      <c r="G400">
        <v>7489.0898438000004</v>
      </c>
      <c r="H400">
        <v>7469.1499022999997</v>
      </c>
      <c r="I400">
        <v>7198.0097655999998</v>
      </c>
      <c r="J400">
        <v>7551.0615233999997</v>
      </c>
      <c r="L400" t="str">
        <f t="shared" si="52"/>
        <v>17FEB2023:15:00:00</v>
      </c>
      <c r="M400">
        <v>15</v>
      </c>
      <c r="N400">
        <f t="shared" si="53"/>
        <v>216.63867179999943</v>
      </c>
      <c r="O400" t="str">
        <f t="shared" si="48"/>
        <v/>
      </c>
      <c r="P400">
        <f t="shared" si="49"/>
        <v>216.63867179999943</v>
      </c>
      <c r="Q400" t="str">
        <f t="shared" si="50"/>
        <v/>
      </c>
      <c r="R400">
        <f t="shared" si="51"/>
        <v>1</v>
      </c>
      <c r="S400">
        <f t="shared" si="54"/>
        <v>2.9870849546421727</v>
      </c>
    </row>
    <row r="401" spans="1:19" x14ac:dyDescent="0.3">
      <c r="A401" t="s">
        <v>426</v>
      </c>
      <c r="B401">
        <v>7103.1367188000004</v>
      </c>
      <c r="C401">
        <v>7350.0400391000003</v>
      </c>
      <c r="D401">
        <v>7546.1113280999998</v>
      </c>
      <c r="E401">
        <v>7996.0522461</v>
      </c>
      <c r="F401">
        <v>7098.3901366999999</v>
      </c>
      <c r="G401">
        <v>7310.2597655999998</v>
      </c>
      <c r="H401">
        <v>7350.0400391000003</v>
      </c>
      <c r="I401">
        <v>7051.2597655999998</v>
      </c>
      <c r="J401">
        <v>7401.21875</v>
      </c>
      <c r="L401" t="str">
        <f t="shared" si="52"/>
        <v>17FEB2023:16:00:00</v>
      </c>
      <c r="M401">
        <v>16</v>
      </c>
      <c r="N401">
        <f t="shared" si="53"/>
        <v>246.9033202999999</v>
      </c>
      <c r="O401" t="str">
        <f t="shared" si="48"/>
        <v/>
      </c>
      <c r="P401">
        <f t="shared" si="49"/>
        <v>246.9033202999999</v>
      </c>
      <c r="Q401" t="str">
        <f t="shared" si="50"/>
        <v/>
      </c>
      <c r="R401">
        <f t="shared" si="51"/>
        <v>1</v>
      </c>
      <c r="S401">
        <f t="shared" si="54"/>
        <v>3.475975897331617</v>
      </c>
    </row>
    <row r="402" spans="1:19" x14ac:dyDescent="0.3">
      <c r="A402" t="s">
        <v>427</v>
      </c>
      <c r="B402">
        <v>7172.3500977000003</v>
      </c>
      <c r="C402">
        <v>7401.5097655999998</v>
      </c>
      <c r="D402">
        <v>7627.5952147999997</v>
      </c>
      <c r="E402">
        <v>8014.3647461</v>
      </c>
      <c r="F402">
        <v>7162.7797852000003</v>
      </c>
      <c r="G402">
        <v>7357.3300780999998</v>
      </c>
      <c r="H402">
        <v>7401.5097655999998</v>
      </c>
      <c r="I402">
        <v>7085.1098633000001</v>
      </c>
      <c r="J402">
        <v>7461.0966797000001</v>
      </c>
      <c r="L402" t="str">
        <f t="shared" si="52"/>
        <v>17FEB2023:17:00:00</v>
      </c>
      <c r="M402">
        <v>17</v>
      </c>
      <c r="N402">
        <f t="shared" si="53"/>
        <v>229.15966789999948</v>
      </c>
      <c r="O402" t="str">
        <f t="shared" si="48"/>
        <v/>
      </c>
      <c r="P402">
        <f t="shared" si="49"/>
        <v>229.15966789999948</v>
      </c>
      <c r="Q402" t="str">
        <f t="shared" si="50"/>
        <v/>
      </c>
      <c r="R402">
        <f t="shared" si="51"/>
        <v>1</v>
      </c>
      <c r="S402">
        <f t="shared" si="54"/>
        <v>3.1950429744566633</v>
      </c>
    </row>
    <row r="403" spans="1:19" x14ac:dyDescent="0.3">
      <c r="A403" t="s">
        <v>428</v>
      </c>
      <c r="B403">
        <v>7500.1665039</v>
      </c>
      <c r="C403">
        <v>7646.2402344000002</v>
      </c>
      <c r="D403">
        <v>7806.2646483999997</v>
      </c>
      <c r="E403">
        <v>8044.0834961</v>
      </c>
      <c r="F403">
        <v>7424.5600586</v>
      </c>
      <c r="G403">
        <v>7611.2700194999998</v>
      </c>
      <c r="H403">
        <v>7646.2402344000002</v>
      </c>
      <c r="I403">
        <v>7328.8999022999997</v>
      </c>
      <c r="J403">
        <v>7687.1586914</v>
      </c>
      <c r="L403" t="str">
        <f t="shared" si="52"/>
        <v>17FEB2023:18:00:00</v>
      </c>
      <c r="M403">
        <v>18</v>
      </c>
      <c r="N403">
        <f t="shared" si="53"/>
        <v>146.07373050000024</v>
      </c>
      <c r="O403" t="str">
        <f t="shared" si="48"/>
        <v/>
      </c>
      <c r="P403">
        <f t="shared" si="49"/>
        <v>146.07373050000024</v>
      </c>
      <c r="Q403" t="str">
        <f t="shared" si="50"/>
        <v/>
      </c>
      <c r="R403">
        <f t="shared" si="51"/>
        <v>1</v>
      </c>
      <c r="S403">
        <f t="shared" si="54"/>
        <v>1.9476065021229005</v>
      </c>
    </row>
    <row r="404" spans="1:19" x14ac:dyDescent="0.3">
      <c r="A404" t="s">
        <v>429</v>
      </c>
      <c r="B404">
        <v>8067.2626952999999</v>
      </c>
      <c r="C404">
        <v>8045.9702147999997</v>
      </c>
      <c r="D404">
        <v>8205.5244141000003</v>
      </c>
      <c r="E404">
        <v>8371.0058594000002</v>
      </c>
      <c r="F404">
        <v>7842.4702147999997</v>
      </c>
      <c r="G404">
        <v>8030.5200194999998</v>
      </c>
      <c r="H404">
        <v>8045.9702147999997</v>
      </c>
      <c r="I404">
        <v>7737.7597655999998</v>
      </c>
      <c r="J404">
        <v>8093.3701172000001</v>
      </c>
      <c r="L404" t="str">
        <f t="shared" si="52"/>
        <v>17FEB2023:19:00:00</v>
      </c>
      <c r="M404">
        <v>19</v>
      </c>
      <c r="N404">
        <f t="shared" si="53"/>
        <v>-21.292480500000238</v>
      </c>
      <c r="O404">
        <f t="shared" si="48"/>
        <v>-21.292480500000238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0.26393686810775696</v>
      </c>
    </row>
    <row r="405" spans="1:19" x14ac:dyDescent="0.3">
      <c r="A405" t="s">
        <v>430</v>
      </c>
      <c r="B405">
        <v>8372.4892577999999</v>
      </c>
      <c r="C405">
        <v>8274.4296875</v>
      </c>
      <c r="D405">
        <v>8535.2353516000003</v>
      </c>
      <c r="E405">
        <v>8822.1425780999998</v>
      </c>
      <c r="F405">
        <v>8101.5898438000004</v>
      </c>
      <c r="G405">
        <v>8262.4296875</v>
      </c>
      <c r="H405">
        <v>8274.4296875</v>
      </c>
      <c r="I405">
        <v>8004.1201172000001</v>
      </c>
      <c r="J405">
        <v>8356.4160155999998</v>
      </c>
      <c r="L405" t="str">
        <f t="shared" si="52"/>
        <v>17FEB2023:20:00:00</v>
      </c>
      <c r="M405">
        <v>20</v>
      </c>
      <c r="N405">
        <f t="shared" si="53"/>
        <v>-98.059570299999905</v>
      </c>
      <c r="O405">
        <f t="shared" si="48"/>
        <v>-98.059570299999905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1.1712116585714982</v>
      </c>
    </row>
    <row r="406" spans="1:19" x14ac:dyDescent="0.3">
      <c r="A406" t="s">
        <v>431</v>
      </c>
      <c r="B406">
        <v>8443.3925780999998</v>
      </c>
      <c r="C406">
        <v>8302.7402344000002</v>
      </c>
      <c r="D406">
        <v>8697.5439452999999</v>
      </c>
      <c r="E406">
        <v>8883.1513672000001</v>
      </c>
      <c r="F406">
        <v>8100.7797852000003</v>
      </c>
      <c r="G406">
        <v>8261.8095702999999</v>
      </c>
      <c r="H406">
        <v>8302.7402344000002</v>
      </c>
      <c r="I406">
        <v>8033.0898438000004</v>
      </c>
      <c r="J406">
        <v>8419.109375</v>
      </c>
      <c r="L406" t="str">
        <f t="shared" si="52"/>
        <v>17FEB2023:21:00:00</v>
      </c>
      <c r="M406">
        <v>21</v>
      </c>
      <c r="N406">
        <f t="shared" si="53"/>
        <v>-140.65234369999962</v>
      </c>
      <c r="O406">
        <f t="shared" si="48"/>
        <v>-140.65234369999962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1.6658273602581954</v>
      </c>
    </row>
    <row r="407" spans="1:19" x14ac:dyDescent="0.3">
      <c r="A407" t="s">
        <v>432</v>
      </c>
      <c r="B407">
        <v>8441.9677733999997</v>
      </c>
      <c r="C407">
        <v>8247.1201172000001</v>
      </c>
      <c r="D407">
        <v>8747.0810547000001</v>
      </c>
      <c r="E407">
        <v>8934.0244141000003</v>
      </c>
      <c r="F407">
        <v>7998.3100586</v>
      </c>
      <c r="G407">
        <v>8157.3901366999999</v>
      </c>
      <c r="H407">
        <v>8247.1201172000001</v>
      </c>
      <c r="I407">
        <v>7960.7202147999997</v>
      </c>
      <c r="J407">
        <v>8381.5996094000002</v>
      </c>
      <c r="L407" t="str">
        <f t="shared" si="52"/>
        <v>17FEB2023:22:00:00</v>
      </c>
      <c r="M407">
        <v>22</v>
      </c>
      <c r="N407">
        <f t="shared" si="53"/>
        <v>-194.84765619999962</v>
      </c>
      <c r="O407">
        <f t="shared" si="48"/>
        <v>-194.84765619999962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2.3080833927600364</v>
      </c>
    </row>
    <row r="408" spans="1:19" x14ac:dyDescent="0.3">
      <c r="A408" t="s">
        <v>433</v>
      </c>
      <c r="B408">
        <v>8315.7070313000004</v>
      </c>
      <c r="C408">
        <v>8082.3100586</v>
      </c>
      <c r="D408">
        <v>8582.1542969000002</v>
      </c>
      <c r="E408">
        <v>8745.4541016000003</v>
      </c>
      <c r="F408">
        <v>7844.4301758000001</v>
      </c>
      <c r="G408">
        <v>8012.4101563000004</v>
      </c>
      <c r="H408">
        <v>8082.3100586</v>
      </c>
      <c r="I408">
        <v>7813.3999022999997</v>
      </c>
      <c r="J408">
        <v>8223.4931641000003</v>
      </c>
      <c r="L408" t="str">
        <f t="shared" si="52"/>
        <v>17FEB2023:23:00:00</v>
      </c>
      <c r="M408">
        <v>23</v>
      </c>
      <c r="N408">
        <f t="shared" si="53"/>
        <v>-233.39697270000033</v>
      </c>
      <c r="O408">
        <f t="shared" si="48"/>
        <v>-233.39697270000033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2.806700282026569</v>
      </c>
    </row>
    <row r="409" spans="1:19" x14ac:dyDescent="0.3">
      <c r="A409" t="s">
        <v>434</v>
      </c>
      <c r="B409">
        <v>8188.2167969000002</v>
      </c>
      <c r="C409">
        <v>7918.1499022999997</v>
      </c>
      <c r="D409">
        <v>8357.0820313000004</v>
      </c>
      <c r="E409">
        <v>8515.1552733999997</v>
      </c>
      <c r="F409">
        <v>7690.5297852000003</v>
      </c>
      <c r="G409">
        <v>7873.7700194999998</v>
      </c>
      <c r="H409">
        <v>7918.1499022999997</v>
      </c>
      <c r="I409">
        <v>7666.3701172000001</v>
      </c>
      <c r="J409">
        <v>8047.9082030999998</v>
      </c>
      <c r="L409" t="str">
        <f t="shared" si="52"/>
        <v>18FEB2023:00:00:00</v>
      </c>
      <c r="M409">
        <v>24</v>
      </c>
      <c r="N409">
        <f t="shared" si="53"/>
        <v>-270.06689460000052</v>
      </c>
      <c r="O409">
        <f t="shared" si="48"/>
        <v>-270.06689460000052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3.2982382037349809</v>
      </c>
    </row>
    <row r="410" spans="1:19" x14ac:dyDescent="0.3">
      <c r="A410" t="s">
        <v>435</v>
      </c>
      <c r="B410">
        <v>8110.9980469000002</v>
      </c>
      <c r="C410">
        <v>7917.8598633000001</v>
      </c>
      <c r="D410">
        <v>8255.2246094000002</v>
      </c>
      <c r="E410">
        <v>8430.2402344000002</v>
      </c>
      <c r="F410">
        <v>7774.8198241999999</v>
      </c>
      <c r="G410">
        <v>7917.8598633000001</v>
      </c>
      <c r="H410">
        <v>8017.7202147999997</v>
      </c>
      <c r="I410">
        <v>7282.5600586</v>
      </c>
      <c r="J410">
        <v>8062.1440430000002</v>
      </c>
      <c r="L410" t="str">
        <f t="shared" si="52"/>
        <v>18FEB2023:01:00:00</v>
      </c>
      <c r="M410">
        <v>1</v>
      </c>
      <c r="N410">
        <f t="shared" si="53"/>
        <v>-193.13818360000005</v>
      </c>
      <c r="O410">
        <f t="shared" si="48"/>
        <v>-193.13818360000005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2.3811888806189137</v>
      </c>
    </row>
    <row r="411" spans="1:19" x14ac:dyDescent="0.3">
      <c r="A411" t="s">
        <v>436</v>
      </c>
      <c r="B411">
        <v>8089.3803711</v>
      </c>
      <c r="C411">
        <v>7888.9702147999997</v>
      </c>
      <c r="D411">
        <v>8070.9604491999999</v>
      </c>
      <c r="E411">
        <v>8191.2036133000001</v>
      </c>
      <c r="F411">
        <v>7708.0200194999998</v>
      </c>
      <c r="G411">
        <v>7888.9702147999997</v>
      </c>
      <c r="H411">
        <v>7972.3300780999998</v>
      </c>
      <c r="I411">
        <v>7086.5498047000001</v>
      </c>
      <c r="J411">
        <v>7976.5361327999999</v>
      </c>
      <c r="L411" t="str">
        <f t="shared" si="52"/>
        <v>18FEB2023:02:00:00</v>
      </c>
      <c r="M411">
        <v>2</v>
      </c>
      <c r="N411">
        <f t="shared" si="53"/>
        <v>-200.41015630000038</v>
      </c>
      <c r="O411">
        <f t="shared" si="48"/>
        <v>-200.41015630000038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2.4774475560079079</v>
      </c>
    </row>
    <row r="412" spans="1:19" x14ac:dyDescent="0.3">
      <c r="A412" t="s">
        <v>437</v>
      </c>
      <c r="B412">
        <v>8171.8764647999997</v>
      </c>
      <c r="C412">
        <v>7963.2099608999997</v>
      </c>
      <c r="D412">
        <v>8053.3603516000003</v>
      </c>
      <c r="E412">
        <v>8158.9150391000003</v>
      </c>
      <c r="F412">
        <v>7769.3398438000004</v>
      </c>
      <c r="G412">
        <v>7963.2099608999997</v>
      </c>
      <c r="H412">
        <v>8042.8300780999998</v>
      </c>
      <c r="I412">
        <v>7010.9902344000002</v>
      </c>
      <c r="J412">
        <v>8019.234375</v>
      </c>
      <c r="L412" t="str">
        <f t="shared" si="52"/>
        <v>18FEB2023:03:00:00</v>
      </c>
      <c r="M412">
        <v>3</v>
      </c>
      <c r="N412">
        <f t="shared" si="53"/>
        <v>-208.66650389999995</v>
      </c>
      <c r="O412">
        <f t="shared" si="48"/>
        <v>-208.66650389999995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2.5534711005339079</v>
      </c>
    </row>
    <row r="413" spans="1:19" x14ac:dyDescent="0.3">
      <c r="A413" t="s">
        <v>438</v>
      </c>
      <c r="B413">
        <v>8314.4628905999998</v>
      </c>
      <c r="C413">
        <v>8055.3999022999997</v>
      </c>
      <c r="D413">
        <v>8178.5126952999999</v>
      </c>
      <c r="E413">
        <v>8221.7646483999997</v>
      </c>
      <c r="F413">
        <v>7897.6699219000002</v>
      </c>
      <c r="G413">
        <v>8055.3999022999997</v>
      </c>
      <c r="H413">
        <v>8108.8100586</v>
      </c>
      <c r="I413">
        <v>7120.3398438000004</v>
      </c>
      <c r="J413">
        <v>8113.6523438000004</v>
      </c>
      <c r="L413" t="str">
        <f t="shared" si="52"/>
        <v>18FEB2023:04:00:00</v>
      </c>
      <c r="M413">
        <v>4</v>
      </c>
      <c r="N413">
        <f t="shared" si="53"/>
        <v>-259.06298830000014</v>
      </c>
      <c r="O413">
        <f t="shared" si="48"/>
        <v>-259.06298830000014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3.1158114686263909</v>
      </c>
    </row>
    <row r="414" spans="1:19" x14ac:dyDescent="0.3">
      <c r="A414" t="s">
        <v>439</v>
      </c>
      <c r="B414">
        <v>8527.3886719000002</v>
      </c>
      <c r="C414">
        <v>8224.2402344000002</v>
      </c>
      <c r="D414">
        <v>8415.9599608999997</v>
      </c>
      <c r="E414">
        <v>8359.9902344000002</v>
      </c>
      <c r="F414">
        <v>8119.5898438000004</v>
      </c>
      <c r="G414">
        <v>8224.2402344000002</v>
      </c>
      <c r="H414">
        <v>8267.8798827999999</v>
      </c>
      <c r="I414">
        <v>7322.2597655999998</v>
      </c>
      <c r="J414">
        <v>8301.9091797000001</v>
      </c>
      <c r="L414" t="str">
        <f t="shared" si="52"/>
        <v>18FEB2023:05:00:00</v>
      </c>
      <c r="M414">
        <v>5</v>
      </c>
      <c r="N414">
        <f t="shared" si="53"/>
        <v>-303.1484375</v>
      </c>
      <c r="O414">
        <f t="shared" si="48"/>
        <v>-303.1484375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3.5549973053175616</v>
      </c>
    </row>
    <row r="415" spans="1:19" x14ac:dyDescent="0.3">
      <c r="A415" t="s">
        <v>440</v>
      </c>
      <c r="B415">
        <v>8835.2949219000002</v>
      </c>
      <c r="C415">
        <v>8516.2402344000002</v>
      </c>
      <c r="D415">
        <v>8714.4228516000003</v>
      </c>
      <c r="E415">
        <v>8634.3408202999999</v>
      </c>
      <c r="F415">
        <v>8509.4199219000002</v>
      </c>
      <c r="G415">
        <v>8516.2402344000002</v>
      </c>
      <c r="H415">
        <v>8557.1298827999999</v>
      </c>
      <c r="I415">
        <v>7696.8300780999998</v>
      </c>
      <c r="J415">
        <v>8595.1347655999998</v>
      </c>
      <c r="L415" t="str">
        <f t="shared" si="52"/>
        <v>18FEB2023:06:00:00</v>
      </c>
      <c r="M415">
        <v>6</v>
      </c>
      <c r="N415">
        <f t="shared" si="53"/>
        <v>-319.0546875</v>
      </c>
      <c r="O415">
        <f t="shared" si="48"/>
        <v>-319.0546875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3.6111379452559165</v>
      </c>
    </row>
    <row r="416" spans="1:19" x14ac:dyDescent="0.3">
      <c r="A416" t="s">
        <v>441</v>
      </c>
      <c r="B416">
        <v>9229.3671875</v>
      </c>
      <c r="C416">
        <v>8958.25</v>
      </c>
      <c r="D416">
        <v>9211.5683594000002</v>
      </c>
      <c r="E416">
        <v>9202.5410155999998</v>
      </c>
      <c r="F416">
        <v>9091.9599608999997</v>
      </c>
      <c r="G416">
        <v>8958.25</v>
      </c>
      <c r="H416">
        <v>8966.5498047000001</v>
      </c>
      <c r="I416">
        <v>8305.8798827999999</v>
      </c>
      <c r="J416">
        <v>9044.5839844000002</v>
      </c>
      <c r="L416" t="str">
        <f t="shared" si="52"/>
        <v>18FEB2023:07:00:00</v>
      </c>
      <c r="M416">
        <v>7</v>
      </c>
      <c r="N416">
        <f t="shared" si="53"/>
        <v>-271.1171875</v>
      </c>
      <c r="O416">
        <f t="shared" si="48"/>
        <v>-271.1171875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2.9375490430935893</v>
      </c>
    </row>
    <row r="417" spans="1:19" x14ac:dyDescent="0.3">
      <c r="A417" t="s">
        <v>442</v>
      </c>
      <c r="B417">
        <v>9537.8398438000004</v>
      </c>
      <c r="C417">
        <v>9327.1904297000001</v>
      </c>
      <c r="D417">
        <v>9559.7304688000004</v>
      </c>
      <c r="E417">
        <v>9651.9511719000002</v>
      </c>
      <c r="F417">
        <v>9539.9404297000001</v>
      </c>
      <c r="G417">
        <v>9327.1904297000001</v>
      </c>
      <c r="H417">
        <v>9299.75</v>
      </c>
      <c r="I417">
        <v>8792.7695313000004</v>
      </c>
      <c r="J417">
        <v>9394.8740233999997</v>
      </c>
      <c r="L417" t="str">
        <f t="shared" si="52"/>
        <v>18FEB2023:08:00:00</v>
      </c>
      <c r="M417">
        <v>8</v>
      </c>
      <c r="N417">
        <f t="shared" si="53"/>
        <v>-210.64941410000029</v>
      </c>
      <c r="O417">
        <f t="shared" si="48"/>
        <v>-210.64941410000029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2.2085652259817645</v>
      </c>
    </row>
    <row r="418" spans="1:19" x14ac:dyDescent="0.3">
      <c r="A418" t="s">
        <v>443</v>
      </c>
      <c r="B418">
        <v>9519.6591797000001</v>
      </c>
      <c r="C418">
        <v>9314.6201172000001</v>
      </c>
      <c r="D418">
        <v>9482.2919922000001</v>
      </c>
      <c r="E418">
        <v>9691.1826172000001</v>
      </c>
      <c r="F418">
        <v>9451</v>
      </c>
      <c r="G418">
        <v>9314.6201172000001</v>
      </c>
      <c r="H418">
        <v>9339.25</v>
      </c>
      <c r="I418">
        <v>8851.4199219000002</v>
      </c>
      <c r="J418">
        <v>9378.0800780999998</v>
      </c>
      <c r="L418" t="str">
        <f t="shared" si="52"/>
        <v>18FEB2023:09:00:00</v>
      </c>
      <c r="M418">
        <v>9</v>
      </c>
      <c r="N418">
        <f t="shared" si="53"/>
        <v>-205.0390625</v>
      </c>
      <c r="O418">
        <f t="shared" si="48"/>
        <v>-205.0390625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2.1538487736749157</v>
      </c>
    </row>
    <row r="419" spans="1:19" x14ac:dyDescent="0.3">
      <c r="A419" t="s">
        <v>444</v>
      </c>
      <c r="B419">
        <v>9202.0400391000003</v>
      </c>
      <c r="C419">
        <v>9013.6796875</v>
      </c>
      <c r="D419">
        <v>9221.1552733999997</v>
      </c>
      <c r="E419">
        <v>9634.8037108999997</v>
      </c>
      <c r="F419">
        <v>9012.1103516000003</v>
      </c>
      <c r="G419">
        <v>9013.6796875</v>
      </c>
      <c r="H419">
        <v>9156.5800780999998</v>
      </c>
      <c r="I419">
        <v>8584.0800780999998</v>
      </c>
      <c r="J419">
        <v>9129.3046875</v>
      </c>
      <c r="L419" t="str">
        <f t="shared" si="52"/>
        <v>18FEB2023:10:00:00</v>
      </c>
      <c r="M419">
        <v>10</v>
      </c>
      <c r="N419">
        <f t="shared" si="53"/>
        <v>-188.36035160000029</v>
      </c>
      <c r="O419">
        <f t="shared" si="48"/>
        <v>-188.36035160000029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2.0469412304189754</v>
      </c>
    </row>
    <row r="420" spans="1:19" x14ac:dyDescent="0.3">
      <c r="A420" t="s">
        <v>445</v>
      </c>
      <c r="B420">
        <v>8751.9638672000001</v>
      </c>
      <c r="C420">
        <v>8621.0400391000003</v>
      </c>
      <c r="D420">
        <v>8822.1630858999997</v>
      </c>
      <c r="E420">
        <v>9215.6064452999999</v>
      </c>
      <c r="F420">
        <v>8508.3603516000003</v>
      </c>
      <c r="G420">
        <v>8621.0400391000003</v>
      </c>
      <c r="H420">
        <v>8829.2304688000004</v>
      </c>
      <c r="I420">
        <v>8195.4902344000002</v>
      </c>
      <c r="J420">
        <v>8756.1142577999999</v>
      </c>
      <c r="L420" t="str">
        <f t="shared" si="52"/>
        <v>18FEB2023:11:00:00</v>
      </c>
      <c r="M420">
        <v>11</v>
      </c>
      <c r="N420">
        <f t="shared" si="53"/>
        <v>-130.92382809999981</v>
      </c>
      <c r="O420">
        <f t="shared" si="48"/>
        <v>-130.92382809999981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1.4959365701984557</v>
      </c>
    </row>
    <row r="421" spans="1:19" x14ac:dyDescent="0.3">
      <c r="A421" t="s">
        <v>446</v>
      </c>
      <c r="B421">
        <v>8168.1347655999998</v>
      </c>
      <c r="C421">
        <v>8200.5996094000002</v>
      </c>
      <c r="D421">
        <v>8369.2314452999999</v>
      </c>
      <c r="E421">
        <v>8621.1933594000002</v>
      </c>
      <c r="F421">
        <v>8010.1601563000004</v>
      </c>
      <c r="G421">
        <v>8200.5996094000002</v>
      </c>
      <c r="H421">
        <v>8413.2695313000004</v>
      </c>
      <c r="I421">
        <v>7789.5400391000003</v>
      </c>
      <c r="J421">
        <v>8326.4296875</v>
      </c>
      <c r="L421" t="str">
        <f t="shared" si="52"/>
        <v>18FEB2023:12:00:00</v>
      </c>
      <c r="M421">
        <v>12</v>
      </c>
      <c r="N421">
        <f t="shared" si="53"/>
        <v>32.464843800000381</v>
      </c>
      <c r="O421" t="str">
        <f t="shared" si="48"/>
        <v/>
      </c>
      <c r="P421">
        <f t="shared" si="49"/>
        <v>32.464843800000381</v>
      </c>
      <c r="Q421" t="str">
        <f t="shared" si="50"/>
        <v/>
      </c>
      <c r="R421">
        <f t="shared" si="51"/>
        <v>1</v>
      </c>
      <c r="S421">
        <f t="shared" si="54"/>
        <v>0.39745724980843455</v>
      </c>
    </row>
    <row r="422" spans="1:19" x14ac:dyDescent="0.3">
      <c r="A422" t="s">
        <v>447</v>
      </c>
      <c r="B422">
        <v>7753.5922852000003</v>
      </c>
      <c r="C422">
        <v>7802.2700194999998</v>
      </c>
      <c r="D422">
        <v>7878.8266602000003</v>
      </c>
      <c r="E422">
        <v>8243.2080077999999</v>
      </c>
      <c r="F422">
        <v>7569.4702147999997</v>
      </c>
      <c r="G422">
        <v>7802.2700194999998</v>
      </c>
      <c r="H422">
        <v>8028.1000977000003</v>
      </c>
      <c r="I422">
        <v>7390.2700194999998</v>
      </c>
      <c r="J422">
        <v>7902.0576172000001</v>
      </c>
      <c r="L422" t="str">
        <f t="shared" si="52"/>
        <v>18FEB2023:13:00:00</v>
      </c>
      <c r="M422">
        <v>13</v>
      </c>
      <c r="N422">
        <f t="shared" si="53"/>
        <v>48.677734299999429</v>
      </c>
      <c r="O422" t="str">
        <f t="shared" si="48"/>
        <v/>
      </c>
      <c r="P422">
        <f t="shared" si="49"/>
        <v>48.677734299999429</v>
      </c>
      <c r="Q422" t="str">
        <f t="shared" si="50"/>
        <v/>
      </c>
      <c r="R422">
        <f t="shared" si="51"/>
        <v>1</v>
      </c>
      <c r="S422">
        <f t="shared" si="54"/>
        <v>0.6278087950654192</v>
      </c>
    </row>
    <row r="423" spans="1:19" x14ac:dyDescent="0.3">
      <c r="A423" t="s">
        <v>448</v>
      </c>
      <c r="B423">
        <v>7286.1416016000003</v>
      </c>
      <c r="C423">
        <v>7470.6098633000001</v>
      </c>
      <c r="D423">
        <v>7498.1284180000002</v>
      </c>
      <c r="E423">
        <v>7734.5673827999999</v>
      </c>
      <c r="F423">
        <v>7220.6201172000001</v>
      </c>
      <c r="G423">
        <v>7470.6098633000001</v>
      </c>
      <c r="H423">
        <v>7704.2700194999998</v>
      </c>
      <c r="I423">
        <v>7166.3100586</v>
      </c>
      <c r="J423">
        <v>7556.7988280999998</v>
      </c>
      <c r="L423" t="str">
        <f t="shared" si="52"/>
        <v>18FEB2023:14:00:00</v>
      </c>
      <c r="M423">
        <v>14</v>
      </c>
      <c r="N423">
        <f t="shared" si="53"/>
        <v>184.46826169999986</v>
      </c>
      <c r="O423" t="str">
        <f t="shared" si="48"/>
        <v/>
      </c>
      <c r="P423">
        <f t="shared" si="49"/>
        <v>184.46826169999986</v>
      </c>
      <c r="Q423" t="str">
        <f t="shared" si="50"/>
        <v/>
      </c>
      <c r="R423">
        <f t="shared" si="51"/>
        <v>1</v>
      </c>
      <c r="S423">
        <f t="shared" si="54"/>
        <v>2.5317688261712008</v>
      </c>
    </row>
    <row r="424" spans="1:19" x14ac:dyDescent="0.3">
      <c r="A424" t="s">
        <v>449</v>
      </c>
      <c r="B424">
        <v>7050.6840819999998</v>
      </c>
      <c r="C424">
        <v>7250.2700194999998</v>
      </c>
      <c r="D424">
        <v>7226.6235352000003</v>
      </c>
      <c r="E424">
        <v>7278.8725586</v>
      </c>
      <c r="F424">
        <v>6966.2001952999999</v>
      </c>
      <c r="G424">
        <v>7250.2700194999998</v>
      </c>
      <c r="H424">
        <v>7481.0400391000003</v>
      </c>
      <c r="I424">
        <v>6908.2998047000001</v>
      </c>
      <c r="J424">
        <v>7318.6210938000004</v>
      </c>
      <c r="L424" t="str">
        <f t="shared" si="52"/>
        <v>18FEB2023:15:00:00</v>
      </c>
      <c r="M424">
        <v>15</v>
      </c>
      <c r="N424">
        <f t="shared" si="53"/>
        <v>199.5859375</v>
      </c>
      <c r="O424" t="str">
        <f t="shared" si="48"/>
        <v/>
      </c>
      <c r="P424">
        <f t="shared" si="49"/>
        <v>199.5859375</v>
      </c>
      <c r="Q424" t="str">
        <f t="shared" si="50"/>
        <v/>
      </c>
      <c r="R424">
        <f t="shared" si="51"/>
        <v>1</v>
      </c>
      <c r="S424">
        <f t="shared" si="54"/>
        <v>2.8307315315620465</v>
      </c>
    </row>
    <row r="425" spans="1:19" x14ac:dyDescent="0.3">
      <c r="A425" t="s">
        <v>450</v>
      </c>
      <c r="B425">
        <v>6894.6196289</v>
      </c>
      <c r="C425">
        <v>7152.8901366999999</v>
      </c>
      <c r="D425">
        <v>7134.9082030999998</v>
      </c>
      <c r="E425">
        <v>7051.1342772999997</v>
      </c>
      <c r="F425">
        <v>6841.4599608999997</v>
      </c>
      <c r="G425">
        <v>7152.8901366999999</v>
      </c>
      <c r="H425">
        <v>7383.0800780999998</v>
      </c>
      <c r="I425">
        <v>6820.2797852000003</v>
      </c>
      <c r="J425">
        <v>7222.9189452999999</v>
      </c>
      <c r="L425" t="str">
        <f t="shared" si="52"/>
        <v>18FEB2023:16:00:00</v>
      </c>
      <c r="M425">
        <v>16</v>
      </c>
      <c r="N425">
        <f t="shared" si="53"/>
        <v>258.2705077999999</v>
      </c>
      <c r="O425" t="str">
        <f t="shared" si="48"/>
        <v/>
      </c>
      <c r="P425">
        <f t="shared" si="49"/>
        <v>258.2705077999999</v>
      </c>
      <c r="Q425" t="str">
        <f t="shared" si="50"/>
        <v/>
      </c>
      <c r="R425">
        <f t="shared" si="51"/>
        <v>1</v>
      </c>
      <c r="S425">
        <f t="shared" si="54"/>
        <v>3.7459718113732348</v>
      </c>
    </row>
    <row r="426" spans="1:19" x14ac:dyDescent="0.3">
      <c r="A426" t="s">
        <v>451</v>
      </c>
      <c r="B426">
        <v>7020.8046875</v>
      </c>
      <c r="C426">
        <v>7185.0400391000003</v>
      </c>
      <c r="D426">
        <v>7179.6962891000003</v>
      </c>
      <c r="E426">
        <v>7051.1850586</v>
      </c>
      <c r="F426">
        <v>6901.1000977000003</v>
      </c>
      <c r="G426">
        <v>7185.0400391000003</v>
      </c>
      <c r="H426">
        <v>7435.7597655999998</v>
      </c>
      <c r="I426">
        <v>6832.7202147999997</v>
      </c>
      <c r="J426">
        <v>7266.0141602000003</v>
      </c>
      <c r="L426" t="str">
        <f t="shared" si="52"/>
        <v>18FEB2023:17:00:00</v>
      </c>
      <c r="M426">
        <v>17</v>
      </c>
      <c r="N426">
        <f t="shared" si="53"/>
        <v>164.23535160000029</v>
      </c>
      <c r="O426" t="str">
        <f t="shared" si="48"/>
        <v/>
      </c>
      <c r="P426">
        <f t="shared" si="49"/>
        <v>164.23535160000029</v>
      </c>
      <c r="Q426" t="str">
        <f t="shared" si="50"/>
        <v/>
      </c>
      <c r="R426">
        <f t="shared" si="51"/>
        <v>1</v>
      </c>
      <c r="S426">
        <f t="shared" si="54"/>
        <v>2.3392667779579259</v>
      </c>
    </row>
    <row r="427" spans="1:19" x14ac:dyDescent="0.3">
      <c r="A427" t="s">
        <v>452</v>
      </c>
      <c r="B427">
        <v>7294.1904297000001</v>
      </c>
      <c r="C427">
        <v>7326.3500977000003</v>
      </c>
      <c r="D427">
        <v>7372.0107422000001</v>
      </c>
      <c r="E427">
        <v>7146.6557616999999</v>
      </c>
      <c r="F427">
        <v>7014.4501952999999</v>
      </c>
      <c r="G427">
        <v>7326.3500977000003</v>
      </c>
      <c r="H427">
        <v>7605.7998047000001</v>
      </c>
      <c r="I427">
        <v>6982.9199219000002</v>
      </c>
      <c r="J427">
        <v>7433.6367188000004</v>
      </c>
      <c r="L427" t="str">
        <f t="shared" si="52"/>
        <v>18FEB2023:18:00:00</v>
      </c>
      <c r="M427">
        <v>18</v>
      </c>
      <c r="N427">
        <f t="shared" si="53"/>
        <v>32.159668000000238</v>
      </c>
      <c r="O427" t="str">
        <f t="shared" si="48"/>
        <v/>
      </c>
      <c r="P427">
        <f t="shared" si="49"/>
        <v>32.159668000000238</v>
      </c>
      <c r="Q427" t="str">
        <f t="shared" si="50"/>
        <v/>
      </c>
      <c r="R427">
        <f t="shared" si="51"/>
        <v>1</v>
      </c>
      <c r="S427">
        <f t="shared" si="54"/>
        <v>0.44089427483349813</v>
      </c>
    </row>
    <row r="428" spans="1:19" x14ac:dyDescent="0.3">
      <c r="A428" t="s">
        <v>453</v>
      </c>
      <c r="B428">
        <v>7656.0507813000004</v>
      </c>
      <c r="C428">
        <v>7571.6801758000001</v>
      </c>
      <c r="D428">
        <v>7721.8510741999999</v>
      </c>
      <c r="E428">
        <v>7316.8989258000001</v>
      </c>
      <c r="F428">
        <v>7396</v>
      </c>
      <c r="G428">
        <v>7571.6801758000001</v>
      </c>
      <c r="H428">
        <v>7870.0097655999998</v>
      </c>
      <c r="I428">
        <v>7279.0400391000003</v>
      </c>
      <c r="J428">
        <v>7719.6855469000002</v>
      </c>
      <c r="L428" t="str">
        <f t="shared" si="52"/>
        <v>18FEB2023:19:00:00</v>
      </c>
      <c r="M428">
        <v>19</v>
      </c>
      <c r="N428">
        <f t="shared" si="53"/>
        <v>-84.370605500000238</v>
      </c>
      <c r="O428">
        <f t="shared" si="48"/>
        <v>-84.370605500000238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1.102012093572792</v>
      </c>
    </row>
    <row r="429" spans="1:19" x14ac:dyDescent="0.3">
      <c r="A429" t="s">
        <v>454</v>
      </c>
      <c r="B429">
        <v>7786.4804688000004</v>
      </c>
      <c r="C429">
        <v>7725.8300780999998</v>
      </c>
      <c r="D429">
        <v>7893.4550780999998</v>
      </c>
      <c r="E429">
        <v>7427.0917969000002</v>
      </c>
      <c r="F429">
        <v>7614.8500977000003</v>
      </c>
      <c r="G429">
        <v>7725.8300780999998</v>
      </c>
      <c r="H429">
        <v>8018.8798827999999</v>
      </c>
      <c r="I429">
        <v>7505.9799805000002</v>
      </c>
      <c r="J429">
        <v>7877.8530272999997</v>
      </c>
      <c r="L429" t="str">
        <f t="shared" si="52"/>
        <v>18FEB2023:20:00:00</v>
      </c>
      <c r="M429">
        <v>20</v>
      </c>
      <c r="N429">
        <f t="shared" si="53"/>
        <v>-60.650390700000571</v>
      </c>
      <c r="O429">
        <f t="shared" si="48"/>
        <v>-60.650390700000571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0.77891919132171916</v>
      </c>
    </row>
    <row r="430" spans="1:19" x14ac:dyDescent="0.3">
      <c r="A430" t="s">
        <v>455</v>
      </c>
      <c r="B430">
        <v>7769</v>
      </c>
      <c r="C430">
        <v>7637.9199219000002</v>
      </c>
      <c r="D430">
        <v>7889.5703125</v>
      </c>
      <c r="E430">
        <v>7406.6748047000001</v>
      </c>
      <c r="F430">
        <v>7541.6298827999999</v>
      </c>
      <c r="G430">
        <v>7637.9199219000002</v>
      </c>
      <c r="H430">
        <v>7923.8398438000004</v>
      </c>
      <c r="I430">
        <v>7414.5600586</v>
      </c>
      <c r="J430">
        <v>7815.3183594000002</v>
      </c>
      <c r="L430" t="str">
        <f t="shared" si="52"/>
        <v>18FEB2023:21:00:00</v>
      </c>
      <c r="M430">
        <v>21</v>
      </c>
      <c r="N430">
        <f t="shared" si="53"/>
        <v>-131.08007809999981</v>
      </c>
      <c r="O430">
        <f t="shared" si="48"/>
        <v>-131.08007809999981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1.6872194375080425</v>
      </c>
    </row>
    <row r="431" spans="1:19" x14ac:dyDescent="0.3">
      <c r="A431" t="s">
        <v>456</v>
      </c>
      <c r="B431">
        <v>7667.8813477000003</v>
      </c>
      <c r="C431">
        <v>7478.8300780999998</v>
      </c>
      <c r="D431">
        <v>7846.0805664</v>
      </c>
      <c r="E431">
        <v>7495.7832030999998</v>
      </c>
      <c r="F431">
        <v>7373</v>
      </c>
      <c r="G431">
        <v>7478.8300780999998</v>
      </c>
      <c r="H431">
        <v>7773.4799805000002</v>
      </c>
      <c r="I431">
        <v>7221.2900391000003</v>
      </c>
      <c r="J431">
        <v>7697.2573241999999</v>
      </c>
      <c r="L431" t="str">
        <f t="shared" si="52"/>
        <v>18FEB2023:22:00:00</v>
      </c>
      <c r="M431">
        <v>22</v>
      </c>
      <c r="N431">
        <f t="shared" si="53"/>
        <v>-189.05126960000052</v>
      </c>
      <c r="O431">
        <f t="shared" si="48"/>
        <v>-189.05126960000052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2.4654955003536525</v>
      </c>
    </row>
    <row r="432" spans="1:19" x14ac:dyDescent="0.3">
      <c r="A432" t="s">
        <v>457</v>
      </c>
      <c r="B432">
        <v>7450.2397461</v>
      </c>
      <c r="C432">
        <v>7312.8999022999997</v>
      </c>
      <c r="D432">
        <v>7595.5913086</v>
      </c>
      <c r="E432">
        <v>7287.0302733999997</v>
      </c>
      <c r="F432">
        <v>7216.7797852000003</v>
      </c>
      <c r="G432">
        <v>7312.8999022999997</v>
      </c>
      <c r="H432">
        <v>7550.3598633000001</v>
      </c>
      <c r="I432">
        <v>7003.1899414</v>
      </c>
      <c r="J432">
        <v>7484.5498047000001</v>
      </c>
      <c r="L432" t="str">
        <f t="shared" si="52"/>
        <v>18FEB2023:23:00:00</v>
      </c>
      <c r="M432">
        <v>23</v>
      </c>
      <c r="N432">
        <f t="shared" si="53"/>
        <v>-137.33984380000038</v>
      </c>
      <c r="O432">
        <f t="shared" si="48"/>
        <v>-137.33984380000038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1.8434285134501085</v>
      </c>
    </row>
    <row r="433" spans="1:19" x14ac:dyDescent="0.3">
      <c r="A433" t="s">
        <v>458</v>
      </c>
      <c r="B433">
        <v>7206.5541991999999</v>
      </c>
      <c r="C433">
        <v>7118.4199219000002</v>
      </c>
      <c r="D433">
        <v>7395.8227539</v>
      </c>
      <c r="E433">
        <v>7069.5776366999999</v>
      </c>
      <c r="F433">
        <v>7020.3198241999999</v>
      </c>
      <c r="G433">
        <v>7118.4199219000002</v>
      </c>
      <c r="H433">
        <v>7292.6098633000001</v>
      </c>
      <c r="I433">
        <v>6781.1201172000001</v>
      </c>
      <c r="J433">
        <v>7267.4453125</v>
      </c>
      <c r="L433" t="str">
        <f t="shared" si="52"/>
        <v>19FEB2023:00:00:00</v>
      </c>
      <c r="M433">
        <v>24</v>
      </c>
      <c r="N433">
        <f t="shared" si="53"/>
        <v>-88.134277299999667</v>
      </c>
      <c r="O433">
        <f t="shared" si="48"/>
        <v>-88.134277299999667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1.2229739049181572</v>
      </c>
    </row>
    <row r="434" spans="1:19" x14ac:dyDescent="0.3">
      <c r="A434" t="s">
        <v>459</v>
      </c>
      <c r="B434">
        <v>7003.3481444999998</v>
      </c>
      <c r="C434">
        <v>6921.3198241999999</v>
      </c>
      <c r="D434">
        <v>7219.5278319999998</v>
      </c>
      <c r="E434">
        <v>6878.7172852000003</v>
      </c>
      <c r="F434">
        <v>7042.1699219000002</v>
      </c>
      <c r="G434">
        <v>6921.3198241999999</v>
      </c>
      <c r="H434">
        <v>6848.9599608999997</v>
      </c>
      <c r="I434">
        <v>6761.9599608999997</v>
      </c>
      <c r="J434">
        <v>6995.8505858999997</v>
      </c>
      <c r="L434" t="str">
        <f t="shared" si="52"/>
        <v>19FEB2023:01:00:00</v>
      </c>
      <c r="M434">
        <v>1</v>
      </c>
      <c r="N434">
        <f t="shared" si="53"/>
        <v>-82.028320299999905</v>
      </c>
      <c r="O434">
        <f t="shared" si="48"/>
        <v>-82.028320299999905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1.1712729198593377</v>
      </c>
    </row>
    <row r="435" spans="1:19" x14ac:dyDescent="0.3">
      <c r="A435" t="s">
        <v>460</v>
      </c>
      <c r="B435">
        <v>6823.7612305000002</v>
      </c>
      <c r="C435">
        <v>6599.8198241999999</v>
      </c>
      <c r="D435">
        <v>6984.3920897999997</v>
      </c>
      <c r="E435">
        <v>6613.4829102000003</v>
      </c>
      <c r="F435">
        <v>6783.3500977000003</v>
      </c>
      <c r="G435">
        <v>6599.8198241999999</v>
      </c>
      <c r="H435">
        <v>6561.9702147999997</v>
      </c>
      <c r="I435">
        <v>6401.7700194999998</v>
      </c>
      <c r="J435">
        <v>6714.2382813000004</v>
      </c>
      <c r="L435" t="str">
        <f t="shared" si="52"/>
        <v>19FEB2023:02:00:00</v>
      </c>
      <c r="M435">
        <v>2</v>
      </c>
      <c r="N435">
        <f t="shared" si="53"/>
        <v>-223.94140630000038</v>
      </c>
      <c r="O435">
        <f t="shared" si="48"/>
        <v>-223.94140630000038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3.2817884262868828</v>
      </c>
    </row>
    <row r="436" spans="1:19" x14ac:dyDescent="0.3">
      <c r="A436" t="s">
        <v>461</v>
      </c>
      <c r="B436">
        <v>6732.0546875</v>
      </c>
      <c r="C436">
        <v>6418.9501952999999</v>
      </c>
      <c r="D436">
        <v>6851.8369141000003</v>
      </c>
      <c r="E436">
        <v>6574.4409180000002</v>
      </c>
      <c r="F436">
        <v>6698.3100586</v>
      </c>
      <c r="G436">
        <v>6418.9501952999999</v>
      </c>
      <c r="H436">
        <v>6381.3300780999998</v>
      </c>
      <c r="I436">
        <v>6233.6801758000001</v>
      </c>
      <c r="J436">
        <v>6549.3886719000002</v>
      </c>
      <c r="L436" t="str">
        <f t="shared" si="52"/>
        <v>19FEB2023:03:00:00</v>
      </c>
      <c r="M436">
        <v>3</v>
      </c>
      <c r="N436">
        <f t="shared" si="53"/>
        <v>-313.1044922000001</v>
      </c>
      <c r="O436">
        <f t="shared" si="48"/>
        <v>-313.1044922000001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4.6509499214462542</v>
      </c>
    </row>
    <row r="437" spans="1:19" x14ac:dyDescent="0.3">
      <c r="A437" t="s">
        <v>462</v>
      </c>
      <c r="B437">
        <v>6684.8979491999999</v>
      </c>
      <c r="C437">
        <v>6308.7998047000001</v>
      </c>
      <c r="D437">
        <v>6826.6020508000001</v>
      </c>
      <c r="E437">
        <v>6535.0380858999997</v>
      </c>
      <c r="F437">
        <v>6626.2202147999997</v>
      </c>
      <c r="G437">
        <v>6308.7998047000001</v>
      </c>
      <c r="H437">
        <v>6290.7700194999998</v>
      </c>
      <c r="I437">
        <v>6141.7001952999999</v>
      </c>
      <c r="J437">
        <v>6473.7246094000002</v>
      </c>
      <c r="L437" t="str">
        <f t="shared" si="52"/>
        <v>19FEB2023:04:00:00</v>
      </c>
      <c r="M437">
        <v>4</v>
      </c>
      <c r="N437">
        <f t="shared" si="53"/>
        <v>-376.09814449999976</v>
      </c>
      <c r="O437">
        <f t="shared" si="48"/>
        <v>-376.09814449999976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5.6260865514784477</v>
      </c>
    </row>
    <row r="438" spans="1:19" x14ac:dyDescent="0.3">
      <c r="A438" t="s">
        <v>463</v>
      </c>
      <c r="B438">
        <v>6687.2138672000001</v>
      </c>
      <c r="C438">
        <v>6344.4902344000002</v>
      </c>
      <c r="D438">
        <v>6882.7851563000004</v>
      </c>
      <c r="E438">
        <v>6567.1489258000001</v>
      </c>
      <c r="F438">
        <v>6685.9101563000004</v>
      </c>
      <c r="G438">
        <v>6344.4902344000002</v>
      </c>
      <c r="H438">
        <v>6322.7900391000003</v>
      </c>
      <c r="I438">
        <v>6179</v>
      </c>
      <c r="J438">
        <v>6514.9667969000002</v>
      </c>
      <c r="L438" t="str">
        <f t="shared" si="52"/>
        <v>19FEB2023:05:00:00</v>
      </c>
      <c r="M438">
        <v>5</v>
      </c>
      <c r="N438">
        <f t="shared" si="53"/>
        <v>-342.7236327999999</v>
      </c>
      <c r="O438">
        <f t="shared" si="48"/>
        <v>-342.7236327999999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5.1250586508234637</v>
      </c>
    </row>
    <row r="439" spans="1:19" x14ac:dyDescent="0.3">
      <c r="A439" t="s">
        <v>464</v>
      </c>
      <c r="B439">
        <v>6830.9667969000002</v>
      </c>
      <c r="C439">
        <v>6575.3100586</v>
      </c>
      <c r="D439">
        <v>7004.1137694999998</v>
      </c>
      <c r="E439">
        <v>6652.0424805000002</v>
      </c>
      <c r="F439">
        <v>6924.8500977000003</v>
      </c>
      <c r="G439">
        <v>6575.3100586</v>
      </c>
      <c r="H439">
        <v>6480.9101563000004</v>
      </c>
      <c r="I439">
        <v>6406.4399414</v>
      </c>
      <c r="J439">
        <v>6685.6630858999997</v>
      </c>
      <c r="L439" t="str">
        <f t="shared" si="52"/>
        <v>19FEB2023:06:00:00</v>
      </c>
      <c r="M439">
        <v>6</v>
      </c>
      <c r="N439">
        <f t="shared" si="53"/>
        <v>-255.65673830000014</v>
      </c>
      <c r="O439">
        <f t="shared" si="48"/>
        <v>-255.65673830000014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3.742614272638848</v>
      </c>
    </row>
    <row r="440" spans="1:19" x14ac:dyDescent="0.3">
      <c r="A440" t="s">
        <v>465</v>
      </c>
      <c r="B440">
        <v>7073.5659180000002</v>
      </c>
      <c r="C440">
        <v>6967.3999022999997</v>
      </c>
      <c r="D440">
        <v>7270.1616211</v>
      </c>
      <c r="E440">
        <v>6958.0541991999999</v>
      </c>
      <c r="F440">
        <v>7339.5898438000004</v>
      </c>
      <c r="G440">
        <v>6967.3999022999997</v>
      </c>
      <c r="H440">
        <v>6735.9301758000001</v>
      </c>
      <c r="I440">
        <v>6831.3300780999998</v>
      </c>
      <c r="J440">
        <v>6990.9262694999998</v>
      </c>
      <c r="L440" t="str">
        <f t="shared" si="52"/>
        <v>19FEB2023:07:00:00</v>
      </c>
      <c r="M440">
        <v>7</v>
      </c>
      <c r="N440">
        <f t="shared" si="53"/>
        <v>-106.16601570000057</v>
      </c>
      <c r="O440">
        <f t="shared" si="48"/>
        <v>-106.16601570000057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1.5008839520367154</v>
      </c>
    </row>
    <row r="441" spans="1:19" x14ac:dyDescent="0.3">
      <c r="A441" t="s">
        <v>466</v>
      </c>
      <c r="B441">
        <v>7307.2119141000003</v>
      </c>
      <c r="C441">
        <v>7331.4902344000002</v>
      </c>
      <c r="D441">
        <v>7434.1342772999997</v>
      </c>
      <c r="E441">
        <v>7108.5078125</v>
      </c>
      <c r="F441">
        <v>7702.2299805000002</v>
      </c>
      <c r="G441">
        <v>7331.4902344000002</v>
      </c>
      <c r="H441">
        <v>6986.2099608999997</v>
      </c>
      <c r="I441">
        <v>7235.3999022999997</v>
      </c>
      <c r="J441">
        <v>7251.4208983999997</v>
      </c>
      <c r="L441" t="str">
        <f t="shared" si="52"/>
        <v>19FEB2023:08:00:00</v>
      </c>
      <c r="M441">
        <v>8</v>
      </c>
      <c r="N441">
        <f t="shared" si="53"/>
        <v>24.278320299999905</v>
      </c>
      <c r="O441" t="str">
        <f t="shared" si="48"/>
        <v/>
      </c>
      <c r="P441">
        <f t="shared" si="49"/>
        <v>24.278320299999905</v>
      </c>
      <c r="Q441" t="str">
        <f t="shared" si="50"/>
        <v/>
      </c>
      <c r="R441">
        <f t="shared" si="51"/>
        <v>1</v>
      </c>
      <c r="S441">
        <f t="shared" si="54"/>
        <v>0.33225148778226132</v>
      </c>
    </row>
    <row r="442" spans="1:19" x14ac:dyDescent="0.3">
      <c r="A442" t="s">
        <v>467</v>
      </c>
      <c r="B442">
        <v>7277.1181641000003</v>
      </c>
      <c r="C442">
        <v>7517.6000977000003</v>
      </c>
      <c r="D442">
        <v>7281.9174805000002</v>
      </c>
      <c r="E442">
        <v>6900.7456055000002</v>
      </c>
      <c r="F442">
        <v>7789.0600586</v>
      </c>
      <c r="G442">
        <v>7517.6000977000003</v>
      </c>
      <c r="H442">
        <v>7135.4902344000002</v>
      </c>
      <c r="I442">
        <v>7386.5898438000004</v>
      </c>
      <c r="J442">
        <v>7313.7290039</v>
      </c>
      <c r="L442" t="str">
        <f t="shared" si="52"/>
        <v>19FEB2023:09:00:00</v>
      </c>
      <c r="M442">
        <v>9</v>
      </c>
      <c r="N442">
        <f t="shared" si="53"/>
        <v>240.48193360000005</v>
      </c>
      <c r="O442" t="str">
        <f t="shared" si="48"/>
        <v/>
      </c>
      <c r="P442">
        <f t="shared" si="49"/>
        <v>240.48193360000005</v>
      </c>
      <c r="Q442" t="str">
        <f t="shared" si="50"/>
        <v/>
      </c>
      <c r="R442">
        <f t="shared" si="51"/>
        <v>1</v>
      </c>
      <c r="S442">
        <f t="shared" si="54"/>
        <v>3.3046314238287722</v>
      </c>
    </row>
    <row r="443" spans="1:19" x14ac:dyDescent="0.3">
      <c r="A443" t="s">
        <v>468</v>
      </c>
      <c r="B443">
        <v>6979.3852539</v>
      </c>
      <c r="C443">
        <v>7474.9702147999997</v>
      </c>
      <c r="D443">
        <v>7053.6679688000004</v>
      </c>
      <c r="E443">
        <v>6428.6044922000001</v>
      </c>
      <c r="F443">
        <v>7639.9599608999997</v>
      </c>
      <c r="G443">
        <v>7474.9702147999997</v>
      </c>
      <c r="H443">
        <v>7192.7001952999999</v>
      </c>
      <c r="I443">
        <v>7329.1499022999997</v>
      </c>
      <c r="J443">
        <v>7242.7910155999998</v>
      </c>
      <c r="L443" t="str">
        <f t="shared" si="52"/>
        <v>19FEB2023:10:00:00</v>
      </c>
      <c r="M443">
        <v>10</v>
      </c>
      <c r="N443">
        <f t="shared" si="53"/>
        <v>495.58496089999971</v>
      </c>
      <c r="O443" t="str">
        <f t="shared" si="48"/>
        <v/>
      </c>
      <c r="P443">
        <f t="shared" si="49"/>
        <v>495.58496089999971</v>
      </c>
      <c r="Q443" t="str">
        <f t="shared" si="50"/>
        <v/>
      </c>
      <c r="R443">
        <f t="shared" si="51"/>
        <v>1</v>
      </c>
      <c r="S443">
        <f t="shared" si="54"/>
        <v>7.1006964492047855</v>
      </c>
    </row>
    <row r="444" spans="1:19" x14ac:dyDescent="0.3">
      <c r="A444" t="s">
        <v>469</v>
      </c>
      <c r="B444">
        <v>6629.9321289</v>
      </c>
      <c r="C444">
        <v>7262.0800780999998</v>
      </c>
      <c r="D444">
        <v>6753.71875</v>
      </c>
      <c r="E444">
        <v>5890.1835938000004</v>
      </c>
      <c r="F444">
        <v>7349.7597655999998</v>
      </c>
      <c r="G444">
        <v>7262.0800780999998</v>
      </c>
      <c r="H444">
        <v>7092</v>
      </c>
      <c r="I444">
        <v>7126</v>
      </c>
      <c r="J444">
        <v>7038.1943358999997</v>
      </c>
      <c r="L444" t="str">
        <f t="shared" si="52"/>
        <v>19FEB2023:11:00:00</v>
      </c>
      <c r="M444">
        <v>11</v>
      </c>
      <c r="N444">
        <f t="shared" si="53"/>
        <v>632.14794919999986</v>
      </c>
      <c r="O444" t="str">
        <f t="shared" si="48"/>
        <v/>
      </c>
      <c r="P444">
        <f t="shared" si="49"/>
        <v>632.14794919999986</v>
      </c>
      <c r="Q444" t="str">
        <f t="shared" si="50"/>
        <v/>
      </c>
      <c r="R444">
        <f t="shared" si="51"/>
        <v>1</v>
      </c>
      <c r="S444">
        <f t="shared" si="54"/>
        <v>9.5347574742802408</v>
      </c>
    </row>
    <row r="445" spans="1:19" x14ac:dyDescent="0.3">
      <c r="A445" t="s">
        <v>470</v>
      </c>
      <c r="B445">
        <v>6345.5805664</v>
      </c>
      <c r="C445">
        <v>6989.9199219000002</v>
      </c>
      <c r="D445">
        <v>6469.3408202999999</v>
      </c>
      <c r="E445">
        <v>5738.1313477000003</v>
      </c>
      <c r="F445">
        <v>7053.9799805000002</v>
      </c>
      <c r="G445">
        <v>6989.9199219000002</v>
      </c>
      <c r="H445">
        <v>6890.9799805000002</v>
      </c>
      <c r="I445">
        <v>6927.1000977000003</v>
      </c>
      <c r="J445">
        <v>6785.4785155999998</v>
      </c>
      <c r="L445" t="str">
        <f t="shared" si="52"/>
        <v>19FEB2023:12:00:00</v>
      </c>
      <c r="M445">
        <v>12</v>
      </c>
      <c r="N445">
        <f t="shared" si="53"/>
        <v>644.33935550000024</v>
      </c>
      <c r="O445" t="str">
        <f t="shared" si="48"/>
        <v/>
      </c>
      <c r="P445">
        <f t="shared" si="49"/>
        <v>644.33935550000024</v>
      </c>
      <c r="Q445" t="str">
        <f t="shared" si="50"/>
        <v/>
      </c>
      <c r="R445">
        <f t="shared" si="51"/>
        <v>1</v>
      </c>
      <c r="S445">
        <f t="shared" si="54"/>
        <v>10.154143482344114</v>
      </c>
    </row>
    <row r="446" spans="1:19" x14ac:dyDescent="0.3">
      <c r="A446" t="s">
        <v>471</v>
      </c>
      <c r="B446">
        <v>6167.5234375</v>
      </c>
      <c r="C446">
        <v>6811.4199219000002</v>
      </c>
      <c r="D446">
        <v>6319.5258789</v>
      </c>
      <c r="E446">
        <v>5670.7231444999998</v>
      </c>
      <c r="F446">
        <v>6876.8100586</v>
      </c>
      <c r="G446">
        <v>6811.4199219000002</v>
      </c>
      <c r="H446">
        <v>6788.0200194999998</v>
      </c>
      <c r="I446">
        <v>6787.1499022999997</v>
      </c>
      <c r="J446">
        <v>6641.3730469000002</v>
      </c>
      <c r="L446" t="str">
        <f t="shared" si="52"/>
        <v>19FEB2023:13:00:00</v>
      </c>
      <c r="M446">
        <v>13</v>
      </c>
      <c r="N446">
        <f t="shared" si="53"/>
        <v>643.89648440000019</v>
      </c>
      <c r="O446" t="str">
        <f t="shared" si="48"/>
        <v/>
      </c>
      <c r="P446">
        <f t="shared" si="49"/>
        <v>643.89648440000019</v>
      </c>
      <c r="Q446" t="str">
        <f t="shared" si="50"/>
        <v/>
      </c>
      <c r="R446">
        <f t="shared" si="51"/>
        <v>1</v>
      </c>
      <c r="S446">
        <f t="shared" si="54"/>
        <v>10.440114106173597</v>
      </c>
    </row>
    <row r="447" spans="1:19" x14ac:dyDescent="0.3">
      <c r="A447" t="s">
        <v>472</v>
      </c>
      <c r="B447">
        <v>6099.6928711</v>
      </c>
      <c r="C447">
        <v>6692.6499022999997</v>
      </c>
      <c r="D447">
        <v>6166.25</v>
      </c>
      <c r="E447">
        <v>5639.3627930000002</v>
      </c>
      <c r="F447">
        <v>6766.3598633000001</v>
      </c>
      <c r="G447">
        <v>6692.6499022999997</v>
      </c>
      <c r="H447">
        <v>6744.0200194999998</v>
      </c>
      <c r="I447">
        <v>6560.4599608999997</v>
      </c>
      <c r="J447">
        <v>6535.8896483999997</v>
      </c>
      <c r="L447" t="str">
        <f t="shared" si="52"/>
        <v>19FEB2023:14:00:00</v>
      </c>
      <c r="M447">
        <v>14</v>
      </c>
      <c r="N447">
        <f t="shared" si="53"/>
        <v>592.95703119999962</v>
      </c>
      <c r="O447" t="str">
        <f t="shared" si="48"/>
        <v/>
      </c>
      <c r="P447">
        <f t="shared" si="49"/>
        <v>592.95703119999962</v>
      </c>
      <c r="Q447" t="str">
        <f t="shared" si="50"/>
        <v/>
      </c>
      <c r="R447">
        <f t="shared" si="51"/>
        <v>1</v>
      </c>
      <c r="S447">
        <f t="shared" si="54"/>
        <v>9.7210965163409551</v>
      </c>
    </row>
    <row r="448" spans="1:19" x14ac:dyDescent="0.3">
      <c r="A448" t="s">
        <v>473</v>
      </c>
      <c r="B448">
        <v>6097.1528319999998</v>
      </c>
      <c r="C448">
        <v>6696.5</v>
      </c>
      <c r="D448">
        <v>6118.4272461</v>
      </c>
      <c r="E448">
        <v>5714.2158202999999</v>
      </c>
      <c r="F448">
        <v>6775.9501952999999</v>
      </c>
      <c r="G448">
        <v>6696.5</v>
      </c>
      <c r="H448">
        <v>6756.3999022999997</v>
      </c>
      <c r="I448">
        <v>6486.6298827999999</v>
      </c>
      <c r="J448">
        <v>6525.5029297000001</v>
      </c>
      <c r="L448" t="str">
        <f t="shared" si="52"/>
        <v>19FEB2023:15:00:00</v>
      </c>
      <c r="M448">
        <v>15</v>
      </c>
      <c r="N448">
        <f t="shared" si="53"/>
        <v>599.34716800000024</v>
      </c>
      <c r="O448" t="str">
        <f t="shared" si="48"/>
        <v/>
      </c>
      <c r="P448">
        <f t="shared" si="49"/>
        <v>599.34716800000024</v>
      </c>
      <c r="Q448" t="str">
        <f t="shared" si="50"/>
        <v/>
      </c>
      <c r="R448">
        <f t="shared" si="51"/>
        <v>1</v>
      </c>
      <c r="S448">
        <f t="shared" si="54"/>
        <v>9.8299515284316943</v>
      </c>
    </row>
    <row r="449" spans="1:19" x14ac:dyDescent="0.3">
      <c r="A449" t="s">
        <v>474</v>
      </c>
      <c r="B449">
        <v>6212.2299805000002</v>
      </c>
      <c r="C449">
        <v>6825.6201172000001</v>
      </c>
      <c r="D449">
        <v>6219.9804688000004</v>
      </c>
      <c r="E449">
        <v>5839.015625</v>
      </c>
      <c r="F449">
        <v>6802.6801758000001</v>
      </c>
      <c r="G449">
        <v>6825.6201172000001</v>
      </c>
      <c r="H449">
        <v>6793.3500977000003</v>
      </c>
      <c r="I449">
        <v>6495.6499022999997</v>
      </c>
      <c r="J449">
        <v>6615.1103516000003</v>
      </c>
      <c r="L449" t="str">
        <f t="shared" si="52"/>
        <v>19FEB2023:16:00:00</v>
      </c>
      <c r="M449">
        <v>16</v>
      </c>
      <c r="N449">
        <f t="shared" si="53"/>
        <v>613.39013669999986</v>
      </c>
      <c r="O449" t="str">
        <f t="shared" si="48"/>
        <v/>
      </c>
      <c r="P449">
        <f t="shared" si="49"/>
        <v>613.39013669999986</v>
      </c>
      <c r="Q449" t="str">
        <f t="shared" si="50"/>
        <v/>
      </c>
      <c r="R449">
        <f t="shared" si="51"/>
        <v>1</v>
      </c>
      <c r="S449">
        <f t="shared" si="54"/>
        <v>9.8739122444824599</v>
      </c>
    </row>
    <row r="450" spans="1:19" x14ac:dyDescent="0.3">
      <c r="A450" t="s">
        <v>475</v>
      </c>
      <c r="B450">
        <v>6392.8188477000003</v>
      </c>
      <c r="C450">
        <v>7063.1801758000001</v>
      </c>
      <c r="D450">
        <v>6421.8120116999999</v>
      </c>
      <c r="E450">
        <v>6177.3237305000002</v>
      </c>
      <c r="F450">
        <v>6994.2797852000003</v>
      </c>
      <c r="G450">
        <v>7063.1801758000001</v>
      </c>
      <c r="H450">
        <v>6915.0600586</v>
      </c>
      <c r="I450">
        <v>6708.4399414</v>
      </c>
      <c r="J450">
        <v>6802.6494141000003</v>
      </c>
      <c r="L450" t="str">
        <f t="shared" si="52"/>
        <v>19FEB2023:17:00:00</v>
      </c>
      <c r="M450">
        <v>17</v>
      </c>
      <c r="N450">
        <f t="shared" si="53"/>
        <v>670.36132809999981</v>
      </c>
      <c r="O450" t="str">
        <f t="shared" si="48"/>
        <v/>
      </c>
      <c r="P450">
        <f t="shared" si="49"/>
        <v>670.36132809999981</v>
      </c>
      <c r="Q450" t="str">
        <f t="shared" si="50"/>
        <v/>
      </c>
      <c r="R450">
        <f t="shared" si="51"/>
        <v>1</v>
      </c>
      <c r="S450">
        <f t="shared" si="54"/>
        <v>10.486161802335154</v>
      </c>
    </row>
    <row r="451" spans="1:19" x14ac:dyDescent="0.3">
      <c r="A451" t="s">
        <v>476</v>
      </c>
      <c r="B451">
        <v>6574.6245116999999</v>
      </c>
      <c r="C451">
        <v>7305.3100586</v>
      </c>
      <c r="D451">
        <v>6725.2382813000004</v>
      </c>
      <c r="E451">
        <v>6528.1191405999998</v>
      </c>
      <c r="F451">
        <v>7182.9399414</v>
      </c>
      <c r="G451">
        <v>7305.3100586</v>
      </c>
      <c r="H451">
        <v>7081.6899414</v>
      </c>
      <c r="I451">
        <v>6924.5898438000004</v>
      </c>
      <c r="J451">
        <v>7040.0917969000002</v>
      </c>
      <c r="L451" t="str">
        <f t="shared" si="52"/>
        <v>19FEB2023:18:00:00</v>
      </c>
      <c r="M451">
        <v>18</v>
      </c>
      <c r="N451">
        <f t="shared" si="53"/>
        <v>730.68554690000019</v>
      </c>
      <c r="O451" t="str">
        <f t="shared" ref="O451:O514" si="55">IF(N451&lt;0,N451,"")</f>
        <v/>
      </c>
      <c r="P451">
        <f t="shared" ref="P451:P514" si="56">IF(N451&gt;0,N451,"")</f>
        <v>730.68554690000019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11.113722853673158</v>
      </c>
    </row>
    <row r="452" spans="1:19" x14ac:dyDescent="0.3">
      <c r="A452" t="s">
        <v>477</v>
      </c>
      <c r="B452">
        <v>6863.6665039</v>
      </c>
      <c r="C452">
        <v>7688.2402344000002</v>
      </c>
      <c r="D452">
        <v>7089.0805664</v>
      </c>
      <c r="E452">
        <v>6903.0024414</v>
      </c>
      <c r="F452">
        <v>7604.6201172000001</v>
      </c>
      <c r="G452">
        <v>7688.2402344000002</v>
      </c>
      <c r="H452">
        <v>7330.6499022999997</v>
      </c>
      <c r="I452">
        <v>7393.2900391000003</v>
      </c>
      <c r="J452">
        <v>7372.5126952999999</v>
      </c>
      <c r="L452" t="str">
        <f t="shared" ref="L452:L515" si="59">A452</f>
        <v>19FEB2023:19:00:00</v>
      </c>
      <c r="M452">
        <v>19</v>
      </c>
      <c r="N452">
        <f t="shared" ref="N452:N515" si="60">C452-B452</f>
        <v>824.57373050000024</v>
      </c>
      <c r="O452" t="str">
        <f t="shared" si="55"/>
        <v/>
      </c>
      <c r="P452">
        <f t="shared" si="56"/>
        <v>824.57373050000024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12.013604245361712</v>
      </c>
    </row>
    <row r="453" spans="1:19" x14ac:dyDescent="0.3">
      <c r="A453" t="s">
        <v>478</v>
      </c>
      <c r="B453">
        <v>6955.6826172000001</v>
      </c>
      <c r="C453">
        <v>8000.6499022999997</v>
      </c>
      <c r="D453">
        <v>7244.2436522999997</v>
      </c>
      <c r="E453">
        <v>7007.4125977000003</v>
      </c>
      <c r="F453">
        <v>7921.6000977000003</v>
      </c>
      <c r="G453">
        <v>8000.6499022999997</v>
      </c>
      <c r="H453">
        <v>7494.4599608999997</v>
      </c>
      <c r="I453">
        <v>7778.0898438000004</v>
      </c>
      <c r="J453">
        <v>7583.9931641000003</v>
      </c>
      <c r="L453" t="str">
        <f t="shared" si="59"/>
        <v>19FEB2023:20:00:00</v>
      </c>
      <c r="M453">
        <v>20</v>
      </c>
      <c r="N453">
        <f t="shared" si="60"/>
        <v>1044.9672850999996</v>
      </c>
      <c r="O453" t="str">
        <f t="shared" si="55"/>
        <v/>
      </c>
      <c r="P453">
        <f t="shared" si="56"/>
        <v>1044.9672850999996</v>
      </c>
      <c r="Q453" t="str">
        <f t="shared" si="57"/>
        <v/>
      </c>
      <c r="R453">
        <f t="shared" si="58"/>
        <v>1</v>
      </c>
      <c r="S453">
        <f t="shared" si="61"/>
        <v>15.023216880482821</v>
      </c>
    </row>
    <row r="454" spans="1:19" x14ac:dyDescent="0.3">
      <c r="A454" t="s">
        <v>479</v>
      </c>
      <c r="B454">
        <v>6832.2021483999997</v>
      </c>
      <c r="C454">
        <v>7853.1000977000003</v>
      </c>
      <c r="D454">
        <v>7158.8286133000001</v>
      </c>
      <c r="E454">
        <v>6964.8574219000002</v>
      </c>
      <c r="F454">
        <v>7832.1801758000001</v>
      </c>
      <c r="G454">
        <v>7853.1000977000003</v>
      </c>
      <c r="H454">
        <v>7341.7099608999997</v>
      </c>
      <c r="I454">
        <v>7721.3398438000004</v>
      </c>
      <c r="J454">
        <v>7455.2324219000002</v>
      </c>
      <c r="L454" t="str">
        <f t="shared" si="59"/>
        <v>19FEB2023:21:00:00</v>
      </c>
      <c r="M454">
        <v>21</v>
      </c>
      <c r="N454">
        <f t="shared" si="60"/>
        <v>1020.8979493000006</v>
      </c>
      <c r="O454" t="str">
        <f t="shared" si="55"/>
        <v/>
      </c>
      <c r="P454">
        <f t="shared" si="56"/>
        <v>1020.8979493000006</v>
      </c>
      <c r="Q454" t="str">
        <f t="shared" si="57"/>
        <v/>
      </c>
      <c r="R454">
        <f t="shared" si="58"/>
        <v>1</v>
      </c>
      <c r="S454">
        <f t="shared" si="61"/>
        <v>14.942443550782228</v>
      </c>
    </row>
    <row r="455" spans="1:19" x14ac:dyDescent="0.3">
      <c r="A455" t="s">
        <v>480</v>
      </c>
      <c r="B455">
        <v>6623.2709961</v>
      </c>
      <c r="C455">
        <v>7540.8100586</v>
      </c>
      <c r="D455">
        <v>6955.5087891000003</v>
      </c>
      <c r="E455">
        <v>6696.6875</v>
      </c>
      <c r="F455">
        <v>7522.7099608999997</v>
      </c>
      <c r="G455">
        <v>7540.8100586</v>
      </c>
      <c r="H455">
        <v>7098.9301758000001</v>
      </c>
      <c r="I455">
        <v>7464.1899414</v>
      </c>
      <c r="J455">
        <v>7201.8403319999998</v>
      </c>
      <c r="L455" t="str">
        <f t="shared" si="59"/>
        <v>19FEB2023:22:00:00</v>
      </c>
      <c r="M455">
        <v>22</v>
      </c>
      <c r="N455">
        <f t="shared" si="60"/>
        <v>917.5390625</v>
      </c>
      <c r="O455" t="str">
        <f t="shared" si="55"/>
        <v/>
      </c>
      <c r="P455">
        <f t="shared" si="56"/>
        <v>917.5390625</v>
      </c>
      <c r="Q455" t="str">
        <f t="shared" si="57"/>
        <v/>
      </c>
      <c r="R455">
        <f t="shared" si="58"/>
        <v>1</v>
      </c>
      <c r="S455">
        <f t="shared" si="61"/>
        <v>13.853261674484967</v>
      </c>
    </row>
    <row r="456" spans="1:19" x14ac:dyDescent="0.3">
      <c r="A456" t="s">
        <v>481</v>
      </c>
      <c r="B456">
        <v>6314.0654297000001</v>
      </c>
      <c r="C456">
        <v>6965.8398438000004</v>
      </c>
      <c r="D456">
        <v>6597.1015625</v>
      </c>
      <c r="E456">
        <v>6335.5253905999998</v>
      </c>
      <c r="F456">
        <v>6945.4501952999999</v>
      </c>
      <c r="G456">
        <v>6965.8398438000004</v>
      </c>
      <c r="H456">
        <v>6658.7900391000003</v>
      </c>
      <c r="I456">
        <v>6907.5800780999998</v>
      </c>
      <c r="J456">
        <v>6742.8300780999998</v>
      </c>
      <c r="L456" t="str">
        <f t="shared" si="59"/>
        <v>19FEB2023:23:00:00</v>
      </c>
      <c r="M456">
        <v>23</v>
      </c>
      <c r="N456">
        <f t="shared" si="60"/>
        <v>651.77441410000029</v>
      </c>
      <c r="O456" t="str">
        <f t="shared" si="55"/>
        <v/>
      </c>
      <c r="P456">
        <f t="shared" si="56"/>
        <v>651.77441410000029</v>
      </c>
      <c r="Q456" t="str">
        <f t="shared" si="57"/>
        <v/>
      </c>
      <c r="R456">
        <f t="shared" si="58"/>
        <v>1</v>
      </c>
      <c r="S456">
        <f t="shared" si="61"/>
        <v>10.322579348547677</v>
      </c>
    </row>
    <row r="457" spans="1:19" x14ac:dyDescent="0.3">
      <c r="A457" t="s">
        <v>482</v>
      </c>
      <c r="B457">
        <v>5951.1547852000003</v>
      </c>
      <c r="C457">
        <v>6285.5400391000003</v>
      </c>
      <c r="D457">
        <v>6168.3354491999999</v>
      </c>
      <c r="E457">
        <v>5888.6728516000003</v>
      </c>
      <c r="F457">
        <v>6314.3598633000001</v>
      </c>
      <c r="G457">
        <v>6285.5400391000003</v>
      </c>
      <c r="H457">
        <v>6157.6201172000001</v>
      </c>
      <c r="I457">
        <v>6291.7900391000003</v>
      </c>
      <c r="J457">
        <v>6204.6494141000003</v>
      </c>
      <c r="L457" t="str">
        <f t="shared" si="59"/>
        <v>20FEB2023:00:00:00</v>
      </c>
      <c r="M457">
        <v>24</v>
      </c>
      <c r="N457">
        <f t="shared" si="60"/>
        <v>334.38525389999995</v>
      </c>
      <c r="O457" t="str">
        <f t="shared" si="55"/>
        <v/>
      </c>
      <c r="P457">
        <f t="shared" si="56"/>
        <v>334.38525389999995</v>
      </c>
      <c r="Q457" t="str">
        <f t="shared" si="57"/>
        <v/>
      </c>
      <c r="R457">
        <f t="shared" si="58"/>
        <v>1</v>
      </c>
      <c r="S457">
        <f t="shared" si="61"/>
        <v>5.618829722452972</v>
      </c>
    </row>
    <row r="458" spans="1:19" x14ac:dyDescent="0.3">
      <c r="A458" t="s">
        <v>483</v>
      </c>
      <c r="B458">
        <v>5666.8950194999998</v>
      </c>
      <c r="C458">
        <v>5774.1098633000001</v>
      </c>
      <c r="D458">
        <v>5879.7314452999999</v>
      </c>
      <c r="E458">
        <v>5615.5361327999999</v>
      </c>
      <c r="F458">
        <v>5752.3701172000001</v>
      </c>
      <c r="G458">
        <v>5774.1098633000001</v>
      </c>
      <c r="H458">
        <v>5769.3701172000001</v>
      </c>
      <c r="I458">
        <v>5704.3999022999997</v>
      </c>
      <c r="J458">
        <v>5807.4008789</v>
      </c>
      <c r="L458" t="str">
        <f t="shared" si="59"/>
        <v>20FEB2023:01:00:00</v>
      </c>
      <c r="M458">
        <v>1</v>
      </c>
      <c r="N458">
        <f t="shared" si="60"/>
        <v>107.21484380000038</v>
      </c>
      <c r="O458" t="str">
        <f t="shared" si="55"/>
        <v/>
      </c>
      <c r="P458">
        <f t="shared" si="56"/>
        <v>107.21484380000038</v>
      </c>
      <c r="Q458" t="str">
        <f t="shared" si="57"/>
        <v/>
      </c>
      <c r="R458">
        <f t="shared" si="58"/>
        <v>1</v>
      </c>
      <c r="S458">
        <f t="shared" si="61"/>
        <v>1.8919504143110124</v>
      </c>
    </row>
    <row r="459" spans="1:19" x14ac:dyDescent="0.3">
      <c r="A459" t="s">
        <v>484</v>
      </c>
      <c r="B459">
        <v>5467.7631836</v>
      </c>
      <c r="C459">
        <v>5538.0200194999998</v>
      </c>
      <c r="D459">
        <v>5604.0170897999997</v>
      </c>
      <c r="E459">
        <v>5389.4042969000002</v>
      </c>
      <c r="F459">
        <v>5547.6298827999999</v>
      </c>
      <c r="G459">
        <v>5538.0200194999998</v>
      </c>
      <c r="H459">
        <v>5537.5800780999998</v>
      </c>
      <c r="I459">
        <v>5483.5097655999998</v>
      </c>
      <c r="J459">
        <v>5559.6538086</v>
      </c>
      <c r="L459" t="str">
        <f t="shared" si="59"/>
        <v>20FEB2023:02:00:00</v>
      </c>
      <c r="M459">
        <v>2</v>
      </c>
      <c r="N459">
        <f t="shared" si="60"/>
        <v>70.256835899999714</v>
      </c>
      <c r="O459" t="str">
        <f t="shared" si="55"/>
        <v/>
      </c>
      <c r="P459">
        <f t="shared" si="56"/>
        <v>70.256835899999714</v>
      </c>
      <c r="Q459" t="str">
        <f t="shared" si="57"/>
        <v/>
      </c>
      <c r="R459">
        <f t="shared" si="58"/>
        <v>1</v>
      </c>
      <c r="S459">
        <f t="shared" si="61"/>
        <v>1.2849282886048898</v>
      </c>
    </row>
    <row r="460" spans="1:19" x14ac:dyDescent="0.3">
      <c r="A460" t="s">
        <v>485</v>
      </c>
      <c r="B460">
        <v>5404.1552733999997</v>
      </c>
      <c r="C460">
        <v>5401.5498047000001</v>
      </c>
      <c r="D460">
        <v>5574.9370116999999</v>
      </c>
      <c r="E460">
        <v>5384.0595702999999</v>
      </c>
      <c r="F460">
        <v>5427.7797852000003</v>
      </c>
      <c r="G460">
        <v>5401.5498047000001</v>
      </c>
      <c r="H460">
        <v>5372.4101563000004</v>
      </c>
      <c r="I460">
        <v>5390.9199219000002</v>
      </c>
      <c r="J460">
        <v>5449.1518555000002</v>
      </c>
      <c r="L460" t="str">
        <f t="shared" si="59"/>
        <v>20FEB2023:03:00:00</v>
      </c>
      <c r="M460">
        <v>3</v>
      </c>
      <c r="N460">
        <f t="shared" si="60"/>
        <v>-2.6054686999996193</v>
      </c>
      <c r="O460">
        <f t="shared" si="55"/>
        <v>-2.6054686999996193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4.821232122666972E-2</v>
      </c>
    </row>
    <row r="461" spans="1:19" x14ac:dyDescent="0.3">
      <c r="A461" t="s">
        <v>486</v>
      </c>
      <c r="B461">
        <v>5395.2182616999999</v>
      </c>
      <c r="C461">
        <v>5401.3598633000001</v>
      </c>
      <c r="D461">
        <v>5549.8583983999997</v>
      </c>
      <c r="E461">
        <v>5363.2080077999999</v>
      </c>
      <c r="F461">
        <v>5426.5200194999998</v>
      </c>
      <c r="G461">
        <v>5401.3598633000001</v>
      </c>
      <c r="H461">
        <v>5346.6000977000003</v>
      </c>
      <c r="I461">
        <v>5420.4799805000002</v>
      </c>
      <c r="J461">
        <v>5432.2939452999999</v>
      </c>
      <c r="L461" t="str">
        <f t="shared" si="59"/>
        <v>20FEB2023:04:00:00</v>
      </c>
      <c r="M461">
        <v>4</v>
      </c>
      <c r="N461">
        <f t="shared" si="60"/>
        <v>6.1416016000002855</v>
      </c>
      <c r="O461" t="str">
        <f t="shared" si="55"/>
        <v/>
      </c>
      <c r="P461">
        <f t="shared" si="56"/>
        <v>6.1416016000002855</v>
      </c>
      <c r="Q461" t="str">
        <f t="shared" si="57"/>
        <v/>
      </c>
      <c r="R461">
        <f t="shared" si="58"/>
        <v>1</v>
      </c>
      <c r="S461">
        <f t="shared" si="61"/>
        <v>0.11383416392250097</v>
      </c>
    </row>
    <row r="462" spans="1:19" x14ac:dyDescent="0.3">
      <c r="A462" t="s">
        <v>487</v>
      </c>
      <c r="B462">
        <v>5504.3203125</v>
      </c>
      <c r="C462">
        <v>5516.3901366999999</v>
      </c>
      <c r="D462">
        <v>5707.7929688000004</v>
      </c>
      <c r="E462">
        <v>5508.140625</v>
      </c>
      <c r="F462">
        <v>5544.2700194999998</v>
      </c>
      <c r="G462">
        <v>5516.3901366999999</v>
      </c>
      <c r="H462">
        <v>5447.9199219000002</v>
      </c>
      <c r="I462">
        <v>5529.6499022999997</v>
      </c>
      <c r="J462">
        <v>5556.9580077999999</v>
      </c>
      <c r="L462" t="str">
        <f t="shared" si="59"/>
        <v>20FEB2023:05:00:00</v>
      </c>
      <c r="M462">
        <v>5</v>
      </c>
      <c r="N462">
        <f t="shared" si="60"/>
        <v>12.069824199999857</v>
      </c>
      <c r="O462" t="str">
        <f t="shared" si="55"/>
        <v/>
      </c>
      <c r="P462">
        <f t="shared" si="56"/>
        <v>12.069824199999857</v>
      </c>
      <c r="Q462" t="str">
        <f t="shared" si="57"/>
        <v/>
      </c>
      <c r="R462">
        <f t="shared" si="58"/>
        <v>1</v>
      </c>
      <c r="S462">
        <f t="shared" si="61"/>
        <v>0.21927910286379898</v>
      </c>
    </row>
    <row r="463" spans="1:19" x14ac:dyDescent="0.3">
      <c r="A463" t="s">
        <v>488</v>
      </c>
      <c r="B463">
        <v>5766.8837891000003</v>
      </c>
      <c r="C463">
        <v>5845.1401366999999</v>
      </c>
      <c r="D463">
        <v>6059.5654297000001</v>
      </c>
      <c r="E463">
        <v>5889.3237305000002</v>
      </c>
      <c r="F463">
        <v>5881.0400391000003</v>
      </c>
      <c r="G463">
        <v>5845.1401366999999</v>
      </c>
      <c r="H463">
        <v>5760.7597655999998</v>
      </c>
      <c r="I463">
        <v>5829.0898438000004</v>
      </c>
      <c r="J463">
        <v>5888.0551758000001</v>
      </c>
      <c r="L463" t="str">
        <f t="shared" si="59"/>
        <v>20FEB2023:06:00:00</v>
      </c>
      <c r="M463">
        <v>6</v>
      </c>
      <c r="N463">
        <f t="shared" si="60"/>
        <v>78.256347599999572</v>
      </c>
      <c r="O463" t="str">
        <f t="shared" si="55"/>
        <v/>
      </c>
      <c r="P463">
        <f t="shared" si="56"/>
        <v>78.256347599999572</v>
      </c>
      <c r="Q463" t="str">
        <f t="shared" si="57"/>
        <v/>
      </c>
      <c r="R463">
        <f t="shared" si="58"/>
        <v>1</v>
      </c>
      <c r="S463">
        <f t="shared" si="61"/>
        <v>1.3569953975474947</v>
      </c>
    </row>
    <row r="464" spans="1:19" x14ac:dyDescent="0.3">
      <c r="A464" t="s">
        <v>489</v>
      </c>
      <c r="B464">
        <v>6166.4189452999999</v>
      </c>
      <c r="C464">
        <v>6375.3901366999999</v>
      </c>
      <c r="D464">
        <v>6654.3203125</v>
      </c>
      <c r="E464">
        <v>6453.6958008000001</v>
      </c>
      <c r="F464">
        <v>6416.6899414</v>
      </c>
      <c r="G464">
        <v>6375.3901366999999</v>
      </c>
      <c r="H464">
        <v>6260.1298827999999</v>
      </c>
      <c r="I464">
        <v>6348.0097655999998</v>
      </c>
      <c r="J464">
        <v>6429.4013672000001</v>
      </c>
      <c r="L464" t="str">
        <f t="shared" si="59"/>
        <v>20FEB2023:07:00:00</v>
      </c>
      <c r="M464">
        <v>7</v>
      </c>
      <c r="N464">
        <f t="shared" si="60"/>
        <v>208.97119139999995</v>
      </c>
      <c r="O464" t="str">
        <f t="shared" si="55"/>
        <v/>
      </c>
      <c r="P464">
        <f t="shared" si="56"/>
        <v>208.97119139999995</v>
      </c>
      <c r="Q464" t="str">
        <f t="shared" si="57"/>
        <v/>
      </c>
      <c r="R464">
        <f t="shared" si="58"/>
        <v>1</v>
      </c>
      <c r="S464">
        <f t="shared" si="61"/>
        <v>3.3888581566336207</v>
      </c>
    </row>
    <row r="465" spans="1:19" x14ac:dyDescent="0.3">
      <c r="A465" t="s">
        <v>490</v>
      </c>
      <c r="B465">
        <v>6435.0590819999998</v>
      </c>
      <c r="C465">
        <v>6652.6699219000002</v>
      </c>
      <c r="D465">
        <v>6936.5913086</v>
      </c>
      <c r="E465">
        <v>6730.3730469000002</v>
      </c>
      <c r="F465">
        <v>6712.5898438000004</v>
      </c>
      <c r="G465">
        <v>6652.6699219000002</v>
      </c>
      <c r="H465">
        <v>6538.1201172000001</v>
      </c>
      <c r="I465">
        <v>6567.5600586</v>
      </c>
      <c r="J465">
        <v>6708.5625</v>
      </c>
      <c r="L465" t="str">
        <f t="shared" si="59"/>
        <v>20FEB2023:08:00:00</v>
      </c>
      <c r="M465">
        <v>8</v>
      </c>
      <c r="N465">
        <f t="shared" si="60"/>
        <v>217.61083990000043</v>
      </c>
      <c r="O465" t="str">
        <f t="shared" si="55"/>
        <v/>
      </c>
      <c r="P465">
        <f t="shared" si="56"/>
        <v>217.61083990000043</v>
      </c>
      <c r="Q465" t="str">
        <f t="shared" si="57"/>
        <v/>
      </c>
      <c r="R465">
        <f t="shared" si="58"/>
        <v>1</v>
      </c>
      <c r="S465">
        <f t="shared" si="61"/>
        <v>3.3816447856507876</v>
      </c>
    </row>
    <row r="466" spans="1:19" x14ac:dyDescent="0.3">
      <c r="A466" t="s">
        <v>491</v>
      </c>
      <c r="B466">
        <v>6572.8061522999997</v>
      </c>
      <c r="C466">
        <v>6801.9902344000002</v>
      </c>
      <c r="D466">
        <v>6839.6835938000004</v>
      </c>
      <c r="E466">
        <v>6602.0385741999999</v>
      </c>
      <c r="F466">
        <v>6860.1801758000001</v>
      </c>
      <c r="G466">
        <v>6801.9902344000002</v>
      </c>
      <c r="H466">
        <v>6689.7202147999997</v>
      </c>
      <c r="I466">
        <v>6661.7001952999999</v>
      </c>
      <c r="J466">
        <v>6777.3798827999999</v>
      </c>
      <c r="L466" t="str">
        <f t="shared" si="59"/>
        <v>20FEB2023:09:00:00</v>
      </c>
      <c r="M466">
        <v>9</v>
      </c>
      <c r="N466">
        <f t="shared" si="60"/>
        <v>229.18408210000052</v>
      </c>
      <c r="O466" t="str">
        <f t="shared" si="55"/>
        <v/>
      </c>
      <c r="P466">
        <f t="shared" si="56"/>
        <v>229.18408210000052</v>
      </c>
      <c r="Q466" t="str">
        <f t="shared" si="57"/>
        <v/>
      </c>
      <c r="R466">
        <f t="shared" si="58"/>
        <v>1</v>
      </c>
      <c r="S466">
        <f t="shared" si="61"/>
        <v>3.4868529025430473</v>
      </c>
    </row>
    <row r="467" spans="1:19" x14ac:dyDescent="0.3">
      <c r="A467" t="s">
        <v>492</v>
      </c>
      <c r="B467">
        <v>6695.3647461</v>
      </c>
      <c r="C467">
        <v>6839.6899414</v>
      </c>
      <c r="D467">
        <v>6792.2729491999999</v>
      </c>
      <c r="E467">
        <v>6491.3369141000003</v>
      </c>
      <c r="F467">
        <v>6884.1499022999997</v>
      </c>
      <c r="G467">
        <v>6839.6899414</v>
      </c>
      <c r="H467">
        <v>6725.1401366999999</v>
      </c>
      <c r="I467">
        <v>6669.7299805000002</v>
      </c>
      <c r="J467">
        <v>6786.2412108999997</v>
      </c>
      <c r="L467" t="str">
        <f t="shared" si="59"/>
        <v>20FEB2023:10:00:00</v>
      </c>
      <c r="M467">
        <v>10</v>
      </c>
      <c r="N467">
        <f t="shared" si="60"/>
        <v>144.3251952999999</v>
      </c>
      <c r="O467" t="str">
        <f t="shared" si="55"/>
        <v/>
      </c>
      <c r="P467">
        <f t="shared" si="56"/>
        <v>144.3251952999999</v>
      </c>
      <c r="Q467" t="str">
        <f t="shared" si="57"/>
        <v/>
      </c>
      <c r="R467">
        <f t="shared" si="58"/>
        <v>1</v>
      </c>
      <c r="S467">
        <f t="shared" si="61"/>
        <v>2.1555986981003272</v>
      </c>
    </row>
    <row r="468" spans="1:19" x14ac:dyDescent="0.3">
      <c r="A468" t="s">
        <v>493</v>
      </c>
      <c r="B468">
        <v>6747.7646483999997</v>
      </c>
      <c r="C468">
        <v>6726.5800780999998</v>
      </c>
      <c r="D468">
        <v>6764.3193358999997</v>
      </c>
      <c r="E468">
        <v>6374.8256836</v>
      </c>
      <c r="F468">
        <v>6756.5200194999998</v>
      </c>
      <c r="G468">
        <v>6726.5800780999998</v>
      </c>
      <c r="H468">
        <v>6619.0698241999999</v>
      </c>
      <c r="I468">
        <v>6542.1499022999997</v>
      </c>
      <c r="J468">
        <v>6703.5556641000003</v>
      </c>
      <c r="L468" t="str">
        <f t="shared" si="59"/>
        <v>20FEB2023:11:00:00</v>
      </c>
      <c r="M468">
        <v>11</v>
      </c>
      <c r="N468">
        <f t="shared" si="60"/>
        <v>-21.184570299999905</v>
      </c>
      <c r="O468">
        <f t="shared" si="55"/>
        <v>-21.184570299999905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0.31394945443189248</v>
      </c>
    </row>
    <row r="469" spans="1:19" x14ac:dyDescent="0.3">
      <c r="A469" t="s">
        <v>494</v>
      </c>
      <c r="B469">
        <v>6845.0019530999998</v>
      </c>
      <c r="C469">
        <v>6662.25</v>
      </c>
      <c r="D469">
        <v>6692.2514647999997</v>
      </c>
      <c r="E469">
        <v>6123.7939452999999</v>
      </c>
      <c r="F469">
        <v>6685.6499022999997</v>
      </c>
      <c r="G469">
        <v>6662.25</v>
      </c>
      <c r="H469">
        <v>6550.0698241999999</v>
      </c>
      <c r="I469">
        <v>6436.8798827999999</v>
      </c>
      <c r="J469">
        <v>6635.1318358999997</v>
      </c>
      <c r="L469" t="str">
        <f t="shared" si="59"/>
        <v>20FEB2023:12:00:00</v>
      </c>
      <c r="M469">
        <v>12</v>
      </c>
      <c r="N469">
        <f t="shared" si="60"/>
        <v>-182.75195309999981</v>
      </c>
      <c r="O469">
        <f t="shared" si="55"/>
        <v>-182.75195309999981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2.6698597655948682</v>
      </c>
    </row>
    <row r="470" spans="1:19" x14ac:dyDescent="0.3">
      <c r="A470" t="s">
        <v>495</v>
      </c>
      <c r="B470">
        <v>6968.2431641000003</v>
      </c>
      <c r="C470">
        <v>6774.1601563000004</v>
      </c>
      <c r="D470">
        <v>6687.1689452999999</v>
      </c>
      <c r="E470">
        <v>6184.3691405999998</v>
      </c>
      <c r="F470">
        <v>6858.3598633000001</v>
      </c>
      <c r="G470">
        <v>6774.1601563000004</v>
      </c>
      <c r="H470">
        <v>6647.4101563000004</v>
      </c>
      <c r="I470">
        <v>6480.5698241999999</v>
      </c>
      <c r="J470">
        <v>6703.6259766000003</v>
      </c>
      <c r="L470" t="str">
        <f t="shared" si="59"/>
        <v>20FEB2023:13:00:00</v>
      </c>
      <c r="M470">
        <v>13</v>
      </c>
      <c r="N470">
        <f t="shared" si="60"/>
        <v>-194.0830077999999</v>
      </c>
      <c r="O470">
        <f t="shared" si="55"/>
        <v>-194.0830077999999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2.7852502162941835</v>
      </c>
    </row>
    <row r="471" spans="1:19" x14ac:dyDescent="0.3">
      <c r="A471" t="s">
        <v>496</v>
      </c>
      <c r="B471">
        <v>7168.796875</v>
      </c>
      <c r="C471">
        <v>6977.7402344000002</v>
      </c>
      <c r="D471">
        <v>6662.8022461</v>
      </c>
      <c r="E471">
        <v>6299.2871094000002</v>
      </c>
      <c r="F471">
        <v>7055.0600586</v>
      </c>
      <c r="G471">
        <v>6977.7402344000002</v>
      </c>
      <c r="H471">
        <v>6864.2900391000003</v>
      </c>
      <c r="I471">
        <v>6606.5</v>
      </c>
      <c r="J471">
        <v>6836.3720702999999</v>
      </c>
      <c r="L471" t="str">
        <f t="shared" si="59"/>
        <v>20FEB2023:14:00:00</v>
      </c>
      <c r="M471">
        <v>14</v>
      </c>
      <c r="N471">
        <f t="shared" si="60"/>
        <v>-191.05664059999981</v>
      </c>
      <c r="O471">
        <f t="shared" si="55"/>
        <v>-191.05664059999981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2.665114438746039</v>
      </c>
    </row>
    <row r="472" spans="1:19" x14ac:dyDescent="0.3">
      <c r="A472" t="s">
        <v>497</v>
      </c>
      <c r="B472">
        <v>7364.0537108999997</v>
      </c>
      <c r="C472">
        <v>7139.1201172000001</v>
      </c>
      <c r="D472">
        <v>6709.0786133000001</v>
      </c>
      <c r="E472">
        <v>6497.2314452999999</v>
      </c>
      <c r="F472">
        <v>7182.7900391000003</v>
      </c>
      <c r="G472">
        <v>7139.1201172000001</v>
      </c>
      <c r="H472">
        <v>7026.7900391000003</v>
      </c>
      <c r="I472">
        <v>6673.8999022999997</v>
      </c>
      <c r="J472">
        <v>6960.1376952999999</v>
      </c>
      <c r="L472" t="str">
        <f t="shared" si="59"/>
        <v>20FEB2023:15:00:00</v>
      </c>
      <c r="M472">
        <v>15</v>
      </c>
      <c r="N472">
        <f t="shared" si="60"/>
        <v>-224.93359369999962</v>
      </c>
      <c r="O472">
        <f t="shared" si="55"/>
        <v>-224.93359369999962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3.054480623451473</v>
      </c>
    </row>
    <row r="473" spans="1:19" x14ac:dyDescent="0.3">
      <c r="A473" t="s">
        <v>498</v>
      </c>
      <c r="B473">
        <v>7572.3457030999998</v>
      </c>
      <c r="C473">
        <v>7481.6899414</v>
      </c>
      <c r="D473">
        <v>6822.0473633000001</v>
      </c>
      <c r="E473">
        <v>6714.3793944999998</v>
      </c>
      <c r="F473">
        <v>7480.0898438000004</v>
      </c>
      <c r="G473">
        <v>7481.6899414</v>
      </c>
      <c r="H473">
        <v>7331.1201172000001</v>
      </c>
      <c r="I473">
        <v>6879.7597655999998</v>
      </c>
      <c r="J473">
        <v>7214.3203125</v>
      </c>
      <c r="L473" t="str">
        <f t="shared" si="59"/>
        <v>20FEB2023:16:00:00</v>
      </c>
      <c r="M473">
        <v>16</v>
      </c>
      <c r="N473">
        <f t="shared" si="60"/>
        <v>-90.655761699999857</v>
      </c>
      <c r="O473">
        <f t="shared" si="55"/>
        <v>-90.655761699999857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1.1971952318934251</v>
      </c>
    </row>
    <row r="474" spans="1:19" x14ac:dyDescent="0.3">
      <c r="A474" t="s">
        <v>499</v>
      </c>
      <c r="B474">
        <v>7789.4189452999999</v>
      </c>
      <c r="C474">
        <v>7825.6298827999999</v>
      </c>
      <c r="D474">
        <v>7115.1123047000001</v>
      </c>
      <c r="E474">
        <v>7186.1118164</v>
      </c>
      <c r="F474">
        <v>7753.4599608999997</v>
      </c>
      <c r="G474">
        <v>7825.6298827999999</v>
      </c>
      <c r="H474">
        <v>7640.3701172000001</v>
      </c>
      <c r="I474">
        <v>7131.9301758000001</v>
      </c>
      <c r="J474">
        <v>7530.0234375</v>
      </c>
      <c r="L474" t="str">
        <f t="shared" si="59"/>
        <v>20FEB2023:17:00:00</v>
      </c>
      <c r="M474">
        <v>17</v>
      </c>
      <c r="N474">
        <f t="shared" si="60"/>
        <v>36.2109375</v>
      </c>
      <c r="O474" t="str">
        <f t="shared" si="55"/>
        <v/>
      </c>
      <c r="P474">
        <f t="shared" si="56"/>
        <v>36.2109375</v>
      </c>
      <c r="Q474" t="str">
        <f t="shared" si="57"/>
        <v/>
      </c>
      <c r="R474">
        <f t="shared" si="58"/>
        <v>1</v>
      </c>
      <c r="S474">
        <f t="shared" si="61"/>
        <v>0.46487341038254271</v>
      </c>
    </row>
    <row r="475" spans="1:19" x14ac:dyDescent="0.3">
      <c r="A475" t="s">
        <v>500</v>
      </c>
      <c r="B475">
        <v>7945.0043944999998</v>
      </c>
      <c r="C475">
        <v>8057.7597655999998</v>
      </c>
      <c r="D475">
        <v>7422.6044922000001</v>
      </c>
      <c r="E475">
        <v>7593.0532227000003</v>
      </c>
      <c r="F475">
        <v>7909.9399414</v>
      </c>
      <c r="G475">
        <v>8057.7597655999998</v>
      </c>
      <c r="H475">
        <v>7841.6499022999997</v>
      </c>
      <c r="I475">
        <v>7315.6000977000003</v>
      </c>
      <c r="J475">
        <v>7776.8422852000003</v>
      </c>
      <c r="L475" t="str">
        <f t="shared" si="59"/>
        <v>20FEB2023:18:00:00</v>
      </c>
      <c r="M475">
        <v>18</v>
      </c>
      <c r="N475">
        <f t="shared" si="60"/>
        <v>112.75537110000005</v>
      </c>
      <c r="O475" t="str">
        <f t="shared" si="55"/>
        <v/>
      </c>
      <c r="P475">
        <f t="shared" si="56"/>
        <v>112.75537110000005</v>
      </c>
      <c r="Q475" t="str">
        <f t="shared" si="57"/>
        <v/>
      </c>
      <c r="R475">
        <f t="shared" si="58"/>
        <v>1</v>
      </c>
      <c r="S475">
        <f t="shared" si="61"/>
        <v>1.4191983478077868</v>
      </c>
    </row>
    <row r="476" spans="1:19" x14ac:dyDescent="0.3">
      <c r="A476" t="s">
        <v>501</v>
      </c>
      <c r="B476">
        <v>8056.3774414</v>
      </c>
      <c r="C476">
        <v>8294.4101563000004</v>
      </c>
      <c r="D476">
        <v>7751.2553711</v>
      </c>
      <c r="E476">
        <v>7950.2880858999997</v>
      </c>
      <c r="F476">
        <v>8084.6801758000001</v>
      </c>
      <c r="G476">
        <v>8294.4101563000004</v>
      </c>
      <c r="H476">
        <v>8047.2700194999998</v>
      </c>
      <c r="I476">
        <v>7476.2998047000001</v>
      </c>
      <c r="J476">
        <v>8033.6127930000002</v>
      </c>
      <c r="L476" t="str">
        <f t="shared" si="59"/>
        <v>20FEB2023:19:00:00</v>
      </c>
      <c r="M476">
        <v>19</v>
      </c>
      <c r="N476">
        <f t="shared" si="60"/>
        <v>238.03271490000043</v>
      </c>
      <c r="O476" t="str">
        <f t="shared" si="55"/>
        <v/>
      </c>
      <c r="P476">
        <f t="shared" si="56"/>
        <v>238.03271490000043</v>
      </c>
      <c r="Q476" t="str">
        <f t="shared" si="57"/>
        <v/>
      </c>
      <c r="R476">
        <f t="shared" si="58"/>
        <v>1</v>
      </c>
      <c r="S476">
        <f t="shared" si="61"/>
        <v>2.9545874263139811</v>
      </c>
    </row>
    <row r="477" spans="1:19" x14ac:dyDescent="0.3">
      <c r="A477" t="s">
        <v>502</v>
      </c>
      <c r="B477">
        <v>8056.3227539</v>
      </c>
      <c r="C477">
        <v>8419.2304688000004</v>
      </c>
      <c r="D477">
        <v>7785.5161133000001</v>
      </c>
      <c r="E477">
        <v>7931.7792969000002</v>
      </c>
      <c r="F477">
        <v>8205.3701172000001</v>
      </c>
      <c r="G477">
        <v>8419.2304688000004</v>
      </c>
      <c r="H477">
        <v>8141.4799805000002</v>
      </c>
      <c r="I477">
        <v>7504.8701172000001</v>
      </c>
      <c r="J477">
        <v>8118.4472655999998</v>
      </c>
      <c r="L477" t="str">
        <f t="shared" si="59"/>
        <v>20FEB2023:20:00:00</v>
      </c>
      <c r="M477">
        <v>20</v>
      </c>
      <c r="N477">
        <f t="shared" si="60"/>
        <v>362.90771490000043</v>
      </c>
      <c r="O477" t="str">
        <f t="shared" si="55"/>
        <v/>
      </c>
      <c r="P477">
        <f t="shared" si="56"/>
        <v>362.90771490000043</v>
      </c>
      <c r="Q477" t="str">
        <f t="shared" si="57"/>
        <v/>
      </c>
      <c r="R477">
        <f t="shared" si="58"/>
        <v>1</v>
      </c>
      <c r="S477">
        <f t="shared" si="61"/>
        <v>4.5046322743750524</v>
      </c>
    </row>
    <row r="478" spans="1:19" x14ac:dyDescent="0.3">
      <c r="A478" t="s">
        <v>503</v>
      </c>
      <c r="B478">
        <v>7807.3256836</v>
      </c>
      <c r="C478">
        <v>8200.6396483999997</v>
      </c>
      <c r="D478">
        <v>7587.1835938000004</v>
      </c>
      <c r="E478">
        <v>7698.1625977000003</v>
      </c>
      <c r="F478">
        <v>8009.8999022999997</v>
      </c>
      <c r="G478">
        <v>8200.6396483999997</v>
      </c>
      <c r="H478">
        <v>7879.6201172000001</v>
      </c>
      <c r="I478">
        <v>7370.5097655999998</v>
      </c>
      <c r="J478">
        <v>7892.2626952999999</v>
      </c>
      <c r="L478" t="str">
        <f t="shared" si="59"/>
        <v>20FEB2023:21:00:00</v>
      </c>
      <c r="M478">
        <v>21</v>
      </c>
      <c r="N478">
        <f t="shared" si="60"/>
        <v>393.31396479999967</v>
      </c>
      <c r="O478" t="str">
        <f t="shared" si="55"/>
        <v/>
      </c>
      <c r="P478">
        <f t="shared" si="56"/>
        <v>393.31396479999967</v>
      </c>
      <c r="Q478" t="str">
        <f t="shared" si="57"/>
        <v/>
      </c>
      <c r="R478">
        <f t="shared" si="58"/>
        <v>1</v>
      </c>
      <c r="S478">
        <f t="shared" si="61"/>
        <v>5.037755317754856</v>
      </c>
    </row>
    <row r="479" spans="1:19" x14ac:dyDescent="0.3">
      <c r="A479" t="s">
        <v>504</v>
      </c>
      <c r="B479">
        <v>7430.2915039</v>
      </c>
      <c r="C479">
        <v>7857.6098633000001</v>
      </c>
      <c r="D479">
        <v>7258.8364258000001</v>
      </c>
      <c r="E479">
        <v>7286.5117188000004</v>
      </c>
      <c r="F479">
        <v>7690.4902344000002</v>
      </c>
      <c r="G479">
        <v>7857.6098633000001</v>
      </c>
      <c r="H479">
        <v>7526.6899414</v>
      </c>
      <c r="I479">
        <v>7120.6298827999999</v>
      </c>
      <c r="J479">
        <v>7550.8115233999997</v>
      </c>
      <c r="L479" t="str">
        <f t="shared" si="59"/>
        <v>20FEB2023:22:00:00</v>
      </c>
      <c r="M479">
        <v>22</v>
      </c>
      <c r="N479">
        <f t="shared" si="60"/>
        <v>427.31835940000019</v>
      </c>
      <c r="O479" t="str">
        <f t="shared" si="55"/>
        <v/>
      </c>
      <c r="P479">
        <f t="shared" si="56"/>
        <v>427.31835940000019</v>
      </c>
      <c r="Q479" t="str">
        <f t="shared" si="57"/>
        <v/>
      </c>
      <c r="R479">
        <f t="shared" si="58"/>
        <v>1</v>
      </c>
      <c r="S479">
        <f t="shared" si="61"/>
        <v>5.7510308872230649</v>
      </c>
    </row>
    <row r="480" spans="1:19" x14ac:dyDescent="0.3">
      <c r="A480" t="s">
        <v>505</v>
      </c>
      <c r="B480">
        <v>6909.4707030999998</v>
      </c>
      <c r="C480">
        <v>7272.4702147999997</v>
      </c>
      <c r="D480">
        <v>6753.9643555000002</v>
      </c>
      <c r="E480">
        <v>6735.6723633000001</v>
      </c>
      <c r="F480">
        <v>7135.0297852000003</v>
      </c>
      <c r="G480">
        <v>7272.4702147999997</v>
      </c>
      <c r="H480">
        <v>7041.7001952999999</v>
      </c>
      <c r="I480">
        <v>6695.5498047000001</v>
      </c>
      <c r="J480">
        <v>7025.2094727000003</v>
      </c>
      <c r="L480" t="str">
        <f t="shared" si="59"/>
        <v>20FEB2023:23:00:00</v>
      </c>
      <c r="M480">
        <v>23</v>
      </c>
      <c r="N480">
        <f t="shared" si="60"/>
        <v>362.99951169999986</v>
      </c>
      <c r="O480" t="str">
        <f t="shared" si="55"/>
        <v/>
      </c>
      <c r="P480">
        <f t="shared" si="56"/>
        <v>362.99951169999986</v>
      </c>
      <c r="Q480" t="str">
        <f t="shared" si="57"/>
        <v/>
      </c>
      <c r="R480">
        <f t="shared" si="58"/>
        <v>1</v>
      </c>
      <c r="S480">
        <f t="shared" si="61"/>
        <v>5.2536515067230356</v>
      </c>
    </row>
    <row r="481" spans="1:19" x14ac:dyDescent="0.3">
      <c r="A481" t="s">
        <v>506</v>
      </c>
      <c r="B481">
        <v>6339.0776366999999</v>
      </c>
      <c r="C481">
        <v>6691.0800780999998</v>
      </c>
      <c r="D481">
        <v>6279.1542969000002</v>
      </c>
      <c r="E481">
        <v>6266.6616211</v>
      </c>
      <c r="F481">
        <v>6601.5400391000003</v>
      </c>
      <c r="G481">
        <v>6691.0800780999998</v>
      </c>
      <c r="H481">
        <v>6542.6499022999997</v>
      </c>
      <c r="I481">
        <v>6311.3901366999999</v>
      </c>
      <c r="J481">
        <v>6506.1630858999997</v>
      </c>
      <c r="L481" t="str">
        <f t="shared" si="59"/>
        <v>21FEB2023:00:00:00</v>
      </c>
      <c r="M481">
        <v>24</v>
      </c>
      <c r="N481">
        <f t="shared" si="60"/>
        <v>352.00244139999995</v>
      </c>
      <c r="O481" t="str">
        <f t="shared" si="55"/>
        <v/>
      </c>
      <c r="P481">
        <f t="shared" si="56"/>
        <v>352.00244139999995</v>
      </c>
      <c r="Q481" t="str">
        <f t="shared" si="57"/>
        <v/>
      </c>
      <c r="R481">
        <f t="shared" si="58"/>
        <v>1</v>
      </c>
      <c r="S481">
        <f t="shared" si="61"/>
        <v>5.5528968341085907</v>
      </c>
    </row>
    <row r="482" spans="1:19" x14ac:dyDescent="0.3">
      <c r="A482" t="s">
        <v>507</v>
      </c>
      <c r="B482">
        <v>5903.3647461</v>
      </c>
      <c r="C482">
        <v>6196.1899414</v>
      </c>
      <c r="D482">
        <v>5978.5058594000002</v>
      </c>
      <c r="E482">
        <v>6062.7661133000001</v>
      </c>
      <c r="F482">
        <v>6196.1899414</v>
      </c>
      <c r="G482">
        <v>6230.25</v>
      </c>
      <c r="H482">
        <v>6174.5</v>
      </c>
      <c r="I482">
        <v>5935.3100586</v>
      </c>
      <c r="J482">
        <v>6128.7768555000002</v>
      </c>
      <c r="L482" t="str">
        <f t="shared" si="59"/>
        <v>21FEB2023:01:00:00</v>
      </c>
      <c r="M482">
        <v>1</v>
      </c>
      <c r="N482">
        <f t="shared" si="60"/>
        <v>292.8251952999999</v>
      </c>
      <c r="O482" t="str">
        <f t="shared" si="55"/>
        <v/>
      </c>
      <c r="P482">
        <f t="shared" si="56"/>
        <v>292.8251952999999</v>
      </c>
      <c r="Q482" t="str">
        <f t="shared" si="57"/>
        <v/>
      </c>
      <c r="R482">
        <f t="shared" si="58"/>
        <v>1</v>
      </c>
      <c r="S482">
        <f t="shared" si="61"/>
        <v>4.9603100586568356</v>
      </c>
    </row>
    <row r="483" spans="1:19" x14ac:dyDescent="0.3">
      <c r="A483" t="s">
        <v>508</v>
      </c>
      <c r="B483">
        <v>5621.3090819999998</v>
      </c>
      <c r="C483">
        <v>5818.3500977000003</v>
      </c>
      <c r="D483">
        <v>5772.4194336</v>
      </c>
      <c r="E483">
        <v>5841.1386719000002</v>
      </c>
      <c r="F483">
        <v>5818.3500977000003</v>
      </c>
      <c r="G483">
        <v>5847.8999022999997</v>
      </c>
      <c r="H483">
        <v>5831.9101563000004</v>
      </c>
      <c r="I483">
        <v>5627.2402344000002</v>
      </c>
      <c r="J483">
        <v>5817.7148438000004</v>
      </c>
      <c r="L483" t="str">
        <f t="shared" si="59"/>
        <v>21FEB2023:02:00:00</v>
      </c>
      <c r="M483">
        <v>2</v>
      </c>
      <c r="N483">
        <f t="shared" si="60"/>
        <v>197.04101570000057</v>
      </c>
      <c r="O483" t="str">
        <f t="shared" si="55"/>
        <v/>
      </c>
      <c r="P483">
        <f t="shared" si="56"/>
        <v>197.04101570000057</v>
      </c>
      <c r="Q483" t="str">
        <f t="shared" si="57"/>
        <v/>
      </c>
      <c r="R483">
        <f t="shared" si="58"/>
        <v>1</v>
      </c>
      <c r="S483">
        <f t="shared" si="61"/>
        <v>3.5052514072023873</v>
      </c>
    </row>
    <row r="484" spans="1:19" x14ac:dyDescent="0.3">
      <c r="A484" t="s">
        <v>509</v>
      </c>
      <c r="B484">
        <v>5461.0078125</v>
      </c>
      <c r="C484">
        <v>5612.9902344000002</v>
      </c>
      <c r="D484">
        <v>5691.7866211</v>
      </c>
      <c r="E484">
        <v>5698.5815430000002</v>
      </c>
      <c r="F484">
        <v>5612.9902344000002</v>
      </c>
      <c r="G484">
        <v>5622.0097655999998</v>
      </c>
      <c r="H484">
        <v>5634.1201172000001</v>
      </c>
      <c r="I484">
        <v>5500.0898438000004</v>
      </c>
      <c r="J484">
        <v>5649.0327147999997</v>
      </c>
      <c r="L484" t="str">
        <f t="shared" si="59"/>
        <v>21FEB2023:03:00:00</v>
      </c>
      <c r="M484">
        <v>3</v>
      </c>
      <c r="N484">
        <f t="shared" si="60"/>
        <v>151.98242190000019</v>
      </c>
      <c r="O484" t="str">
        <f t="shared" si="55"/>
        <v/>
      </c>
      <c r="P484">
        <f t="shared" si="56"/>
        <v>151.98242190000019</v>
      </c>
      <c r="Q484" t="str">
        <f t="shared" si="57"/>
        <v/>
      </c>
      <c r="R484">
        <f t="shared" si="58"/>
        <v>1</v>
      </c>
      <c r="S484">
        <f t="shared" si="61"/>
        <v>2.7830471429123262</v>
      </c>
    </row>
    <row r="485" spans="1:19" x14ac:dyDescent="0.3">
      <c r="A485" t="s">
        <v>510</v>
      </c>
      <c r="B485">
        <v>5374.8583983999997</v>
      </c>
      <c r="C485">
        <v>5588</v>
      </c>
      <c r="D485">
        <v>5646.5688477000003</v>
      </c>
      <c r="E485">
        <v>5679.8691405999998</v>
      </c>
      <c r="F485">
        <v>5588</v>
      </c>
      <c r="G485">
        <v>5587.75</v>
      </c>
      <c r="H485">
        <v>5593.0200194999998</v>
      </c>
      <c r="I485">
        <v>5484.5297852000003</v>
      </c>
      <c r="J485">
        <v>5608.8994141000003</v>
      </c>
      <c r="L485" t="str">
        <f t="shared" si="59"/>
        <v>21FEB2023:04:00:00</v>
      </c>
      <c r="M485">
        <v>4</v>
      </c>
      <c r="N485">
        <f t="shared" si="60"/>
        <v>213.14160160000029</v>
      </c>
      <c r="O485" t="str">
        <f t="shared" si="55"/>
        <v/>
      </c>
      <c r="P485">
        <f t="shared" si="56"/>
        <v>213.14160160000029</v>
      </c>
      <c r="Q485" t="str">
        <f t="shared" si="57"/>
        <v/>
      </c>
      <c r="R485">
        <f t="shared" si="58"/>
        <v>1</v>
      </c>
      <c r="S485">
        <f t="shared" si="61"/>
        <v>3.9655296158769273</v>
      </c>
    </row>
    <row r="486" spans="1:19" x14ac:dyDescent="0.3">
      <c r="A486" t="s">
        <v>511</v>
      </c>
      <c r="B486">
        <v>5438.7641602000003</v>
      </c>
      <c r="C486">
        <v>5716.1899414</v>
      </c>
      <c r="D486">
        <v>5753.0922852000003</v>
      </c>
      <c r="E486">
        <v>5784.4228516000003</v>
      </c>
      <c r="F486">
        <v>5716.1899414</v>
      </c>
      <c r="G486">
        <v>5708.4902344000002</v>
      </c>
      <c r="H486">
        <v>5707.5297852000003</v>
      </c>
      <c r="I486">
        <v>5600.6899414</v>
      </c>
      <c r="J486">
        <v>5722.8920897999997</v>
      </c>
      <c r="L486" t="str">
        <f t="shared" si="59"/>
        <v>21FEB2023:05:00:00</v>
      </c>
      <c r="M486">
        <v>5</v>
      </c>
      <c r="N486">
        <f t="shared" si="60"/>
        <v>277.42578119999962</v>
      </c>
      <c r="O486" t="str">
        <f t="shared" si="55"/>
        <v/>
      </c>
      <c r="P486">
        <f t="shared" si="56"/>
        <v>277.42578119999962</v>
      </c>
      <c r="Q486" t="str">
        <f t="shared" si="57"/>
        <v/>
      </c>
      <c r="R486">
        <f t="shared" si="58"/>
        <v>1</v>
      </c>
      <c r="S486">
        <f t="shared" si="61"/>
        <v>5.1008974286871416</v>
      </c>
    </row>
    <row r="487" spans="1:19" x14ac:dyDescent="0.3">
      <c r="A487" t="s">
        <v>512</v>
      </c>
      <c r="B487">
        <v>5720.9731444999998</v>
      </c>
      <c r="C487">
        <v>6149.3198241999999</v>
      </c>
      <c r="D487">
        <v>6100.2114258000001</v>
      </c>
      <c r="E487">
        <v>6137.8374022999997</v>
      </c>
      <c r="F487">
        <v>6149.3198241999999</v>
      </c>
      <c r="G487">
        <v>6080.8100586</v>
      </c>
      <c r="H487">
        <v>6053.8598633000001</v>
      </c>
      <c r="I487">
        <v>6036.4902344000002</v>
      </c>
      <c r="J487">
        <v>6078.3188477000003</v>
      </c>
      <c r="L487" t="str">
        <f t="shared" si="59"/>
        <v>21FEB2023:06:00:00</v>
      </c>
      <c r="M487">
        <v>6</v>
      </c>
      <c r="N487">
        <f t="shared" si="60"/>
        <v>428.3466797000001</v>
      </c>
      <c r="O487" t="str">
        <f t="shared" si="55"/>
        <v/>
      </c>
      <c r="P487">
        <f t="shared" si="56"/>
        <v>428.3466797000001</v>
      </c>
      <c r="Q487" t="str">
        <f t="shared" si="57"/>
        <v/>
      </c>
      <c r="R487">
        <f t="shared" si="58"/>
        <v>1</v>
      </c>
      <c r="S487">
        <f t="shared" si="61"/>
        <v>7.4873045001408869</v>
      </c>
    </row>
    <row r="488" spans="1:19" x14ac:dyDescent="0.3">
      <c r="A488" t="s">
        <v>513</v>
      </c>
      <c r="B488">
        <v>6303.0029297000001</v>
      </c>
      <c r="C488">
        <v>6948.2299805000002</v>
      </c>
      <c r="D488">
        <v>6630.6323241999999</v>
      </c>
      <c r="E488">
        <v>6533.984375</v>
      </c>
      <c r="F488">
        <v>6948.2299805000002</v>
      </c>
      <c r="G488">
        <v>6790.2402344000002</v>
      </c>
      <c r="H488">
        <v>6711.1699219000002</v>
      </c>
      <c r="I488">
        <v>6901.2998047000001</v>
      </c>
      <c r="J488">
        <v>6711.4765625</v>
      </c>
      <c r="L488" t="str">
        <f t="shared" si="59"/>
        <v>21FEB2023:07:00:00</v>
      </c>
      <c r="M488">
        <v>7</v>
      </c>
      <c r="N488">
        <f t="shared" si="60"/>
        <v>645.22705080000014</v>
      </c>
      <c r="O488" t="str">
        <f t="shared" si="55"/>
        <v/>
      </c>
      <c r="P488">
        <f t="shared" si="56"/>
        <v>645.22705080000014</v>
      </c>
      <c r="Q488" t="str">
        <f t="shared" si="57"/>
        <v/>
      </c>
      <c r="R488">
        <f t="shared" si="58"/>
        <v>1</v>
      </c>
      <c r="S488">
        <f t="shared" si="61"/>
        <v>10.236819782514532</v>
      </c>
    </row>
    <row r="489" spans="1:19" x14ac:dyDescent="0.3">
      <c r="A489" t="s">
        <v>514</v>
      </c>
      <c r="B489">
        <v>6585.1757813000004</v>
      </c>
      <c r="C489">
        <v>7335.1401366999999</v>
      </c>
      <c r="D489">
        <v>6852.2553711</v>
      </c>
      <c r="E489">
        <v>6722.4887694999998</v>
      </c>
      <c r="F489">
        <v>7335.1401366999999</v>
      </c>
      <c r="G489">
        <v>7128.25</v>
      </c>
      <c r="H489">
        <v>7057.1601563000004</v>
      </c>
      <c r="I489">
        <v>7341.5097655999998</v>
      </c>
      <c r="J489">
        <v>7013.7128905999998</v>
      </c>
      <c r="L489" t="str">
        <f t="shared" si="59"/>
        <v>21FEB2023:08:00:00</v>
      </c>
      <c r="M489">
        <v>8</v>
      </c>
      <c r="N489">
        <f t="shared" si="60"/>
        <v>749.96435539999948</v>
      </c>
      <c r="O489" t="str">
        <f t="shared" si="55"/>
        <v/>
      </c>
      <c r="P489">
        <f t="shared" si="56"/>
        <v>749.96435539999948</v>
      </c>
      <c r="Q489" t="str">
        <f t="shared" si="57"/>
        <v/>
      </c>
      <c r="R489">
        <f t="shared" si="58"/>
        <v>1</v>
      </c>
      <c r="S489">
        <f t="shared" si="61"/>
        <v>11.388676328575494</v>
      </c>
    </row>
    <row r="490" spans="1:19" x14ac:dyDescent="0.3">
      <c r="A490" t="s">
        <v>515</v>
      </c>
      <c r="B490">
        <v>6587.6650391000003</v>
      </c>
      <c r="C490">
        <v>7277.1401366999999</v>
      </c>
      <c r="D490">
        <v>6765.9277344000002</v>
      </c>
      <c r="E490">
        <v>6682.2954102000003</v>
      </c>
      <c r="F490">
        <v>7277.1401366999999</v>
      </c>
      <c r="G490">
        <v>7075.4399414</v>
      </c>
      <c r="H490">
        <v>7046.3100586</v>
      </c>
      <c r="I490">
        <v>7280.9199219000002</v>
      </c>
      <c r="J490">
        <v>6963.6884766000003</v>
      </c>
      <c r="L490" t="str">
        <f t="shared" si="59"/>
        <v>21FEB2023:09:00:00</v>
      </c>
      <c r="M490">
        <v>9</v>
      </c>
      <c r="N490">
        <f t="shared" si="60"/>
        <v>689.47509759999957</v>
      </c>
      <c r="O490" t="str">
        <f t="shared" si="55"/>
        <v/>
      </c>
      <c r="P490">
        <f t="shared" si="56"/>
        <v>689.47509759999957</v>
      </c>
      <c r="Q490" t="str">
        <f t="shared" si="57"/>
        <v/>
      </c>
      <c r="R490">
        <f t="shared" si="58"/>
        <v>1</v>
      </c>
      <c r="S490">
        <f t="shared" si="61"/>
        <v>10.466152931391225</v>
      </c>
    </row>
    <row r="491" spans="1:19" x14ac:dyDescent="0.3">
      <c r="A491" t="s">
        <v>516</v>
      </c>
      <c r="B491">
        <v>6635.5180664</v>
      </c>
      <c r="C491">
        <v>7245.6298827999999</v>
      </c>
      <c r="D491">
        <v>6747.1982422000001</v>
      </c>
      <c r="E491">
        <v>6824.4956055000002</v>
      </c>
      <c r="F491">
        <v>7245.6298827999999</v>
      </c>
      <c r="G491">
        <v>7040.7202147999997</v>
      </c>
      <c r="H491">
        <v>7048.9199219000002</v>
      </c>
      <c r="I491">
        <v>7253.2001952999999</v>
      </c>
      <c r="J491">
        <v>6946.5639647999997</v>
      </c>
      <c r="L491" t="str">
        <f t="shared" si="59"/>
        <v>21FEB2023:10:00:00</v>
      </c>
      <c r="M491">
        <v>10</v>
      </c>
      <c r="N491">
        <f t="shared" si="60"/>
        <v>610.11181639999995</v>
      </c>
      <c r="O491" t="str">
        <f t="shared" si="55"/>
        <v/>
      </c>
      <c r="P491">
        <f t="shared" si="56"/>
        <v>610.11181639999995</v>
      </c>
      <c r="Q491" t="str">
        <f t="shared" si="57"/>
        <v/>
      </c>
      <c r="R491">
        <f t="shared" si="58"/>
        <v>1</v>
      </c>
      <c r="S491">
        <f t="shared" si="61"/>
        <v>9.1946372580823503</v>
      </c>
    </row>
    <row r="492" spans="1:19" x14ac:dyDescent="0.3">
      <c r="A492" t="s">
        <v>517</v>
      </c>
      <c r="B492">
        <v>6735.1992188000004</v>
      </c>
      <c r="C492">
        <v>7284.8300780999998</v>
      </c>
      <c r="D492">
        <v>6739.9301758000001</v>
      </c>
      <c r="E492">
        <v>6661.3466797000001</v>
      </c>
      <c r="F492">
        <v>7284.8300780999998</v>
      </c>
      <c r="G492">
        <v>7078.0297852000003</v>
      </c>
      <c r="H492">
        <v>7123.3398438000004</v>
      </c>
      <c r="I492">
        <v>7347.3398438000004</v>
      </c>
      <c r="J492">
        <v>6981.4091797000001</v>
      </c>
      <c r="L492" t="str">
        <f t="shared" si="59"/>
        <v>21FEB2023:11:00:00</v>
      </c>
      <c r="M492">
        <v>11</v>
      </c>
      <c r="N492">
        <f t="shared" si="60"/>
        <v>549.63085929999943</v>
      </c>
      <c r="O492" t="str">
        <f t="shared" si="55"/>
        <v/>
      </c>
      <c r="P492">
        <f t="shared" si="56"/>
        <v>549.63085929999943</v>
      </c>
      <c r="Q492" t="str">
        <f t="shared" si="57"/>
        <v/>
      </c>
      <c r="R492">
        <f t="shared" si="58"/>
        <v>1</v>
      </c>
      <c r="S492">
        <f t="shared" si="61"/>
        <v>8.1605731537355517</v>
      </c>
    </row>
    <row r="493" spans="1:19" x14ac:dyDescent="0.3">
      <c r="A493" t="s">
        <v>518</v>
      </c>
      <c r="B493">
        <v>6969.9145508000001</v>
      </c>
      <c r="C493">
        <v>7419.1499022999997</v>
      </c>
      <c r="D493">
        <v>6719.7416991999999</v>
      </c>
      <c r="E493">
        <v>6513.5078125</v>
      </c>
      <c r="F493">
        <v>7419.1499022999997</v>
      </c>
      <c r="G493">
        <v>7193.4199219000002</v>
      </c>
      <c r="H493">
        <v>7291.6699219000002</v>
      </c>
      <c r="I493">
        <v>7584.7597655999998</v>
      </c>
      <c r="J493">
        <v>7069.5283202999999</v>
      </c>
      <c r="L493" t="str">
        <f t="shared" si="59"/>
        <v>21FEB2023:12:00:00</v>
      </c>
      <c r="M493">
        <v>12</v>
      </c>
      <c r="N493">
        <f t="shared" si="60"/>
        <v>449.23535149999952</v>
      </c>
      <c r="O493" t="str">
        <f t="shared" si="55"/>
        <v/>
      </c>
      <c r="P493">
        <f t="shared" si="56"/>
        <v>449.23535149999952</v>
      </c>
      <c r="Q493" t="str">
        <f t="shared" si="57"/>
        <v/>
      </c>
      <c r="R493">
        <f t="shared" si="58"/>
        <v>1</v>
      </c>
      <c r="S493">
        <f t="shared" si="61"/>
        <v>6.4453494834945531</v>
      </c>
    </row>
    <row r="494" spans="1:19" x14ac:dyDescent="0.3">
      <c r="A494" t="s">
        <v>519</v>
      </c>
      <c r="B494">
        <v>7248.7075194999998</v>
      </c>
      <c r="C494">
        <v>7609.4199219000002</v>
      </c>
      <c r="D494">
        <v>6769.8774414</v>
      </c>
      <c r="E494">
        <v>6588.2099608999997</v>
      </c>
      <c r="F494">
        <v>7609.4199219000002</v>
      </c>
      <c r="G494">
        <v>7357.0297852000003</v>
      </c>
      <c r="H494">
        <v>7448.6098633000001</v>
      </c>
      <c r="I494">
        <v>7821.2797852000003</v>
      </c>
      <c r="J494">
        <v>7193.4912108999997</v>
      </c>
      <c r="L494" t="str">
        <f t="shared" si="59"/>
        <v>21FEB2023:13:00:00</v>
      </c>
      <c r="M494">
        <v>13</v>
      </c>
      <c r="N494">
        <f t="shared" si="60"/>
        <v>360.71240240000043</v>
      </c>
      <c r="O494" t="str">
        <f t="shared" si="55"/>
        <v/>
      </c>
      <c r="P494">
        <f t="shared" si="56"/>
        <v>360.71240240000043</v>
      </c>
      <c r="Q494" t="str">
        <f t="shared" si="57"/>
        <v/>
      </c>
      <c r="R494">
        <f t="shared" si="58"/>
        <v>1</v>
      </c>
      <c r="S494">
        <f t="shared" si="61"/>
        <v>4.9762306097967874</v>
      </c>
    </row>
    <row r="495" spans="1:19" x14ac:dyDescent="0.3">
      <c r="A495" t="s">
        <v>520</v>
      </c>
      <c r="B495">
        <v>7546.7807616999999</v>
      </c>
      <c r="C495">
        <v>7791.3798827999999</v>
      </c>
      <c r="D495">
        <v>6828.4667969000002</v>
      </c>
      <c r="E495">
        <v>6765.0698241999999</v>
      </c>
      <c r="F495">
        <v>7791.3798827999999</v>
      </c>
      <c r="G495">
        <v>7538.3901366999999</v>
      </c>
      <c r="H495">
        <v>7586.8198241999999</v>
      </c>
      <c r="I495">
        <v>8055.4199219000002</v>
      </c>
      <c r="J495">
        <v>7320.0976563000004</v>
      </c>
      <c r="L495" t="str">
        <f t="shared" si="59"/>
        <v>21FEB2023:14:00:00</v>
      </c>
      <c r="M495">
        <v>14</v>
      </c>
      <c r="N495">
        <f t="shared" si="60"/>
        <v>244.59912110000005</v>
      </c>
      <c r="O495" t="str">
        <f t="shared" si="55"/>
        <v/>
      </c>
      <c r="P495">
        <f t="shared" si="56"/>
        <v>244.59912110000005</v>
      </c>
      <c r="Q495" t="str">
        <f t="shared" si="57"/>
        <v/>
      </c>
      <c r="R495">
        <f t="shared" si="58"/>
        <v>1</v>
      </c>
      <c r="S495">
        <f t="shared" si="61"/>
        <v>3.2411054305611136</v>
      </c>
    </row>
    <row r="496" spans="1:19" x14ac:dyDescent="0.3">
      <c r="A496" t="s">
        <v>521</v>
      </c>
      <c r="B496">
        <v>7862.7875977000003</v>
      </c>
      <c r="C496">
        <v>7981.0097655999998</v>
      </c>
      <c r="D496">
        <v>6955.2338866999999</v>
      </c>
      <c r="E496">
        <v>6991.5126952999999</v>
      </c>
      <c r="F496">
        <v>7981.0097655999998</v>
      </c>
      <c r="G496">
        <v>7709.1801758000001</v>
      </c>
      <c r="H496">
        <v>7695.3500977000003</v>
      </c>
      <c r="I496">
        <v>8244.7900391000003</v>
      </c>
      <c r="J496">
        <v>7455.8144530999998</v>
      </c>
      <c r="L496" t="str">
        <f t="shared" si="59"/>
        <v>21FEB2023:15:00:00</v>
      </c>
      <c r="M496">
        <v>15</v>
      </c>
      <c r="N496">
        <f t="shared" si="60"/>
        <v>118.22216789999948</v>
      </c>
      <c r="O496" t="str">
        <f t="shared" si="55"/>
        <v/>
      </c>
      <c r="P496">
        <f t="shared" si="56"/>
        <v>118.22216789999948</v>
      </c>
      <c r="Q496" t="str">
        <f t="shared" si="57"/>
        <v/>
      </c>
      <c r="R496">
        <f t="shared" si="58"/>
        <v>1</v>
      </c>
      <c r="S496">
        <f t="shared" si="61"/>
        <v>1.5035655793955502</v>
      </c>
    </row>
    <row r="497" spans="1:19" x14ac:dyDescent="0.3">
      <c r="A497" t="s">
        <v>522</v>
      </c>
      <c r="B497">
        <v>8139.7783202999999</v>
      </c>
      <c r="C497">
        <v>8224.1904297000001</v>
      </c>
      <c r="D497">
        <v>7109.5942383000001</v>
      </c>
      <c r="E497">
        <v>7202.7397461</v>
      </c>
      <c r="F497">
        <v>8224.1904297000001</v>
      </c>
      <c r="G497">
        <v>7900.3198241999999</v>
      </c>
      <c r="H497">
        <v>7782.6899414</v>
      </c>
      <c r="I497">
        <v>8382.2695313000004</v>
      </c>
      <c r="J497">
        <v>7600.5634766000003</v>
      </c>
      <c r="L497" t="str">
        <f t="shared" si="59"/>
        <v>21FEB2023:16:00:00</v>
      </c>
      <c r="M497">
        <v>16</v>
      </c>
      <c r="N497">
        <f t="shared" si="60"/>
        <v>84.41210940000019</v>
      </c>
      <c r="O497" t="str">
        <f t="shared" si="55"/>
        <v/>
      </c>
      <c r="P497">
        <f t="shared" si="56"/>
        <v>84.41210940000019</v>
      </c>
      <c r="Q497" t="str">
        <f t="shared" si="57"/>
        <v/>
      </c>
      <c r="R497">
        <f t="shared" si="58"/>
        <v>1</v>
      </c>
      <c r="S497">
        <f t="shared" si="61"/>
        <v>1.0370320428688173</v>
      </c>
    </row>
    <row r="498" spans="1:19" x14ac:dyDescent="0.3">
      <c r="A498" t="s">
        <v>523</v>
      </c>
      <c r="B498">
        <v>8397.7548827999999</v>
      </c>
      <c r="C498">
        <v>8491.4902344000002</v>
      </c>
      <c r="D498">
        <v>7422.1313477000003</v>
      </c>
      <c r="E498">
        <v>7598.4296875</v>
      </c>
      <c r="F498">
        <v>8491.4902344000002</v>
      </c>
      <c r="G498">
        <v>8139.6801758000001</v>
      </c>
      <c r="H498">
        <v>8010.7900391000003</v>
      </c>
      <c r="I498">
        <v>8501.6201172000001</v>
      </c>
      <c r="J498">
        <v>7860.3554688000004</v>
      </c>
      <c r="L498" t="str">
        <f t="shared" si="59"/>
        <v>21FEB2023:17:00:00</v>
      </c>
      <c r="M498">
        <v>17</v>
      </c>
      <c r="N498">
        <f t="shared" si="60"/>
        <v>93.735351600000286</v>
      </c>
      <c r="O498" t="str">
        <f t="shared" si="55"/>
        <v/>
      </c>
      <c r="P498">
        <f t="shared" si="56"/>
        <v>93.735351600000286</v>
      </c>
      <c r="Q498" t="str">
        <f t="shared" si="57"/>
        <v/>
      </c>
      <c r="R498">
        <f t="shared" si="58"/>
        <v>1</v>
      </c>
      <c r="S498">
        <f t="shared" si="61"/>
        <v>1.1161953749327203</v>
      </c>
    </row>
    <row r="499" spans="1:19" x14ac:dyDescent="0.3">
      <c r="A499" t="s">
        <v>524</v>
      </c>
      <c r="B499">
        <v>8533.8818358999997</v>
      </c>
      <c r="C499">
        <v>8617.9003905999998</v>
      </c>
      <c r="D499">
        <v>7721.5908202999999</v>
      </c>
      <c r="E499">
        <v>7913.8876952999999</v>
      </c>
      <c r="F499">
        <v>8617.9003905999998</v>
      </c>
      <c r="G499">
        <v>8246.6699219000002</v>
      </c>
      <c r="H499">
        <v>8192.3798827999999</v>
      </c>
      <c r="I499">
        <v>8489.6103516000003</v>
      </c>
      <c r="J499">
        <v>8055.4785155999998</v>
      </c>
      <c r="L499" t="str">
        <f t="shared" si="59"/>
        <v>21FEB2023:18:00:00</v>
      </c>
      <c r="M499">
        <v>18</v>
      </c>
      <c r="N499">
        <f t="shared" si="60"/>
        <v>84.018554700000095</v>
      </c>
      <c r="O499" t="str">
        <f t="shared" si="55"/>
        <v/>
      </c>
      <c r="P499">
        <f t="shared" si="56"/>
        <v>84.018554700000095</v>
      </c>
      <c r="Q499" t="str">
        <f t="shared" si="57"/>
        <v/>
      </c>
      <c r="R499">
        <f t="shared" si="58"/>
        <v>1</v>
      </c>
      <c r="S499">
        <f t="shared" si="61"/>
        <v>0.98452915467559121</v>
      </c>
    </row>
    <row r="500" spans="1:19" x14ac:dyDescent="0.3">
      <c r="A500" t="s">
        <v>525</v>
      </c>
      <c r="B500">
        <v>8547.6445313000004</v>
      </c>
      <c r="C500">
        <v>8876.3095702999999</v>
      </c>
      <c r="D500">
        <v>8012.7319336</v>
      </c>
      <c r="E500">
        <v>8186.8330077999999</v>
      </c>
      <c r="F500">
        <v>8876.3095702999999</v>
      </c>
      <c r="G500">
        <v>8456.6201172000001</v>
      </c>
      <c r="H500">
        <v>8370.7197266000003</v>
      </c>
      <c r="I500">
        <v>8703.9296875</v>
      </c>
      <c r="J500">
        <v>8281.7900391000003</v>
      </c>
      <c r="L500" t="str">
        <f t="shared" si="59"/>
        <v>21FEB2023:19:00:00</v>
      </c>
      <c r="M500">
        <v>19</v>
      </c>
      <c r="N500">
        <f t="shared" si="60"/>
        <v>328.66503899999952</v>
      </c>
      <c r="O500" t="str">
        <f t="shared" si="55"/>
        <v/>
      </c>
      <c r="P500">
        <f t="shared" si="56"/>
        <v>328.66503899999952</v>
      </c>
      <c r="Q500" t="str">
        <f t="shared" si="57"/>
        <v/>
      </c>
      <c r="R500">
        <f t="shared" si="58"/>
        <v>1</v>
      </c>
      <c r="S500">
        <f t="shared" si="61"/>
        <v>3.8450948421694982</v>
      </c>
    </row>
    <row r="501" spans="1:19" x14ac:dyDescent="0.3">
      <c r="A501" t="s">
        <v>526</v>
      </c>
      <c r="B501">
        <v>8514.0957030999998</v>
      </c>
      <c r="C501">
        <v>8931.8896483999997</v>
      </c>
      <c r="D501">
        <v>7979.8872069999998</v>
      </c>
      <c r="E501">
        <v>8138.9003905999998</v>
      </c>
      <c r="F501">
        <v>8931.8896483999997</v>
      </c>
      <c r="G501">
        <v>8501.3896483999997</v>
      </c>
      <c r="H501">
        <v>8306.6796875</v>
      </c>
      <c r="I501">
        <v>8751.6503905999998</v>
      </c>
      <c r="J501">
        <v>8265.0390625</v>
      </c>
      <c r="L501" t="str">
        <f t="shared" si="59"/>
        <v>21FEB2023:20:00:00</v>
      </c>
      <c r="M501">
        <v>20</v>
      </c>
      <c r="N501">
        <f t="shared" si="60"/>
        <v>417.7939452999999</v>
      </c>
      <c r="O501" t="str">
        <f t="shared" si="55"/>
        <v/>
      </c>
      <c r="P501">
        <f t="shared" si="56"/>
        <v>417.7939452999999</v>
      </c>
      <c r="Q501" t="str">
        <f t="shared" si="57"/>
        <v/>
      </c>
      <c r="R501">
        <f t="shared" si="58"/>
        <v>1</v>
      </c>
      <c r="S501">
        <f t="shared" si="61"/>
        <v>4.9070853778150543</v>
      </c>
    </row>
    <row r="502" spans="1:19" x14ac:dyDescent="0.3">
      <c r="A502" t="s">
        <v>527</v>
      </c>
      <c r="B502">
        <v>8247.9550780999998</v>
      </c>
      <c r="C502">
        <v>8643.1699219000002</v>
      </c>
      <c r="D502">
        <v>7689.0434569999998</v>
      </c>
      <c r="E502">
        <v>7834.1499022999997</v>
      </c>
      <c r="F502">
        <v>8643.1699219000002</v>
      </c>
      <c r="G502">
        <v>8219.7099608999997</v>
      </c>
      <c r="H502">
        <v>7989.0898438000004</v>
      </c>
      <c r="I502">
        <v>8470.4697266000003</v>
      </c>
      <c r="J502">
        <v>7968.4853516000003</v>
      </c>
      <c r="L502" t="str">
        <f t="shared" si="59"/>
        <v>21FEB2023:21:00:00</v>
      </c>
      <c r="M502">
        <v>21</v>
      </c>
      <c r="N502">
        <f t="shared" si="60"/>
        <v>395.21484380000038</v>
      </c>
      <c r="O502" t="str">
        <f t="shared" si="55"/>
        <v/>
      </c>
      <c r="P502">
        <f t="shared" si="56"/>
        <v>395.21484380000038</v>
      </c>
      <c r="Q502" t="str">
        <f t="shared" si="57"/>
        <v/>
      </c>
      <c r="R502">
        <f t="shared" si="58"/>
        <v>1</v>
      </c>
      <c r="S502">
        <f t="shared" si="61"/>
        <v>4.7916706633063058</v>
      </c>
    </row>
    <row r="503" spans="1:19" x14ac:dyDescent="0.3">
      <c r="A503" t="s">
        <v>528</v>
      </c>
      <c r="B503">
        <v>7872.1215819999998</v>
      </c>
      <c r="C503">
        <v>8234.7900391000003</v>
      </c>
      <c r="D503">
        <v>7298.6391602000003</v>
      </c>
      <c r="E503">
        <v>7400.5092772999997</v>
      </c>
      <c r="F503">
        <v>8234.7900391000003</v>
      </c>
      <c r="G503">
        <v>7841.4702147999997</v>
      </c>
      <c r="H503">
        <v>7642.1601563000004</v>
      </c>
      <c r="I503">
        <v>8072.8798827999999</v>
      </c>
      <c r="J503">
        <v>7596.5634766000003</v>
      </c>
      <c r="L503" t="str">
        <f t="shared" si="59"/>
        <v>21FEB2023:22:00:00</v>
      </c>
      <c r="M503">
        <v>22</v>
      </c>
      <c r="N503">
        <f t="shared" si="60"/>
        <v>362.66845710000052</v>
      </c>
      <c r="O503" t="str">
        <f t="shared" si="55"/>
        <v/>
      </c>
      <c r="P503">
        <f t="shared" si="56"/>
        <v>362.66845710000052</v>
      </c>
      <c r="Q503" t="str">
        <f t="shared" si="57"/>
        <v/>
      </c>
      <c r="R503">
        <f t="shared" si="58"/>
        <v>1</v>
      </c>
      <c r="S503">
        <f t="shared" si="61"/>
        <v>4.6069976603163765</v>
      </c>
    </row>
    <row r="504" spans="1:19" x14ac:dyDescent="0.3">
      <c r="A504" t="s">
        <v>529</v>
      </c>
      <c r="B504">
        <v>7354.0014647999997</v>
      </c>
      <c r="C504">
        <v>7603.9799805000002</v>
      </c>
      <c r="D504">
        <v>6763.8173827999999</v>
      </c>
      <c r="E504">
        <v>6835.0273438000004</v>
      </c>
      <c r="F504">
        <v>7603.9799805000002</v>
      </c>
      <c r="G504">
        <v>7283.9599608999997</v>
      </c>
      <c r="H504">
        <v>7179.8999022999997</v>
      </c>
      <c r="I504">
        <v>7473.8398438000004</v>
      </c>
      <c r="J504">
        <v>7077.9736327999999</v>
      </c>
      <c r="L504" t="str">
        <f t="shared" si="59"/>
        <v>21FEB2023:23:00:00</v>
      </c>
      <c r="M504">
        <v>23</v>
      </c>
      <c r="N504">
        <f t="shared" si="60"/>
        <v>249.97851570000057</v>
      </c>
      <c r="O504" t="str">
        <f t="shared" si="55"/>
        <v/>
      </c>
      <c r="P504">
        <f t="shared" si="56"/>
        <v>249.97851570000057</v>
      </c>
      <c r="Q504" t="str">
        <f t="shared" si="57"/>
        <v/>
      </c>
      <c r="R504">
        <f t="shared" si="58"/>
        <v>1</v>
      </c>
      <c r="S504">
        <f t="shared" si="61"/>
        <v>3.3992176490108847</v>
      </c>
    </row>
    <row r="505" spans="1:19" x14ac:dyDescent="0.3">
      <c r="A505" t="s">
        <v>530</v>
      </c>
      <c r="B505">
        <v>6634.5537108999997</v>
      </c>
      <c r="C505">
        <v>6920.4199219000002</v>
      </c>
      <c r="D505">
        <v>6293.578125</v>
      </c>
      <c r="E505">
        <v>6362.3959961</v>
      </c>
      <c r="F505">
        <v>6920.4199219000002</v>
      </c>
      <c r="G505">
        <v>6688.2700194999998</v>
      </c>
      <c r="H505">
        <v>6691.7700194999998</v>
      </c>
      <c r="I505">
        <v>6860.6098633000001</v>
      </c>
      <c r="J505">
        <v>6559.1767577999999</v>
      </c>
      <c r="L505" t="str">
        <f t="shared" si="59"/>
        <v>22FEB2023:00:00:00</v>
      </c>
      <c r="M505">
        <v>24</v>
      </c>
      <c r="N505">
        <f t="shared" si="60"/>
        <v>285.86621100000048</v>
      </c>
      <c r="O505" t="str">
        <f t="shared" si="55"/>
        <v/>
      </c>
      <c r="P505">
        <f t="shared" si="56"/>
        <v>285.86621100000048</v>
      </c>
      <c r="Q505" t="str">
        <f t="shared" si="57"/>
        <v/>
      </c>
      <c r="R505">
        <f t="shared" si="58"/>
        <v>1</v>
      </c>
      <c r="S505">
        <f t="shared" si="61"/>
        <v>4.3087481608649423</v>
      </c>
    </row>
    <row r="506" spans="1:19" x14ac:dyDescent="0.3">
      <c r="A506" t="s">
        <v>531</v>
      </c>
      <c r="B506">
        <v>6299.3193358999997</v>
      </c>
      <c r="C506">
        <v>6328.3300780999998</v>
      </c>
      <c r="D506">
        <v>6081.4975586</v>
      </c>
      <c r="E506">
        <v>6115.6479491999999</v>
      </c>
      <c r="F506">
        <v>6480.2299805000002</v>
      </c>
      <c r="G506">
        <v>6152.3701172000001</v>
      </c>
      <c r="H506">
        <v>6328.3300780999998</v>
      </c>
      <c r="I506">
        <v>6328.3300780999998</v>
      </c>
      <c r="J506">
        <v>6187.0493164</v>
      </c>
      <c r="L506" t="str">
        <f t="shared" si="59"/>
        <v>22FEB2023:01:00:00</v>
      </c>
      <c r="M506">
        <v>1</v>
      </c>
      <c r="N506">
        <f t="shared" si="60"/>
        <v>29.010742200000095</v>
      </c>
      <c r="O506" t="str">
        <f t="shared" si="55"/>
        <v/>
      </c>
      <c r="P506">
        <f t="shared" si="56"/>
        <v>29.010742200000095</v>
      </c>
      <c r="Q506" t="str">
        <f t="shared" si="57"/>
        <v/>
      </c>
      <c r="R506">
        <f t="shared" si="58"/>
        <v>1</v>
      </c>
      <c r="S506">
        <f t="shared" si="61"/>
        <v>0.46053772880931837</v>
      </c>
    </row>
    <row r="507" spans="1:19" x14ac:dyDescent="0.3">
      <c r="A507" t="s">
        <v>532</v>
      </c>
      <c r="B507">
        <v>6030.6040039</v>
      </c>
      <c r="C507">
        <v>5957.9501952999999</v>
      </c>
      <c r="D507">
        <v>5865.2167969000002</v>
      </c>
      <c r="E507">
        <v>5890.3056641000003</v>
      </c>
      <c r="F507">
        <v>6085.2900391000003</v>
      </c>
      <c r="G507">
        <v>5798.0600586</v>
      </c>
      <c r="H507">
        <v>5957.9501952999999</v>
      </c>
      <c r="I507">
        <v>5957.9501952999999</v>
      </c>
      <c r="J507">
        <v>5872.9858397999997</v>
      </c>
      <c r="L507" t="str">
        <f t="shared" si="59"/>
        <v>22FEB2023:02:00:00</v>
      </c>
      <c r="M507">
        <v>2</v>
      </c>
      <c r="N507">
        <f t="shared" si="60"/>
        <v>-72.653808600000048</v>
      </c>
      <c r="O507">
        <f t="shared" si="55"/>
        <v>-72.653808600000048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1.2047517720118039</v>
      </c>
    </row>
    <row r="508" spans="1:19" x14ac:dyDescent="0.3">
      <c r="A508" t="s">
        <v>533</v>
      </c>
      <c r="B508">
        <v>5876.4790039</v>
      </c>
      <c r="C508">
        <v>5713.3500977000003</v>
      </c>
      <c r="D508">
        <v>5752.6674805000002</v>
      </c>
      <c r="E508">
        <v>5749.9594727000003</v>
      </c>
      <c r="F508">
        <v>5827.9599608999997</v>
      </c>
      <c r="G508">
        <v>5560.2299805000002</v>
      </c>
      <c r="H508">
        <v>5713.3500977000003</v>
      </c>
      <c r="I508">
        <v>5713.3500977000003</v>
      </c>
      <c r="J508">
        <v>5674.2641602000003</v>
      </c>
      <c r="L508" t="str">
        <f t="shared" si="59"/>
        <v>22FEB2023:03:00:00</v>
      </c>
      <c r="M508">
        <v>3</v>
      </c>
      <c r="N508">
        <f t="shared" si="60"/>
        <v>-163.12890619999962</v>
      </c>
      <c r="O508">
        <f t="shared" si="55"/>
        <v>-163.12890619999962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2.7759633973292006</v>
      </c>
    </row>
    <row r="509" spans="1:19" x14ac:dyDescent="0.3">
      <c r="A509" t="s">
        <v>534</v>
      </c>
      <c r="B509">
        <v>5797.0341797000001</v>
      </c>
      <c r="C509">
        <v>5622.0698241999999</v>
      </c>
      <c r="D509">
        <v>5691.0502930000002</v>
      </c>
      <c r="E509">
        <v>5680.8823241999999</v>
      </c>
      <c r="F509">
        <v>5731.1699219000002</v>
      </c>
      <c r="G509">
        <v>5489.2202147999997</v>
      </c>
      <c r="H509">
        <v>5622.0698241999999</v>
      </c>
      <c r="I509">
        <v>5622.0698241999999</v>
      </c>
      <c r="J509">
        <v>5599.6645508000001</v>
      </c>
      <c r="L509" t="str">
        <f t="shared" si="59"/>
        <v>22FEB2023:04:00:00</v>
      </c>
      <c r="M509">
        <v>4</v>
      </c>
      <c r="N509">
        <f t="shared" si="60"/>
        <v>-174.96435550000024</v>
      </c>
      <c r="O509">
        <f t="shared" si="55"/>
        <v>-174.96435550000024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3.018170155226767</v>
      </c>
    </row>
    <row r="510" spans="1:19" x14ac:dyDescent="0.3">
      <c r="A510" t="s">
        <v>535</v>
      </c>
      <c r="B510">
        <v>5845.0146483999997</v>
      </c>
      <c r="C510">
        <v>5713.7001952999999</v>
      </c>
      <c r="D510">
        <v>5772.4863280999998</v>
      </c>
      <c r="E510">
        <v>5783.2885741999999</v>
      </c>
      <c r="F510">
        <v>5811.9799805000002</v>
      </c>
      <c r="G510">
        <v>5580.1401366999999</v>
      </c>
      <c r="H510">
        <v>5713.7001952999999</v>
      </c>
      <c r="I510">
        <v>5713.7001952999999</v>
      </c>
      <c r="J510">
        <v>5687.6894530999998</v>
      </c>
      <c r="L510" t="str">
        <f t="shared" si="59"/>
        <v>22FEB2023:05:00:00</v>
      </c>
      <c r="M510">
        <v>5</v>
      </c>
      <c r="N510">
        <f t="shared" si="60"/>
        <v>-131.31445309999981</v>
      </c>
      <c r="O510">
        <f t="shared" si="55"/>
        <v>-131.31445309999981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2.2466060565980874</v>
      </c>
    </row>
    <row r="511" spans="1:19" x14ac:dyDescent="0.3">
      <c r="A511" t="s">
        <v>536</v>
      </c>
      <c r="B511">
        <v>6114.28125</v>
      </c>
      <c r="C511">
        <v>6012.75</v>
      </c>
      <c r="D511">
        <v>6093.3852539</v>
      </c>
      <c r="E511">
        <v>6075.7807616999999</v>
      </c>
      <c r="F511">
        <v>6118.8901366999999</v>
      </c>
      <c r="G511">
        <v>5868.7797852000003</v>
      </c>
      <c r="H511">
        <v>6012.75</v>
      </c>
      <c r="I511">
        <v>6012.75</v>
      </c>
      <c r="J511">
        <v>5990.4101563000004</v>
      </c>
      <c r="L511" t="str">
        <f t="shared" si="59"/>
        <v>22FEB2023:06:00:00</v>
      </c>
      <c r="M511">
        <v>6</v>
      </c>
      <c r="N511">
        <f t="shared" si="60"/>
        <v>-101.53125</v>
      </c>
      <c r="O511">
        <f t="shared" si="55"/>
        <v>-101.53125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1.6605590395436913</v>
      </c>
    </row>
    <row r="512" spans="1:19" x14ac:dyDescent="0.3">
      <c r="A512" t="s">
        <v>537</v>
      </c>
      <c r="B512">
        <v>6670.5327147999997</v>
      </c>
      <c r="C512">
        <v>6579</v>
      </c>
      <c r="D512">
        <v>6571.4819336</v>
      </c>
      <c r="E512">
        <v>6453.8203125</v>
      </c>
      <c r="F512">
        <v>6721.6201172000001</v>
      </c>
      <c r="G512">
        <v>6442.4799805000002</v>
      </c>
      <c r="H512">
        <v>6579</v>
      </c>
      <c r="I512">
        <v>6579</v>
      </c>
      <c r="J512">
        <v>6530.1025391000003</v>
      </c>
      <c r="L512" t="str">
        <f t="shared" si="59"/>
        <v>22FEB2023:07:00:00</v>
      </c>
      <c r="M512">
        <v>7</v>
      </c>
      <c r="N512">
        <f t="shared" si="60"/>
        <v>-91.532714799999667</v>
      </c>
      <c r="O512">
        <f t="shared" si="55"/>
        <v>-91.532714799999667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1.3721949762260339</v>
      </c>
    </row>
    <row r="513" spans="1:19" x14ac:dyDescent="0.3">
      <c r="A513" t="s">
        <v>538</v>
      </c>
      <c r="B513">
        <v>6898.1132813000004</v>
      </c>
      <c r="C513">
        <v>6901.0400391000003</v>
      </c>
      <c r="D513">
        <v>6785.6079102000003</v>
      </c>
      <c r="E513">
        <v>6687.9052733999997</v>
      </c>
      <c r="F513">
        <v>7048.9799805000002</v>
      </c>
      <c r="G513">
        <v>6765.2998047000001</v>
      </c>
      <c r="H513">
        <v>6901.0400391000003</v>
      </c>
      <c r="I513">
        <v>6901.0400391000003</v>
      </c>
      <c r="J513">
        <v>6816.7958983999997</v>
      </c>
      <c r="L513" t="str">
        <f t="shared" si="59"/>
        <v>22FEB2023:08:00:00</v>
      </c>
      <c r="M513">
        <v>8</v>
      </c>
      <c r="N513">
        <f t="shared" si="60"/>
        <v>2.9267577999999048</v>
      </c>
      <c r="O513" t="str">
        <f t="shared" si="55"/>
        <v/>
      </c>
      <c r="P513">
        <f t="shared" si="56"/>
        <v>2.9267577999999048</v>
      </c>
      <c r="Q513" t="str">
        <f t="shared" si="57"/>
        <v/>
      </c>
      <c r="R513">
        <f t="shared" si="58"/>
        <v>1</v>
      </c>
      <c r="S513">
        <f t="shared" si="61"/>
        <v>4.2428381220326029E-2</v>
      </c>
    </row>
    <row r="514" spans="1:19" x14ac:dyDescent="0.3">
      <c r="A514" t="s">
        <v>539</v>
      </c>
      <c r="B514">
        <v>6970.1025391000003</v>
      </c>
      <c r="C514">
        <v>6945.4199219000002</v>
      </c>
      <c r="D514">
        <v>6791.8696289</v>
      </c>
      <c r="E514">
        <v>6755.6992188000004</v>
      </c>
      <c r="F514">
        <v>7095.8901366999999</v>
      </c>
      <c r="G514">
        <v>6824.8598633000001</v>
      </c>
      <c r="H514">
        <v>6945.4199219000002</v>
      </c>
      <c r="I514">
        <v>6945.4199219000002</v>
      </c>
      <c r="J514">
        <v>6853.7583008000001</v>
      </c>
      <c r="L514" t="str">
        <f t="shared" si="59"/>
        <v>22FEB2023:09:00:00</v>
      </c>
      <c r="M514">
        <v>9</v>
      </c>
      <c r="N514">
        <f t="shared" si="60"/>
        <v>-24.682617200000095</v>
      </c>
      <c r="O514">
        <f t="shared" si="55"/>
        <v>-24.682617200000095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0.35412129249948143</v>
      </c>
    </row>
    <row r="515" spans="1:19" x14ac:dyDescent="0.3">
      <c r="A515" t="s">
        <v>540</v>
      </c>
      <c r="B515">
        <v>7145.6557616999999</v>
      </c>
      <c r="C515">
        <v>7069</v>
      </c>
      <c r="D515">
        <v>6891.4321289</v>
      </c>
      <c r="E515">
        <v>6949.1035155999998</v>
      </c>
      <c r="F515">
        <v>7228.7299805000002</v>
      </c>
      <c r="G515">
        <v>6960.6699219000002</v>
      </c>
      <c r="H515">
        <v>7069</v>
      </c>
      <c r="I515">
        <v>7069</v>
      </c>
      <c r="J515">
        <v>6973.5703125</v>
      </c>
      <c r="L515" t="str">
        <f t="shared" si="59"/>
        <v>22FEB2023:10:00:00</v>
      </c>
      <c r="M515">
        <v>10</v>
      </c>
      <c r="N515">
        <f t="shared" si="60"/>
        <v>-76.655761699999857</v>
      </c>
      <c r="O515">
        <f t="shared" ref="O515:O578" si="62">IF(N515&lt;0,N515,"")</f>
        <v>-76.655761699999857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1.0727603491742084</v>
      </c>
    </row>
    <row r="516" spans="1:19" x14ac:dyDescent="0.3">
      <c r="A516" t="s">
        <v>541</v>
      </c>
      <c r="B516">
        <v>7290.4038086</v>
      </c>
      <c r="C516">
        <v>7330.1499022999997</v>
      </c>
      <c r="D516">
        <v>7016.4316405999998</v>
      </c>
      <c r="E516">
        <v>6963.5458983999997</v>
      </c>
      <c r="F516">
        <v>7478.1201172000001</v>
      </c>
      <c r="G516">
        <v>7155.4799805000002</v>
      </c>
      <c r="H516">
        <v>7330.1499022999997</v>
      </c>
      <c r="I516">
        <v>7330.1499022999997</v>
      </c>
      <c r="J516">
        <v>7167.2353516000003</v>
      </c>
      <c r="L516" t="str">
        <f t="shared" ref="L516:L579" si="66">A516</f>
        <v>22FEB2023:11:00:00</v>
      </c>
      <c r="M516">
        <v>11</v>
      </c>
      <c r="N516">
        <f t="shared" ref="N516:N579" si="67">C516-B516</f>
        <v>39.746093699999619</v>
      </c>
      <c r="O516" t="str">
        <f t="shared" si="62"/>
        <v/>
      </c>
      <c r="P516">
        <f t="shared" si="63"/>
        <v>39.746093699999619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0.54518370646511816</v>
      </c>
    </row>
    <row r="517" spans="1:19" x14ac:dyDescent="0.3">
      <c r="A517" t="s">
        <v>542</v>
      </c>
      <c r="B517">
        <v>7673.9423827999999</v>
      </c>
      <c r="C517">
        <v>7702.4902344000002</v>
      </c>
      <c r="D517">
        <v>7193.2192383000001</v>
      </c>
      <c r="E517">
        <v>7001.9248047000001</v>
      </c>
      <c r="F517">
        <v>7791.6401366999999</v>
      </c>
      <c r="G517">
        <v>7432.7797852000003</v>
      </c>
      <c r="H517">
        <v>7702.4902344000002</v>
      </c>
      <c r="I517">
        <v>7702.4902344000002</v>
      </c>
      <c r="J517">
        <v>7442.7294922000001</v>
      </c>
      <c r="L517" t="str">
        <f t="shared" si="66"/>
        <v>22FEB2023:12:00:00</v>
      </c>
      <c r="M517">
        <v>12</v>
      </c>
      <c r="N517">
        <f t="shared" si="67"/>
        <v>28.547851600000286</v>
      </c>
      <c r="O517" t="str">
        <f t="shared" si="62"/>
        <v/>
      </c>
      <c r="P517">
        <f t="shared" si="63"/>
        <v>28.547851600000286</v>
      </c>
      <c r="Q517" t="str">
        <f t="shared" si="64"/>
        <v/>
      </c>
      <c r="R517">
        <f t="shared" si="65"/>
        <v>1</v>
      </c>
      <c r="S517">
        <f t="shared" si="68"/>
        <v>0.37201024161956242</v>
      </c>
    </row>
    <row r="518" spans="1:19" x14ac:dyDescent="0.3">
      <c r="A518" t="s">
        <v>543</v>
      </c>
      <c r="B518">
        <v>7929.0810547000001</v>
      </c>
      <c r="C518">
        <v>8097.5898438000004</v>
      </c>
      <c r="D518">
        <v>7437.1933594000002</v>
      </c>
      <c r="E518">
        <v>7150.7622069999998</v>
      </c>
      <c r="F518">
        <v>8110.4702147999997</v>
      </c>
      <c r="G518">
        <v>7682.6298827999999</v>
      </c>
      <c r="H518">
        <v>8097.5898438000004</v>
      </c>
      <c r="I518">
        <v>8097.5898438000004</v>
      </c>
      <c r="J518">
        <v>7738.5732422000001</v>
      </c>
      <c r="L518" t="str">
        <f t="shared" si="66"/>
        <v>22FEB2023:13:00:00</v>
      </c>
      <c r="M518">
        <v>13</v>
      </c>
      <c r="N518">
        <f t="shared" si="67"/>
        <v>168.50878910000029</v>
      </c>
      <c r="O518" t="str">
        <f t="shared" si="62"/>
        <v/>
      </c>
      <c r="P518">
        <f t="shared" si="63"/>
        <v>168.50878910000029</v>
      </c>
      <c r="Q518" t="str">
        <f t="shared" si="64"/>
        <v/>
      </c>
      <c r="R518">
        <f t="shared" si="65"/>
        <v>1</v>
      </c>
      <c r="S518">
        <f t="shared" si="68"/>
        <v>2.1251994769320199</v>
      </c>
    </row>
    <row r="519" spans="1:19" x14ac:dyDescent="0.3">
      <c r="A519" t="s">
        <v>544</v>
      </c>
      <c r="B519">
        <v>8172.6630858999997</v>
      </c>
      <c r="C519">
        <v>8499.6103516000003</v>
      </c>
      <c r="D519">
        <v>7701.7211914</v>
      </c>
      <c r="E519">
        <v>7371.5527344000002</v>
      </c>
      <c r="F519">
        <v>8400.0703125</v>
      </c>
      <c r="G519">
        <v>7885.9199219000002</v>
      </c>
      <c r="H519">
        <v>8499.6103516000003</v>
      </c>
      <c r="I519">
        <v>8499.6103516000003</v>
      </c>
      <c r="J519">
        <v>8027.6528319999998</v>
      </c>
      <c r="L519" t="str">
        <f t="shared" si="66"/>
        <v>22FEB2023:14:00:00</v>
      </c>
      <c r="M519">
        <v>14</v>
      </c>
      <c r="N519">
        <f t="shared" si="67"/>
        <v>326.94726570000057</v>
      </c>
      <c r="O519" t="str">
        <f t="shared" si="62"/>
        <v/>
      </c>
      <c r="P519">
        <f t="shared" si="63"/>
        <v>326.94726570000057</v>
      </c>
      <c r="Q519" t="str">
        <f t="shared" si="64"/>
        <v/>
      </c>
      <c r="R519">
        <f t="shared" si="65"/>
        <v>1</v>
      </c>
      <c r="S519">
        <f t="shared" si="68"/>
        <v>4.0004985188251654</v>
      </c>
    </row>
    <row r="520" spans="1:19" x14ac:dyDescent="0.3">
      <c r="A520" t="s">
        <v>545</v>
      </c>
      <c r="B520">
        <v>8395.8115233999997</v>
      </c>
      <c r="C520">
        <v>8765.25</v>
      </c>
      <c r="D520">
        <v>7958.7148438000004</v>
      </c>
      <c r="E520">
        <v>7510.5659180000002</v>
      </c>
      <c r="F520">
        <v>8609.3496094000002</v>
      </c>
      <c r="G520">
        <v>8051.2597655999998</v>
      </c>
      <c r="H520">
        <v>8765.25</v>
      </c>
      <c r="I520">
        <v>8765.25</v>
      </c>
      <c r="J520">
        <v>8256.3378905999998</v>
      </c>
      <c r="L520" t="str">
        <f t="shared" si="66"/>
        <v>22FEB2023:15:00:00</v>
      </c>
      <c r="M520">
        <v>15</v>
      </c>
      <c r="N520">
        <f t="shared" si="67"/>
        <v>369.43847660000029</v>
      </c>
      <c r="O520" t="str">
        <f t="shared" si="62"/>
        <v/>
      </c>
      <c r="P520">
        <f t="shared" si="63"/>
        <v>369.43847660000029</v>
      </c>
      <c r="Q520" t="str">
        <f t="shared" si="64"/>
        <v/>
      </c>
      <c r="R520">
        <f t="shared" si="65"/>
        <v>1</v>
      </c>
      <c r="S520">
        <f t="shared" si="68"/>
        <v>4.4002712015430179</v>
      </c>
    </row>
    <row r="521" spans="1:19" x14ac:dyDescent="0.3">
      <c r="A521" t="s">
        <v>546</v>
      </c>
      <c r="B521">
        <v>8672.296875</v>
      </c>
      <c r="C521">
        <v>8772.1503905999998</v>
      </c>
      <c r="D521">
        <v>8184.9238280999998</v>
      </c>
      <c r="E521">
        <v>7671.1689452999999</v>
      </c>
      <c r="F521">
        <v>8514.2900391000003</v>
      </c>
      <c r="G521">
        <v>8084.0698241999999</v>
      </c>
      <c r="H521">
        <v>8772.1503905999998</v>
      </c>
      <c r="I521">
        <v>8772.1503905999998</v>
      </c>
      <c r="J521">
        <v>8344.4179688000004</v>
      </c>
      <c r="L521" t="str">
        <f t="shared" si="66"/>
        <v>22FEB2023:16:00:00</v>
      </c>
      <c r="M521">
        <v>16</v>
      </c>
      <c r="N521">
        <f t="shared" si="67"/>
        <v>99.85351559999981</v>
      </c>
      <c r="O521" t="str">
        <f t="shared" si="62"/>
        <v/>
      </c>
      <c r="P521">
        <f t="shared" si="63"/>
        <v>99.85351559999981</v>
      </c>
      <c r="Q521" t="str">
        <f t="shared" si="64"/>
        <v/>
      </c>
      <c r="R521">
        <f t="shared" si="65"/>
        <v>1</v>
      </c>
      <c r="S521">
        <f t="shared" si="68"/>
        <v>1.1514079492348999</v>
      </c>
    </row>
    <row r="522" spans="1:19" x14ac:dyDescent="0.3">
      <c r="A522" t="s">
        <v>547</v>
      </c>
      <c r="B522">
        <v>8948.4609375</v>
      </c>
      <c r="C522">
        <v>8582.2998047000001</v>
      </c>
      <c r="D522">
        <v>8462.4306641000003</v>
      </c>
      <c r="E522">
        <v>7939.0605469000002</v>
      </c>
      <c r="F522">
        <v>8463.2695313000004</v>
      </c>
      <c r="G522">
        <v>8051.1601563000004</v>
      </c>
      <c r="H522">
        <v>8582.2998047000001</v>
      </c>
      <c r="I522">
        <v>8582.2998047000001</v>
      </c>
      <c r="J522">
        <v>8362.15625</v>
      </c>
      <c r="L522" t="str">
        <f t="shared" si="66"/>
        <v>22FEB2023:17:00:00</v>
      </c>
      <c r="M522">
        <v>17</v>
      </c>
      <c r="N522">
        <f t="shared" si="67"/>
        <v>-366.1611327999999</v>
      </c>
      <c r="O522">
        <f t="shared" si="62"/>
        <v>-366.1611327999999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4.0918894920303153</v>
      </c>
    </row>
    <row r="523" spans="1:19" x14ac:dyDescent="0.3">
      <c r="A523" t="s">
        <v>548</v>
      </c>
      <c r="B523">
        <v>9012.3027344000002</v>
      </c>
      <c r="C523">
        <v>8271.2001952999999</v>
      </c>
      <c r="D523">
        <v>8662.7685547000001</v>
      </c>
      <c r="E523">
        <v>8134.8964844000002</v>
      </c>
      <c r="F523">
        <v>8328.3603516000003</v>
      </c>
      <c r="G523">
        <v>7922.8798827999999</v>
      </c>
      <c r="H523">
        <v>8271.2001952999999</v>
      </c>
      <c r="I523">
        <v>8271.2001952999999</v>
      </c>
      <c r="J523">
        <v>8281.9892577999999</v>
      </c>
      <c r="L523" t="str">
        <f t="shared" si="66"/>
        <v>22FEB2023:18:00:00</v>
      </c>
      <c r="M523">
        <v>18</v>
      </c>
      <c r="N523">
        <f t="shared" si="67"/>
        <v>-741.10253910000029</v>
      </c>
      <c r="O523">
        <f t="shared" si="62"/>
        <v>-741.10253910000029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8.2232317415526719</v>
      </c>
    </row>
    <row r="524" spans="1:19" x14ac:dyDescent="0.3">
      <c r="A524" t="s">
        <v>549</v>
      </c>
      <c r="B524">
        <v>8763.078125</v>
      </c>
      <c r="C524">
        <v>8130.9702147999997</v>
      </c>
      <c r="D524">
        <v>8783.2431641000003</v>
      </c>
      <c r="E524">
        <v>8269.3544922000001</v>
      </c>
      <c r="F524">
        <v>8368.1796875</v>
      </c>
      <c r="G524">
        <v>7977.7797852000003</v>
      </c>
      <c r="H524">
        <v>8130.9702147999997</v>
      </c>
      <c r="I524">
        <v>8130.9702147999997</v>
      </c>
      <c r="J524">
        <v>8294.1357422000001</v>
      </c>
      <c r="L524" t="str">
        <f t="shared" si="66"/>
        <v>22FEB2023:19:00:00</v>
      </c>
      <c r="M524">
        <v>19</v>
      </c>
      <c r="N524">
        <f t="shared" si="67"/>
        <v>-632.10791020000033</v>
      </c>
      <c r="O524">
        <f t="shared" si="62"/>
        <v>-632.10791020000033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7.2133090813908538</v>
      </c>
    </row>
    <row r="525" spans="1:19" x14ac:dyDescent="0.3">
      <c r="A525" t="s">
        <v>550</v>
      </c>
      <c r="B525">
        <v>8490.8945313000004</v>
      </c>
      <c r="C525">
        <v>7962.9101563000004</v>
      </c>
      <c r="D525">
        <v>8543.5546875</v>
      </c>
      <c r="E525">
        <v>8099.2856444999998</v>
      </c>
      <c r="F525">
        <v>8271.0097655999998</v>
      </c>
      <c r="G525">
        <v>7918.0297852000003</v>
      </c>
      <c r="H525">
        <v>7962.9101563000004</v>
      </c>
      <c r="I525">
        <v>7962.9101563000004</v>
      </c>
      <c r="J525">
        <v>8139.2636719000002</v>
      </c>
      <c r="L525" t="str">
        <f t="shared" si="66"/>
        <v>22FEB2023:20:00:00</v>
      </c>
      <c r="M525">
        <v>20</v>
      </c>
      <c r="N525">
        <f t="shared" si="67"/>
        <v>-527.984375</v>
      </c>
      <c r="O525">
        <f t="shared" si="62"/>
        <v>-527.984375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6.2182420598170216</v>
      </c>
    </row>
    <row r="526" spans="1:19" x14ac:dyDescent="0.3">
      <c r="A526" t="s">
        <v>551</v>
      </c>
      <c r="B526">
        <v>8111.6625977000003</v>
      </c>
      <c r="C526">
        <v>7643.4702147999997</v>
      </c>
      <c r="D526">
        <v>8116.3154297000001</v>
      </c>
      <c r="E526">
        <v>7759.8232422000001</v>
      </c>
      <c r="F526">
        <v>7967.5200194999998</v>
      </c>
      <c r="G526">
        <v>7640.3500977000003</v>
      </c>
      <c r="H526">
        <v>7643.4702147999997</v>
      </c>
      <c r="I526">
        <v>7643.4702147999997</v>
      </c>
      <c r="J526">
        <v>7798.4487305000002</v>
      </c>
      <c r="L526" t="str">
        <f t="shared" si="66"/>
        <v>22FEB2023:21:00:00</v>
      </c>
      <c r="M526">
        <v>21</v>
      </c>
      <c r="N526">
        <f t="shared" si="67"/>
        <v>-468.19238290000067</v>
      </c>
      <c r="O526">
        <f t="shared" si="62"/>
        <v>-468.19238290000067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5.771842421463055</v>
      </c>
    </row>
    <row r="527" spans="1:19" x14ac:dyDescent="0.3">
      <c r="A527" t="s">
        <v>552</v>
      </c>
      <c r="B527">
        <v>7755.8261719000002</v>
      </c>
      <c r="C527">
        <v>7195.7099608999997</v>
      </c>
      <c r="D527">
        <v>7592.5708008000001</v>
      </c>
      <c r="E527">
        <v>7311.2885741999999</v>
      </c>
      <c r="F527">
        <v>7510.6298827999999</v>
      </c>
      <c r="G527">
        <v>7233.9599608999997</v>
      </c>
      <c r="H527">
        <v>7195.7099608999997</v>
      </c>
      <c r="I527">
        <v>7195.7099608999997</v>
      </c>
      <c r="J527">
        <v>7339.6791991999999</v>
      </c>
      <c r="L527" t="str">
        <f t="shared" si="66"/>
        <v>22FEB2023:22:00:00</v>
      </c>
      <c r="M527">
        <v>22</v>
      </c>
      <c r="N527">
        <f t="shared" si="67"/>
        <v>-560.11621100000048</v>
      </c>
      <c r="O527">
        <f t="shared" si="62"/>
        <v>-560.11621100000048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7.2218768005573395</v>
      </c>
    </row>
    <row r="528" spans="1:19" x14ac:dyDescent="0.3">
      <c r="A528" t="s">
        <v>553</v>
      </c>
      <c r="B528">
        <v>7239.1137694999998</v>
      </c>
      <c r="C528">
        <v>6654.1098633000001</v>
      </c>
      <c r="D528">
        <v>6973.1948241999999</v>
      </c>
      <c r="E528">
        <v>6759.0722655999998</v>
      </c>
      <c r="F528">
        <v>6948.2402344000002</v>
      </c>
      <c r="G528">
        <v>6688.3999022999997</v>
      </c>
      <c r="H528">
        <v>6654.1098633000001</v>
      </c>
      <c r="I528">
        <v>6654.1098633000001</v>
      </c>
      <c r="J528">
        <v>6771.0664063000004</v>
      </c>
      <c r="L528" t="str">
        <f t="shared" si="66"/>
        <v>22FEB2023:23:00:00</v>
      </c>
      <c r="M528">
        <v>23</v>
      </c>
      <c r="N528">
        <f t="shared" si="67"/>
        <v>-585.00390619999962</v>
      </c>
      <c r="O528">
        <f t="shared" si="62"/>
        <v>-585.00390619999962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8.08115364431419</v>
      </c>
    </row>
    <row r="529" spans="1:19" x14ac:dyDescent="0.3">
      <c r="A529" t="s">
        <v>554</v>
      </c>
      <c r="B529">
        <v>6673.6391602000003</v>
      </c>
      <c r="C529">
        <v>6076.1699219000002</v>
      </c>
      <c r="D529">
        <v>6411.2128905999998</v>
      </c>
      <c r="E529">
        <v>6284.6206055000002</v>
      </c>
      <c r="F529">
        <v>6353.6899414</v>
      </c>
      <c r="G529">
        <v>6106.0600586</v>
      </c>
      <c r="H529">
        <v>6076.1699219000002</v>
      </c>
      <c r="I529">
        <v>6076.1699219000002</v>
      </c>
      <c r="J529">
        <v>6196.8969727000003</v>
      </c>
      <c r="L529" t="str">
        <f t="shared" si="66"/>
        <v>23FEB2023:00:00:00</v>
      </c>
      <c r="M529">
        <v>24</v>
      </c>
      <c r="N529">
        <f t="shared" si="67"/>
        <v>-597.46923830000014</v>
      </c>
      <c r="O529">
        <f t="shared" si="62"/>
        <v>-597.46923830000014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8.9526752040051072</v>
      </c>
    </row>
    <row r="530" spans="1:19" x14ac:dyDescent="0.3">
      <c r="A530" t="s">
        <v>555</v>
      </c>
      <c r="B530">
        <v>6184.1557616999999</v>
      </c>
      <c r="C530">
        <v>5743.7299805000002</v>
      </c>
      <c r="D530">
        <v>6029.6665039</v>
      </c>
      <c r="E530">
        <v>5863.3291016000003</v>
      </c>
      <c r="F530">
        <v>5775.9301758000001</v>
      </c>
      <c r="G530">
        <v>5632.5898438000004</v>
      </c>
      <c r="H530">
        <v>5743.7299805000002</v>
      </c>
      <c r="I530">
        <v>5743.7299805000002</v>
      </c>
      <c r="J530">
        <v>5800.3017577999999</v>
      </c>
      <c r="L530" t="str">
        <f t="shared" si="66"/>
        <v>23FEB2023:01:00:00</v>
      </c>
      <c r="M530">
        <v>1</v>
      </c>
      <c r="N530">
        <f t="shared" si="67"/>
        <v>-440.42578119999962</v>
      </c>
      <c r="O530">
        <f t="shared" si="62"/>
        <v>-440.42578119999962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7.1218416574767573</v>
      </c>
    </row>
    <row r="531" spans="1:19" x14ac:dyDescent="0.3">
      <c r="A531" t="s">
        <v>556</v>
      </c>
      <c r="B531">
        <v>5839.1694336</v>
      </c>
      <c r="C531">
        <v>5459.25</v>
      </c>
      <c r="D531">
        <v>5771.5078125</v>
      </c>
      <c r="E531">
        <v>5641.4760741999999</v>
      </c>
      <c r="F531">
        <v>5475.8701172000001</v>
      </c>
      <c r="G531">
        <v>5342.6098633000001</v>
      </c>
      <c r="H531">
        <v>5459.25</v>
      </c>
      <c r="I531">
        <v>5459.25</v>
      </c>
      <c r="J531">
        <v>5522.6376952999999</v>
      </c>
      <c r="L531" t="str">
        <f t="shared" si="66"/>
        <v>23FEB2023:02:00:00</v>
      </c>
      <c r="M531">
        <v>2</v>
      </c>
      <c r="N531">
        <f t="shared" si="67"/>
        <v>-379.91943360000005</v>
      </c>
      <c r="O531">
        <f t="shared" si="62"/>
        <v>-379.91943360000005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6.506395094717603</v>
      </c>
    </row>
    <row r="532" spans="1:19" x14ac:dyDescent="0.3">
      <c r="A532" t="s">
        <v>557</v>
      </c>
      <c r="B532">
        <v>5652.1118164</v>
      </c>
      <c r="C532">
        <v>5297.1098633000001</v>
      </c>
      <c r="D532">
        <v>5637.5483397999997</v>
      </c>
      <c r="E532">
        <v>5498.7558594000002</v>
      </c>
      <c r="F532">
        <v>5344.8398438000004</v>
      </c>
      <c r="G532">
        <v>5218.2402344000002</v>
      </c>
      <c r="H532">
        <v>5297.1098633000001</v>
      </c>
      <c r="I532">
        <v>5297.1098633000001</v>
      </c>
      <c r="J532">
        <v>5382.6391602000003</v>
      </c>
      <c r="L532" t="str">
        <f t="shared" si="66"/>
        <v>23FEB2023:03:00:00</v>
      </c>
      <c r="M532">
        <v>3</v>
      </c>
      <c r="N532">
        <f t="shared" si="67"/>
        <v>-355.00195309999981</v>
      </c>
      <c r="O532">
        <f t="shared" si="62"/>
        <v>-355.00195309999981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6.2808727893517018</v>
      </c>
    </row>
    <row r="533" spans="1:19" x14ac:dyDescent="0.3">
      <c r="A533" t="s">
        <v>558</v>
      </c>
      <c r="B533">
        <v>5566.7924805000002</v>
      </c>
      <c r="C533">
        <v>5267.2202147999997</v>
      </c>
      <c r="D533">
        <v>5561.5766602000003</v>
      </c>
      <c r="E533">
        <v>5441.2036133000001</v>
      </c>
      <c r="F533">
        <v>5313.2202147999997</v>
      </c>
      <c r="G533">
        <v>5208.0297852000003</v>
      </c>
      <c r="H533">
        <v>5267.2202147999997</v>
      </c>
      <c r="I533">
        <v>5267.2202147999997</v>
      </c>
      <c r="J533">
        <v>5344.2329102000003</v>
      </c>
      <c r="L533" t="str">
        <f t="shared" si="66"/>
        <v>23FEB2023:04:00:00</v>
      </c>
      <c r="M533">
        <v>4</v>
      </c>
      <c r="N533">
        <f t="shared" si="67"/>
        <v>-299.57226570000057</v>
      </c>
      <c r="O533">
        <f t="shared" si="62"/>
        <v>-299.57226570000057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5.3814160802540547</v>
      </c>
    </row>
    <row r="534" spans="1:19" x14ac:dyDescent="0.3">
      <c r="A534" t="s">
        <v>559</v>
      </c>
      <c r="B534">
        <v>5642.4492188000004</v>
      </c>
      <c r="C534">
        <v>5361.2700194999998</v>
      </c>
      <c r="D534">
        <v>5636.9550780999998</v>
      </c>
      <c r="E534">
        <v>5548.4658202999999</v>
      </c>
      <c r="F534">
        <v>5445.8398438000004</v>
      </c>
      <c r="G534">
        <v>5336.0498047000001</v>
      </c>
      <c r="H534">
        <v>5361.2700194999998</v>
      </c>
      <c r="I534">
        <v>5361.2700194999998</v>
      </c>
      <c r="J534">
        <v>5443.6713866999999</v>
      </c>
      <c r="L534" t="str">
        <f t="shared" si="66"/>
        <v>23FEB2023:05:00:00</v>
      </c>
      <c r="M534">
        <v>5</v>
      </c>
      <c r="N534">
        <f t="shared" si="67"/>
        <v>-281.17919930000062</v>
      </c>
      <c r="O534">
        <f t="shared" si="62"/>
        <v>-281.17919930000062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4.9832827624419451</v>
      </c>
    </row>
    <row r="535" spans="1:19" x14ac:dyDescent="0.3">
      <c r="A535" t="s">
        <v>560</v>
      </c>
      <c r="B535">
        <v>5890.8144530999998</v>
      </c>
      <c r="C535">
        <v>5659.2900391000003</v>
      </c>
      <c r="D535">
        <v>5944.7226563000004</v>
      </c>
      <c r="E535">
        <v>5842.921875</v>
      </c>
      <c r="F535">
        <v>5841.7099608999997</v>
      </c>
      <c r="G535">
        <v>5708.5898438000004</v>
      </c>
      <c r="H535">
        <v>5659.2900391000003</v>
      </c>
      <c r="I535">
        <v>5659.2900391000003</v>
      </c>
      <c r="J535">
        <v>5770.2451172000001</v>
      </c>
      <c r="L535" t="str">
        <f t="shared" si="66"/>
        <v>23FEB2023:06:00:00</v>
      </c>
      <c r="M535">
        <v>6</v>
      </c>
      <c r="N535">
        <f t="shared" si="67"/>
        <v>-231.52441399999952</v>
      </c>
      <c r="O535">
        <f t="shared" si="62"/>
        <v>-231.52441399999952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3.930261525690415</v>
      </c>
    </row>
    <row r="536" spans="1:19" x14ac:dyDescent="0.3">
      <c r="A536" t="s">
        <v>561</v>
      </c>
      <c r="B536">
        <v>6448.5166016000003</v>
      </c>
      <c r="C536">
        <v>6307.7202147999997</v>
      </c>
      <c r="D536">
        <v>6449.8002930000002</v>
      </c>
      <c r="E536">
        <v>6315.2392577999999</v>
      </c>
      <c r="F536">
        <v>6583.2900391000003</v>
      </c>
      <c r="G536">
        <v>6412.1401366999999</v>
      </c>
      <c r="H536">
        <v>6307.7202147999997</v>
      </c>
      <c r="I536">
        <v>6307.7202147999997</v>
      </c>
      <c r="J536">
        <v>6390.109375</v>
      </c>
      <c r="L536" t="str">
        <f t="shared" si="66"/>
        <v>23FEB2023:07:00:00</v>
      </c>
      <c r="M536">
        <v>7</v>
      </c>
      <c r="N536">
        <f t="shared" si="67"/>
        <v>-140.79638680000062</v>
      </c>
      <c r="O536">
        <f t="shared" si="62"/>
        <v>-140.79638680000062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2.1833918635654337</v>
      </c>
    </row>
    <row r="537" spans="1:19" x14ac:dyDescent="0.3">
      <c r="A537" t="s">
        <v>562</v>
      </c>
      <c r="B537">
        <v>6717.8422852000003</v>
      </c>
      <c r="C537">
        <v>6690.9702147999997</v>
      </c>
      <c r="D537">
        <v>6677.2416991999999</v>
      </c>
      <c r="E537">
        <v>6565.8120116999999</v>
      </c>
      <c r="F537">
        <v>6963.6699219000002</v>
      </c>
      <c r="G537">
        <v>6791.9101563000004</v>
      </c>
      <c r="H537">
        <v>6690.9702147999997</v>
      </c>
      <c r="I537">
        <v>6690.9702147999997</v>
      </c>
      <c r="J537">
        <v>6720.7597655999998</v>
      </c>
      <c r="L537" t="str">
        <f t="shared" si="66"/>
        <v>23FEB2023:08:00:00</v>
      </c>
      <c r="M537">
        <v>8</v>
      </c>
      <c r="N537">
        <f t="shared" si="67"/>
        <v>-26.872070400000666</v>
      </c>
      <c r="O537">
        <f t="shared" si="62"/>
        <v>-26.872070400000666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0.40001043875653663</v>
      </c>
    </row>
    <row r="538" spans="1:19" x14ac:dyDescent="0.3">
      <c r="A538" t="s">
        <v>563</v>
      </c>
      <c r="B538">
        <v>6820.3154297000001</v>
      </c>
      <c r="C538">
        <v>6749.1201172000001</v>
      </c>
      <c r="D538">
        <v>6676.0375977000003</v>
      </c>
      <c r="E538">
        <v>6591.7885741999999</v>
      </c>
      <c r="F538">
        <v>6970.2597655999998</v>
      </c>
      <c r="G538">
        <v>6808.0498047000001</v>
      </c>
      <c r="H538">
        <v>6749.1201172000001</v>
      </c>
      <c r="I538">
        <v>6749.1201172000001</v>
      </c>
      <c r="J538">
        <v>6745.0390625</v>
      </c>
      <c r="L538" t="str">
        <f t="shared" si="66"/>
        <v>23FEB2023:09:00:00</v>
      </c>
      <c r="M538">
        <v>9</v>
      </c>
      <c r="N538">
        <f t="shared" si="67"/>
        <v>-71.1953125</v>
      </c>
      <c r="O538">
        <f t="shared" si="62"/>
        <v>-71.1953125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1.0438712583580847</v>
      </c>
    </row>
    <row r="539" spans="1:19" x14ac:dyDescent="0.3">
      <c r="A539" t="s">
        <v>564</v>
      </c>
      <c r="B539">
        <v>6911.2397461</v>
      </c>
      <c r="C539">
        <v>6875.2797852000003</v>
      </c>
      <c r="D539">
        <v>6763.9565430000002</v>
      </c>
      <c r="E539">
        <v>6707.8637694999998</v>
      </c>
      <c r="F539">
        <v>6995.3598633000001</v>
      </c>
      <c r="G539">
        <v>6818.2001952999999</v>
      </c>
      <c r="H539">
        <v>6875.2797852000003</v>
      </c>
      <c r="I539">
        <v>6875.2797852000003</v>
      </c>
      <c r="J539">
        <v>6819.1367188000004</v>
      </c>
      <c r="L539" t="str">
        <f t="shared" si="66"/>
        <v>23FEB2023:10:00:00</v>
      </c>
      <c r="M539">
        <v>10</v>
      </c>
      <c r="N539">
        <f t="shared" si="67"/>
        <v>-35.959960899999714</v>
      </c>
      <c r="O539">
        <f t="shared" si="62"/>
        <v>-35.959960899999714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0.52031129321323077</v>
      </c>
    </row>
    <row r="540" spans="1:19" x14ac:dyDescent="0.3">
      <c r="A540" t="s">
        <v>565</v>
      </c>
      <c r="B540">
        <v>7059.1123047000001</v>
      </c>
      <c r="C540">
        <v>7070.8500977000003</v>
      </c>
      <c r="D540">
        <v>6896.0073241999999</v>
      </c>
      <c r="E540">
        <v>6755.7714844000002</v>
      </c>
      <c r="F540">
        <v>7044.2900391000003</v>
      </c>
      <c r="G540">
        <v>6875.4702147999997</v>
      </c>
      <c r="H540">
        <v>7070.8500977000003</v>
      </c>
      <c r="I540">
        <v>7070.8500977000003</v>
      </c>
      <c r="J540">
        <v>6946.7236327999999</v>
      </c>
      <c r="L540" t="str">
        <f t="shared" si="66"/>
        <v>23FEB2023:11:00:00</v>
      </c>
      <c r="M540">
        <v>11</v>
      </c>
      <c r="N540">
        <f t="shared" si="67"/>
        <v>11.737793000000238</v>
      </c>
      <c r="O540" t="str">
        <f t="shared" si="62"/>
        <v/>
      </c>
      <c r="P540">
        <f t="shared" si="63"/>
        <v>11.737793000000238</v>
      </c>
      <c r="Q540" t="str">
        <f t="shared" si="64"/>
        <v/>
      </c>
      <c r="R540">
        <f t="shared" si="65"/>
        <v>1</v>
      </c>
      <c r="S540">
        <f t="shared" si="68"/>
        <v>0.16627859840372766</v>
      </c>
    </row>
    <row r="541" spans="1:19" x14ac:dyDescent="0.3">
      <c r="A541" t="s">
        <v>566</v>
      </c>
      <c r="B541">
        <v>7199.8793944999998</v>
      </c>
      <c r="C541">
        <v>7331.7202147999997</v>
      </c>
      <c r="D541">
        <v>7083.1298827999999</v>
      </c>
      <c r="E541">
        <v>6866.203125</v>
      </c>
      <c r="F541">
        <v>7164.2700194999998</v>
      </c>
      <c r="G541">
        <v>7010.9599608999997</v>
      </c>
      <c r="H541">
        <v>7331.7202147999997</v>
      </c>
      <c r="I541">
        <v>7331.7202147999997</v>
      </c>
      <c r="J541">
        <v>7140.6269530999998</v>
      </c>
      <c r="L541" t="str">
        <f t="shared" si="66"/>
        <v>23FEB2023:12:00:00</v>
      </c>
      <c r="M541">
        <v>12</v>
      </c>
      <c r="N541">
        <f t="shared" si="67"/>
        <v>131.8408202999999</v>
      </c>
      <c r="O541" t="str">
        <f t="shared" si="62"/>
        <v/>
      </c>
      <c r="P541">
        <f t="shared" si="63"/>
        <v>131.8408202999999</v>
      </c>
      <c r="Q541" t="str">
        <f t="shared" si="64"/>
        <v/>
      </c>
      <c r="R541">
        <f t="shared" si="65"/>
        <v>1</v>
      </c>
      <c r="S541">
        <f t="shared" si="68"/>
        <v>1.831153177381184</v>
      </c>
    </row>
    <row r="542" spans="1:19" x14ac:dyDescent="0.3">
      <c r="A542" t="s">
        <v>567</v>
      </c>
      <c r="B542">
        <v>7411.7480469000002</v>
      </c>
      <c r="C542">
        <v>7574.8701172000001</v>
      </c>
      <c r="D542">
        <v>7349.2983397999997</v>
      </c>
      <c r="E542">
        <v>7117.4038086</v>
      </c>
      <c r="F542">
        <v>7304.5498047000001</v>
      </c>
      <c r="G542">
        <v>7178.9399414</v>
      </c>
      <c r="H542">
        <v>7574.8701172000001</v>
      </c>
      <c r="I542">
        <v>7574.8701172000001</v>
      </c>
      <c r="J542">
        <v>7365.8154297000001</v>
      </c>
      <c r="L542" t="str">
        <f t="shared" si="66"/>
        <v>23FEB2023:13:00:00</v>
      </c>
      <c r="M542">
        <v>13</v>
      </c>
      <c r="N542">
        <f t="shared" si="67"/>
        <v>163.1220702999999</v>
      </c>
      <c r="O542" t="str">
        <f t="shared" si="62"/>
        <v/>
      </c>
      <c r="P542">
        <f t="shared" si="63"/>
        <v>163.1220702999999</v>
      </c>
      <c r="Q542" t="str">
        <f t="shared" si="64"/>
        <v/>
      </c>
      <c r="R542">
        <f t="shared" si="65"/>
        <v>1</v>
      </c>
      <c r="S542">
        <f t="shared" si="68"/>
        <v>2.2008582761825868</v>
      </c>
    </row>
    <row r="543" spans="1:19" x14ac:dyDescent="0.3">
      <c r="A543" t="s">
        <v>568</v>
      </c>
      <c r="B543">
        <v>7559.5068358999997</v>
      </c>
      <c r="C543">
        <v>7825.5800780999998</v>
      </c>
      <c r="D543">
        <v>7546.4394530999998</v>
      </c>
      <c r="E543">
        <v>7306.5703125</v>
      </c>
      <c r="F543">
        <v>7511.8100586</v>
      </c>
      <c r="G543">
        <v>7379.4399414</v>
      </c>
      <c r="H543">
        <v>7825.5800780999998</v>
      </c>
      <c r="I543">
        <v>7825.5800780999998</v>
      </c>
      <c r="J543">
        <v>7581.7763672000001</v>
      </c>
      <c r="L543" t="str">
        <f t="shared" si="66"/>
        <v>23FEB2023:14:00:00</v>
      </c>
      <c r="M543">
        <v>14</v>
      </c>
      <c r="N543">
        <f t="shared" si="67"/>
        <v>266.0732422000001</v>
      </c>
      <c r="O543" t="str">
        <f t="shared" si="62"/>
        <v/>
      </c>
      <c r="P543">
        <f t="shared" si="63"/>
        <v>266.0732422000001</v>
      </c>
      <c r="Q543" t="str">
        <f t="shared" si="64"/>
        <v/>
      </c>
      <c r="R543">
        <f t="shared" si="65"/>
        <v>1</v>
      </c>
      <c r="S543">
        <f t="shared" si="68"/>
        <v>3.5197169336023579</v>
      </c>
    </row>
    <row r="544" spans="1:19" x14ac:dyDescent="0.3">
      <c r="A544" t="s">
        <v>569</v>
      </c>
      <c r="B544">
        <v>7635.7104491999999</v>
      </c>
      <c r="C544">
        <v>8057.3100586</v>
      </c>
      <c r="D544">
        <v>7752.0551758000001</v>
      </c>
      <c r="E544">
        <v>7537.9853516000003</v>
      </c>
      <c r="F544">
        <v>7735.1499022999997</v>
      </c>
      <c r="G544">
        <v>7588.5200194999998</v>
      </c>
      <c r="H544">
        <v>8057.3100586</v>
      </c>
      <c r="I544">
        <v>8057.3100586</v>
      </c>
      <c r="J544">
        <v>7797.1875</v>
      </c>
      <c r="L544" t="str">
        <f t="shared" si="66"/>
        <v>23FEB2023:15:00:00</v>
      </c>
      <c r="M544">
        <v>15</v>
      </c>
      <c r="N544">
        <f t="shared" si="67"/>
        <v>421.59960940000019</v>
      </c>
      <c r="O544" t="str">
        <f t="shared" si="62"/>
        <v/>
      </c>
      <c r="P544">
        <f t="shared" si="63"/>
        <v>421.59960940000019</v>
      </c>
      <c r="Q544" t="str">
        <f t="shared" si="64"/>
        <v/>
      </c>
      <c r="R544">
        <f t="shared" si="65"/>
        <v>1</v>
      </c>
      <c r="S544">
        <f t="shared" si="68"/>
        <v>5.521419548382319</v>
      </c>
    </row>
    <row r="545" spans="1:19" x14ac:dyDescent="0.3">
      <c r="A545" t="s">
        <v>570</v>
      </c>
      <c r="B545">
        <v>7623.1987305000002</v>
      </c>
      <c r="C545">
        <v>8194.8203125</v>
      </c>
      <c r="D545">
        <v>7927.4775391000003</v>
      </c>
      <c r="E545">
        <v>7692.7626952999999</v>
      </c>
      <c r="F545">
        <v>7979.9902344000002</v>
      </c>
      <c r="G545">
        <v>7765.2998047000001</v>
      </c>
      <c r="H545">
        <v>8194.8203125</v>
      </c>
      <c r="I545">
        <v>8194.8203125</v>
      </c>
      <c r="J545">
        <v>7960.5605469000002</v>
      </c>
      <c r="L545" t="str">
        <f t="shared" si="66"/>
        <v>23FEB2023:16:00:00</v>
      </c>
      <c r="M545">
        <v>16</v>
      </c>
      <c r="N545">
        <f t="shared" si="67"/>
        <v>571.62158199999976</v>
      </c>
      <c r="O545" t="str">
        <f t="shared" si="62"/>
        <v/>
      </c>
      <c r="P545">
        <f t="shared" si="63"/>
        <v>571.62158199999976</v>
      </c>
      <c r="Q545" t="str">
        <f t="shared" si="64"/>
        <v/>
      </c>
      <c r="R545">
        <f t="shared" si="65"/>
        <v>1</v>
      </c>
      <c r="S545">
        <f t="shared" si="68"/>
        <v>7.4984478590722432</v>
      </c>
    </row>
    <row r="546" spans="1:19" x14ac:dyDescent="0.3">
      <c r="A546" t="s">
        <v>571</v>
      </c>
      <c r="B546">
        <v>7596.3959961</v>
      </c>
      <c r="C546">
        <v>8279.6796875</v>
      </c>
      <c r="D546">
        <v>8083.8798827999999</v>
      </c>
      <c r="E546">
        <v>7803.0976563000004</v>
      </c>
      <c r="F546">
        <v>8180.0800780999998</v>
      </c>
      <c r="G546">
        <v>7929.6201172000001</v>
      </c>
      <c r="H546">
        <v>8279.6796875</v>
      </c>
      <c r="I546">
        <v>8279.6796875</v>
      </c>
      <c r="J546">
        <v>8096.0454102000003</v>
      </c>
      <c r="L546" t="str">
        <f t="shared" si="66"/>
        <v>23FEB2023:17:00:00</v>
      </c>
      <c r="M546">
        <v>17</v>
      </c>
      <c r="N546">
        <f t="shared" si="67"/>
        <v>683.28369139999995</v>
      </c>
      <c r="O546" t="str">
        <f t="shared" si="62"/>
        <v/>
      </c>
      <c r="P546">
        <f t="shared" si="63"/>
        <v>683.28369139999995</v>
      </c>
      <c r="Q546" t="str">
        <f t="shared" si="64"/>
        <v/>
      </c>
      <c r="R546">
        <f t="shared" si="65"/>
        <v>1</v>
      </c>
      <c r="S546">
        <f t="shared" si="68"/>
        <v>8.9948403394293646</v>
      </c>
    </row>
    <row r="547" spans="1:19" x14ac:dyDescent="0.3">
      <c r="A547" t="s">
        <v>572</v>
      </c>
      <c r="B547">
        <v>7522.6894530999998</v>
      </c>
      <c r="C547">
        <v>8247.2001952999999</v>
      </c>
      <c r="D547">
        <v>8184.4960938000004</v>
      </c>
      <c r="E547">
        <v>7876.0229491999999</v>
      </c>
      <c r="F547">
        <v>8240.6904297000001</v>
      </c>
      <c r="G547">
        <v>7992.3500977000003</v>
      </c>
      <c r="H547">
        <v>8247.2001952999999</v>
      </c>
      <c r="I547">
        <v>8247.2001952999999</v>
      </c>
      <c r="J547">
        <v>8139.859375</v>
      </c>
      <c r="L547" t="str">
        <f t="shared" si="66"/>
        <v>23FEB2023:18:00:00</v>
      </c>
      <c r="M547">
        <v>18</v>
      </c>
      <c r="N547">
        <f t="shared" si="67"/>
        <v>724.5107422000001</v>
      </c>
      <c r="O547" t="str">
        <f t="shared" si="62"/>
        <v/>
      </c>
      <c r="P547">
        <f t="shared" si="63"/>
        <v>724.5107422000001</v>
      </c>
      <c r="Q547" t="str">
        <f t="shared" si="64"/>
        <v/>
      </c>
      <c r="R547">
        <f t="shared" si="65"/>
        <v>1</v>
      </c>
      <c r="S547">
        <f t="shared" si="68"/>
        <v>9.6310069253415591</v>
      </c>
    </row>
    <row r="548" spans="1:19" x14ac:dyDescent="0.3">
      <c r="A548" t="s">
        <v>573</v>
      </c>
      <c r="B548">
        <v>7630.7021483999997</v>
      </c>
      <c r="C548">
        <v>8249.2304688000004</v>
      </c>
      <c r="D548">
        <v>8309.7587891000003</v>
      </c>
      <c r="E548">
        <v>8010.96875</v>
      </c>
      <c r="F548">
        <v>8390.7597655999998</v>
      </c>
      <c r="G548">
        <v>8140.1801758000001</v>
      </c>
      <c r="H548">
        <v>8249.2304688000004</v>
      </c>
      <c r="I548">
        <v>8249.2304688000004</v>
      </c>
      <c r="J548">
        <v>8232.1279297000001</v>
      </c>
      <c r="L548" t="str">
        <f t="shared" si="66"/>
        <v>23FEB2023:19:00:00</v>
      </c>
      <c r="M548">
        <v>19</v>
      </c>
      <c r="N548">
        <f t="shared" si="67"/>
        <v>618.52832040000067</v>
      </c>
      <c r="O548" t="str">
        <f t="shared" si="62"/>
        <v/>
      </c>
      <c r="P548">
        <f t="shared" si="63"/>
        <v>618.52832040000067</v>
      </c>
      <c r="Q548" t="str">
        <f t="shared" si="64"/>
        <v/>
      </c>
      <c r="R548">
        <f t="shared" si="65"/>
        <v>1</v>
      </c>
      <c r="S548">
        <f t="shared" si="68"/>
        <v>8.1057851344609642</v>
      </c>
    </row>
    <row r="549" spans="1:19" x14ac:dyDescent="0.3">
      <c r="A549" t="s">
        <v>574</v>
      </c>
      <c r="B549">
        <v>7595.9506836</v>
      </c>
      <c r="C549">
        <v>8135.3500977000003</v>
      </c>
      <c r="D549">
        <v>8250.8203125</v>
      </c>
      <c r="E549">
        <v>7991.0996094000002</v>
      </c>
      <c r="F549">
        <v>8391.5595702999999</v>
      </c>
      <c r="G549">
        <v>8159.6699219000002</v>
      </c>
      <c r="H549">
        <v>8135.3500977000003</v>
      </c>
      <c r="I549">
        <v>8135.3500977000003</v>
      </c>
      <c r="J549">
        <v>8181.7241211</v>
      </c>
      <c r="L549" t="str">
        <f t="shared" si="66"/>
        <v>23FEB2023:20:00:00</v>
      </c>
      <c r="M549">
        <v>20</v>
      </c>
      <c r="N549">
        <f t="shared" si="67"/>
        <v>539.39941410000029</v>
      </c>
      <c r="O549" t="str">
        <f t="shared" si="62"/>
        <v/>
      </c>
      <c r="P549">
        <f t="shared" si="63"/>
        <v>539.39941410000029</v>
      </c>
      <c r="Q549" t="str">
        <f t="shared" si="64"/>
        <v/>
      </c>
      <c r="R549">
        <f t="shared" si="65"/>
        <v>1</v>
      </c>
      <c r="S549">
        <f t="shared" si="68"/>
        <v>7.1011442355015273</v>
      </c>
    </row>
    <row r="550" spans="1:19" x14ac:dyDescent="0.3">
      <c r="A550" t="s">
        <v>575</v>
      </c>
      <c r="B550">
        <v>7392.3452147999997</v>
      </c>
      <c r="C550">
        <v>7807.2900391000003</v>
      </c>
      <c r="D550">
        <v>7939.9291991999999</v>
      </c>
      <c r="E550">
        <v>7737.2260741999999</v>
      </c>
      <c r="F550">
        <v>8103.9702147999997</v>
      </c>
      <c r="G550">
        <v>7871.6499022999997</v>
      </c>
      <c r="H550">
        <v>7807.2900391000003</v>
      </c>
      <c r="I550">
        <v>7807.2900391000003</v>
      </c>
      <c r="J550">
        <v>7872.9438477000003</v>
      </c>
      <c r="L550" t="str">
        <f t="shared" si="66"/>
        <v>23FEB2023:21:00:00</v>
      </c>
      <c r="M550">
        <v>21</v>
      </c>
      <c r="N550">
        <f t="shared" si="67"/>
        <v>414.94482430000062</v>
      </c>
      <c r="O550" t="str">
        <f t="shared" si="62"/>
        <v/>
      </c>
      <c r="P550">
        <f t="shared" si="63"/>
        <v>414.94482430000062</v>
      </c>
      <c r="Q550" t="str">
        <f t="shared" si="64"/>
        <v/>
      </c>
      <c r="R550">
        <f t="shared" si="65"/>
        <v>1</v>
      </c>
      <c r="S550">
        <f t="shared" si="68"/>
        <v>5.6131689232971915</v>
      </c>
    </row>
    <row r="551" spans="1:19" x14ac:dyDescent="0.3">
      <c r="A551" t="s">
        <v>576</v>
      </c>
      <c r="B551">
        <v>7087.1479491999999</v>
      </c>
      <c r="C551">
        <v>7414.2299805000002</v>
      </c>
      <c r="D551">
        <v>7547.4936522999997</v>
      </c>
      <c r="E551">
        <v>7417.3530272999997</v>
      </c>
      <c r="F551">
        <v>7713.4399414</v>
      </c>
      <c r="G551">
        <v>7501.1801758000001</v>
      </c>
      <c r="H551">
        <v>7414.2299805000002</v>
      </c>
      <c r="I551">
        <v>7414.2299805000002</v>
      </c>
      <c r="J551">
        <v>7487.7705077999999</v>
      </c>
      <c r="L551" t="str">
        <f t="shared" si="66"/>
        <v>23FEB2023:22:00:00</v>
      </c>
      <c r="M551">
        <v>22</v>
      </c>
      <c r="N551">
        <f t="shared" si="67"/>
        <v>327.08203130000038</v>
      </c>
      <c r="O551" t="str">
        <f t="shared" si="62"/>
        <v/>
      </c>
      <c r="P551">
        <f t="shared" si="63"/>
        <v>327.08203130000038</v>
      </c>
      <c r="Q551" t="str">
        <f t="shared" si="64"/>
        <v/>
      </c>
      <c r="R551">
        <f t="shared" si="65"/>
        <v>1</v>
      </c>
      <c r="S551">
        <f t="shared" si="68"/>
        <v>4.6151432655913656</v>
      </c>
    </row>
    <row r="552" spans="1:19" x14ac:dyDescent="0.3">
      <c r="A552" t="s">
        <v>577</v>
      </c>
      <c r="B552">
        <v>6620.5390625</v>
      </c>
      <c r="C552">
        <v>6921.0898438000004</v>
      </c>
      <c r="D552">
        <v>7014.0058594000002</v>
      </c>
      <c r="E552">
        <v>6909.5566405999998</v>
      </c>
      <c r="F552">
        <v>7174.6801758000001</v>
      </c>
      <c r="G552">
        <v>6978.2001952999999</v>
      </c>
      <c r="H552">
        <v>6921.0898438000004</v>
      </c>
      <c r="I552">
        <v>6921.0898438000004</v>
      </c>
      <c r="J552">
        <v>6971.1699219000002</v>
      </c>
      <c r="L552" t="str">
        <f t="shared" si="66"/>
        <v>23FEB2023:23:00:00</v>
      </c>
      <c r="M552">
        <v>23</v>
      </c>
      <c r="N552">
        <f t="shared" si="67"/>
        <v>300.55078130000038</v>
      </c>
      <c r="O552" t="str">
        <f t="shared" si="62"/>
        <v/>
      </c>
      <c r="P552">
        <f t="shared" si="63"/>
        <v>300.55078130000038</v>
      </c>
      <c r="Q552" t="str">
        <f t="shared" si="64"/>
        <v/>
      </c>
      <c r="R552">
        <f t="shared" si="65"/>
        <v>1</v>
      </c>
      <c r="S552">
        <f t="shared" si="68"/>
        <v>4.5396723508872183</v>
      </c>
    </row>
    <row r="553" spans="1:19" x14ac:dyDescent="0.3">
      <c r="A553" t="s">
        <v>578</v>
      </c>
      <c r="B553">
        <v>6114.28125</v>
      </c>
      <c r="C553">
        <v>6364.1699219000002</v>
      </c>
      <c r="D553">
        <v>6434.6674805000002</v>
      </c>
      <c r="E553">
        <v>6333.4321289</v>
      </c>
      <c r="F553">
        <v>6561.2900391000003</v>
      </c>
      <c r="G553">
        <v>6387.9301758000001</v>
      </c>
      <c r="H553">
        <v>6364.1699219000002</v>
      </c>
      <c r="I553">
        <v>6364.1699219000002</v>
      </c>
      <c r="J553">
        <v>6395.5131836</v>
      </c>
      <c r="L553" t="str">
        <f t="shared" si="66"/>
        <v>24FEB2023:00:00:00</v>
      </c>
      <c r="M553">
        <v>24</v>
      </c>
      <c r="N553">
        <f t="shared" si="67"/>
        <v>249.88867190000019</v>
      </c>
      <c r="O553" t="str">
        <f t="shared" si="62"/>
        <v/>
      </c>
      <c r="P553">
        <f t="shared" si="63"/>
        <v>249.88867190000019</v>
      </c>
      <c r="Q553" t="str">
        <f t="shared" si="64"/>
        <v/>
      </c>
      <c r="R553">
        <f t="shared" si="65"/>
        <v>1</v>
      </c>
      <c r="S553">
        <f t="shared" si="68"/>
        <v>4.0869672441057592</v>
      </c>
    </row>
    <row r="554" spans="1:19" x14ac:dyDescent="0.3">
      <c r="A554" t="s">
        <v>579</v>
      </c>
      <c r="B554">
        <v>5739.7348633000001</v>
      </c>
      <c r="C554">
        <v>5553.6298827999999</v>
      </c>
      <c r="D554">
        <v>5950.4077147999997</v>
      </c>
      <c r="E554">
        <v>5832.9345702999999</v>
      </c>
      <c r="F554">
        <v>5892.1499022999997</v>
      </c>
      <c r="G554">
        <v>5770.7797852000003</v>
      </c>
      <c r="H554">
        <v>5553.6298827999999</v>
      </c>
      <c r="I554">
        <v>5537.8901366999999</v>
      </c>
      <c r="J554">
        <v>5758.3974608999997</v>
      </c>
      <c r="L554" t="str">
        <f t="shared" si="66"/>
        <v>24FEB2023:01:00:00</v>
      </c>
      <c r="M554">
        <v>1</v>
      </c>
      <c r="N554">
        <f t="shared" si="67"/>
        <v>-186.10498050000024</v>
      </c>
      <c r="O554">
        <f t="shared" si="62"/>
        <v>-186.10498050000024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3.2423968167930521</v>
      </c>
    </row>
    <row r="555" spans="1:19" x14ac:dyDescent="0.3">
      <c r="A555" t="s">
        <v>580</v>
      </c>
      <c r="B555">
        <v>5497.3549805000002</v>
      </c>
      <c r="C555">
        <v>5398.1699219000002</v>
      </c>
      <c r="D555">
        <v>5738.5996094000002</v>
      </c>
      <c r="E555">
        <v>5639.765625</v>
      </c>
      <c r="F555">
        <v>5526.9101563000004</v>
      </c>
      <c r="G555">
        <v>5435.1298827999999</v>
      </c>
      <c r="H555">
        <v>5398.1699219000002</v>
      </c>
      <c r="I555">
        <v>5216.8598633000001</v>
      </c>
      <c r="J555">
        <v>5523.078125</v>
      </c>
      <c r="L555" t="str">
        <f t="shared" si="66"/>
        <v>24FEB2023:02:00:00</v>
      </c>
      <c r="M555">
        <v>2</v>
      </c>
      <c r="N555">
        <f t="shared" si="67"/>
        <v>-99.185058600000048</v>
      </c>
      <c r="O555">
        <f t="shared" si="62"/>
        <v>-99.185058600000048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1.8042323799686459</v>
      </c>
    </row>
    <row r="556" spans="1:19" x14ac:dyDescent="0.3">
      <c r="A556" t="s">
        <v>581</v>
      </c>
      <c r="B556">
        <v>5355.7338866999999</v>
      </c>
      <c r="C556">
        <v>5352.4702147999997</v>
      </c>
      <c r="D556">
        <v>5635.2963866999999</v>
      </c>
      <c r="E556">
        <v>5535.6435547000001</v>
      </c>
      <c r="F556">
        <v>5325.3300780999998</v>
      </c>
      <c r="G556">
        <v>5242.3701172000001</v>
      </c>
      <c r="H556">
        <v>5352.4702147999997</v>
      </c>
      <c r="I556">
        <v>5042.6899414</v>
      </c>
      <c r="J556">
        <v>5408.3691405999998</v>
      </c>
      <c r="L556" t="str">
        <f t="shared" si="66"/>
        <v>24FEB2023:03:00:00</v>
      </c>
      <c r="M556">
        <v>3</v>
      </c>
      <c r="N556">
        <f t="shared" si="67"/>
        <v>-3.2636719000001904</v>
      </c>
      <c r="O556">
        <f t="shared" si="62"/>
        <v>-3.2636719000001904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6.0937902611347655E-2</v>
      </c>
    </row>
    <row r="557" spans="1:19" x14ac:dyDescent="0.3">
      <c r="A557" t="s">
        <v>582</v>
      </c>
      <c r="B557">
        <v>5327.2231444999998</v>
      </c>
      <c r="C557">
        <v>5404.7299805000002</v>
      </c>
      <c r="D557">
        <v>5602.9467772999997</v>
      </c>
      <c r="E557">
        <v>5541.8398438000004</v>
      </c>
      <c r="F557">
        <v>5281.6899414</v>
      </c>
      <c r="G557">
        <v>5236.2299805000002</v>
      </c>
      <c r="H557">
        <v>5404.7299805000002</v>
      </c>
      <c r="I557">
        <v>5037.2700194999998</v>
      </c>
      <c r="J557">
        <v>5412.8515625</v>
      </c>
      <c r="L557" t="str">
        <f t="shared" si="66"/>
        <v>24FEB2023:04:00:00</v>
      </c>
      <c r="M557">
        <v>4</v>
      </c>
      <c r="N557">
        <f t="shared" si="67"/>
        <v>77.506836000000476</v>
      </c>
      <c r="O557" t="str">
        <f t="shared" si="62"/>
        <v/>
      </c>
      <c r="P557">
        <f t="shared" si="63"/>
        <v>77.506836000000476</v>
      </c>
      <c r="Q557" t="str">
        <f t="shared" si="64"/>
        <v/>
      </c>
      <c r="R557">
        <f t="shared" si="65"/>
        <v>1</v>
      </c>
      <c r="S557">
        <f t="shared" si="68"/>
        <v>1.454920019260336</v>
      </c>
    </row>
    <row r="558" spans="1:19" x14ac:dyDescent="0.3">
      <c r="A558" t="s">
        <v>583</v>
      </c>
      <c r="B558">
        <v>5427.8471680000002</v>
      </c>
      <c r="C558">
        <v>5592</v>
      </c>
      <c r="D558">
        <v>5710.0415039</v>
      </c>
      <c r="E558">
        <v>5675.3408202999999</v>
      </c>
      <c r="F558">
        <v>5450.2001952999999</v>
      </c>
      <c r="G558">
        <v>5436.8901366999999</v>
      </c>
      <c r="H558">
        <v>5592</v>
      </c>
      <c r="I558">
        <v>5220.7001952999999</v>
      </c>
      <c r="J558">
        <v>5578.2167969000002</v>
      </c>
      <c r="L558" t="str">
        <f t="shared" si="66"/>
        <v>24FEB2023:05:00:00</v>
      </c>
      <c r="M558">
        <v>5</v>
      </c>
      <c r="N558">
        <f t="shared" si="67"/>
        <v>164.15283199999976</v>
      </c>
      <c r="O558" t="str">
        <f t="shared" si="62"/>
        <v/>
      </c>
      <c r="P558">
        <f t="shared" si="63"/>
        <v>164.15283199999976</v>
      </c>
      <c r="Q558" t="str">
        <f t="shared" si="64"/>
        <v/>
      </c>
      <c r="R558">
        <f t="shared" si="65"/>
        <v>1</v>
      </c>
      <c r="S558">
        <f t="shared" si="68"/>
        <v>3.024271445367265</v>
      </c>
    </row>
    <row r="559" spans="1:19" x14ac:dyDescent="0.3">
      <c r="A559" t="s">
        <v>584</v>
      </c>
      <c r="B559">
        <v>5729.3598633000001</v>
      </c>
      <c r="C559">
        <v>6024.3198241999999</v>
      </c>
      <c r="D559">
        <v>6035.9897461</v>
      </c>
      <c r="E559">
        <v>6029.6274414</v>
      </c>
      <c r="F559">
        <v>5922.3798827999999</v>
      </c>
      <c r="G559">
        <v>5976.5097655999998</v>
      </c>
      <c r="H559">
        <v>6024.3198241999999</v>
      </c>
      <c r="I559">
        <v>5684.8198241999999</v>
      </c>
      <c r="J559">
        <v>6011.9160155999998</v>
      </c>
      <c r="L559" t="str">
        <f t="shared" si="66"/>
        <v>24FEB2023:06:00:00</v>
      </c>
      <c r="M559">
        <v>6</v>
      </c>
      <c r="N559">
        <f t="shared" si="67"/>
        <v>294.95996089999971</v>
      </c>
      <c r="O559" t="str">
        <f t="shared" si="62"/>
        <v/>
      </c>
      <c r="P559">
        <f t="shared" si="63"/>
        <v>294.95996089999971</v>
      </c>
      <c r="Q559" t="str">
        <f t="shared" si="64"/>
        <v/>
      </c>
      <c r="R559">
        <f t="shared" si="65"/>
        <v>1</v>
      </c>
      <c r="S559">
        <f t="shared" si="68"/>
        <v>5.1482184386670466</v>
      </c>
    </row>
    <row r="560" spans="1:19" x14ac:dyDescent="0.3">
      <c r="A560" t="s">
        <v>585</v>
      </c>
      <c r="B560">
        <v>6342.2216797000001</v>
      </c>
      <c r="C560">
        <v>6739.7099608999997</v>
      </c>
      <c r="D560">
        <v>6579.2836914</v>
      </c>
      <c r="E560">
        <v>6582.8149414</v>
      </c>
      <c r="F560">
        <v>6785.2299805000002</v>
      </c>
      <c r="G560">
        <v>6915.7797852000003</v>
      </c>
      <c r="H560">
        <v>6739.7099608999997</v>
      </c>
      <c r="I560">
        <v>6482.5400391000003</v>
      </c>
      <c r="J560">
        <v>6746.6337891000003</v>
      </c>
      <c r="L560" t="str">
        <f t="shared" si="66"/>
        <v>24FEB2023:07:00:00</v>
      </c>
      <c r="M560">
        <v>7</v>
      </c>
      <c r="N560">
        <f t="shared" si="67"/>
        <v>397.48828119999962</v>
      </c>
      <c r="O560" t="str">
        <f t="shared" si="62"/>
        <v/>
      </c>
      <c r="P560">
        <f t="shared" si="63"/>
        <v>397.48828119999962</v>
      </c>
      <c r="Q560" t="str">
        <f t="shared" si="64"/>
        <v/>
      </c>
      <c r="R560">
        <f t="shared" si="65"/>
        <v>1</v>
      </c>
      <c r="S560">
        <f t="shared" si="68"/>
        <v>6.267335032962797</v>
      </c>
    </row>
    <row r="561" spans="1:19" x14ac:dyDescent="0.3">
      <c r="A561" t="s">
        <v>586</v>
      </c>
      <c r="B561">
        <v>6692.7973633000001</v>
      </c>
      <c r="C561">
        <v>7257.0498047000001</v>
      </c>
      <c r="D561">
        <v>6817.4052733999997</v>
      </c>
      <c r="E561">
        <v>6833.8344727000003</v>
      </c>
      <c r="F561">
        <v>7273.9199219000002</v>
      </c>
      <c r="G561">
        <v>7474.8999022999997</v>
      </c>
      <c r="H561">
        <v>7257.0498047000001</v>
      </c>
      <c r="I561">
        <v>6967.8100586</v>
      </c>
      <c r="J561">
        <v>7186.0361327999999</v>
      </c>
      <c r="L561" t="str">
        <f t="shared" si="66"/>
        <v>24FEB2023:08:00:00</v>
      </c>
      <c r="M561">
        <v>8</v>
      </c>
      <c r="N561">
        <f t="shared" si="67"/>
        <v>564.25244139999995</v>
      </c>
      <c r="O561" t="str">
        <f t="shared" si="62"/>
        <v/>
      </c>
      <c r="P561">
        <f t="shared" si="63"/>
        <v>564.25244139999995</v>
      </c>
      <c r="Q561" t="str">
        <f t="shared" si="64"/>
        <v/>
      </c>
      <c r="R561">
        <f t="shared" si="65"/>
        <v>1</v>
      </c>
      <c r="S561">
        <f t="shared" si="68"/>
        <v>8.4307414489206263</v>
      </c>
    </row>
    <row r="562" spans="1:19" x14ac:dyDescent="0.3">
      <c r="A562" t="s">
        <v>587</v>
      </c>
      <c r="B562">
        <v>6839.84375</v>
      </c>
      <c r="C562">
        <v>7556.8798827999999</v>
      </c>
      <c r="D562">
        <v>6841.5659180000002</v>
      </c>
      <c r="E562">
        <v>6860.7871094000002</v>
      </c>
      <c r="F562">
        <v>7341.0898438000004</v>
      </c>
      <c r="G562">
        <v>7576.8701172000001</v>
      </c>
      <c r="H562">
        <v>7556.8798827999999</v>
      </c>
      <c r="I562">
        <v>7076.7402344000002</v>
      </c>
      <c r="J562">
        <v>7327.6230469000002</v>
      </c>
      <c r="L562" t="str">
        <f t="shared" si="66"/>
        <v>24FEB2023:09:00:00</v>
      </c>
      <c r="M562">
        <v>9</v>
      </c>
      <c r="N562">
        <f t="shared" si="67"/>
        <v>717.0361327999999</v>
      </c>
      <c r="O562" t="str">
        <f t="shared" si="62"/>
        <v/>
      </c>
      <c r="P562">
        <f t="shared" si="63"/>
        <v>717.0361327999999</v>
      </c>
      <c r="Q562" t="str">
        <f t="shared" si="64"/>
        <v/>
      </c>
      <c r="R562">
        <f t="shared" si="65"/>
        <v>1</v>
      </c>
      <c r="S562">
        <f t="shared" si="68"/>
        <v>10.483223871890347</v>
      </c>
    </row>
    <row r="563" spans="1:19" x14ac:dyDescent="0.3">
      <c r="A563" t="s">
        <v>588</v>
      </c>
      <c r="B563">
        <v>6950.9233397999997</v>
      </c>
      <c r="C563">
        <v>7837.8300780999998</v>
      </c>
      <c r="D563">
        <v>6914.5981444999998</v>
      </c>
      <c r="E563">
        <v>6931.7001952999999</v>
      </c>
      <c r="F563">
        <v>7360.5</v>
      </c>
      <c r="G563">
        <v>7607.3300780999998</v>
      </c>
      <c r="H563">
        <v>7837.8300780999998</v>
      </c>
      <c r="I563">
        <v>7131.6699219000002</v>
      </c>
      <c r="J563">
        <v>7454.7939452999999</v>
      </c>
      <c r="L563" t="str">
        <f t="shared" si="66"/>
        <v>24FEB2023:10:00:00</v>
      </c>
      <c r="M563">
        <v>10</v>
      </c>
      <c r="N563">
        <f t="shared" si="67"/>
        <v>886.90673830000014</v>
      </c>
      <c r="O563" t="str">
        <f t="shared" si="62"/>
        <v/>
      </c>
      <c r="P563">
        <f t="shared" si="63"/>
        <v>886.90673830000014</v>
      </c>
      <c r="Q563" t="str">
        <f t="shared" si="64"/>
        <v/>
      </c>
      <c r="R563">
        <f t="shared" si="65"/>
        <v>1</v>
      </c>
      <c r="S563">
        <f t="shared" si="68"/>
        <v>12.759552867195328</v>
      </c>
    </row>
    <row r="564" spans="1:19" x14ac:dyDescent="0.3">
      <c r="A564" t="s">
        <v>589</v>
      </c>
      <c r="B564">
        <v>7000.5874022999997</v>
      </c>
      <c r="C564">
        <v>8018.1000977000003</v>
      </c>
      <c r="D564">
        <v>6918.9204102000003</v>
      </c>
      <c r="E564">
        <v>6848.8574219000002</v>
      </c>
      <c r="F564">
        <v>7362.3300780999998</v>
      </c>
      <c r="G564">
        <v>7589.8999022999997</v>
      </c>
      <c r="H564">
        <v>8018.1000977000003</v>
      </c>
      <c r="I564">
        <v>7128.8100586</v>
      </c>
      <c r="J564">
        <v>7509.7827147999997</v>
      </c>
      <c r="L564" t="str">
        <f t="shared" si="66"/>
        <v>24FEB2023:11:00:00</v>
      </c>
      <c r="M564">
        <v>11</v>
      </c>
      <c r="N564">
        <f t="shared" si="67"/>
        <v>1017.5126954000007</v>
      </c>
      <c r="O564" t="str">
        <f t="shared" si="62"/>
        <v/>
      </c>
      <c r="P564">
        <f t="shared" si="63"/>
        <v>1017.5126954000007</v>
      </c>
      <c r="Q564" t="str">
        <f t="shared" si="64"/>
        <v/>
      </c>
      <c r="R564">
        <f t="shared" si="65"/>
        <v>1</v>
      </c>
      <c r="S564">
        <f t="shared" si="68"/>
        <v>14.534675976843072</v>
      </c>
    </row>
    <row r="565" spans="1:19" x14ac:dyDescent="0.3">
      <c r="A565" t="s">
        <v>590</v>
      </c>
      <c r="B565">
        <v>6988.0307616999999</v>
      </c>
      <c r="C565">
        <v>8106.6201172000001</v>
      </c>
      <c r="D565">
        <v>6942.21875</v>
      </c>
      <c r="E565">
        <v>6834.0507813000004</v>
      </c>
      <c r="F565">
        <v>7336.6801758000001</v>
      </c>
      <c r="G565">
        <v>7510.9399414</v>
      </c>
      <c r="H565">
        <v>8106.6201172000001</v>
      </c>
      <c r="I565">
        <v>7042.2202147999997</v>
      </c>
      <c r="J565">
        <v>7519.8369141000003</v>
      </c>
      <c r="L565" t="str">
        <f t="shared" si="66"/>
        <v>24FEB2023:12:00:00</v>
      </c>
      <c r="M565">
        <v>12</v>
      </c>
      <c r="N565">
        <f t="shared" si="67"/>
        <v>1118.5893555000002</v>
      </c>
      <c r="O565" t="str">
        <f t="shared" si="62"/>
        <v/>
      </c>
      <c r="P565">
        <f t="shared" si="63"/>
        <v>1118.5893555000002</v>
      </c>
      <c r="Q565" t="str">
        <f t="shared" si="64"/>
        <v/>
      </c>
      <c r="R565">
        <f t="shared" si="65"/>
        <v>1</v>
      </c>
      <c r="S565">
        <f t="shared" si="68"/>
        <v>16.007218537599531</v>
      </c>
    </row>
    <row r="566" spans="1:19" x14ac:dyDescent="0.3">
      <c r="A566" t="s">
        <v>591</v>
      </c>
      <c r="B566">
        <v>6907.4145508000001</v>
      </c>
      <c r="C566">
        <v>8121.4799805000002</v>
      </c>
      <c r="D566">
        <v>6741.2465819999998</v>
      </c>
      <c r="E566">
        <v>6842.3408202999999</v>
      </c>
      <c r="F566">
        <v>7282.4301758000001</v>
      </c>
      <c r="G566">
        <v>7397.7099608999997</v>
      </c>
      <c r="H566">
        <v>8121.4799805000002</v>
      </c>
      <c r="I566">
        <v>6931.1098633000001</v>
      </c>
      <c r="J566">
        <v>7419.9213866999999</v>
      </c>
      <c r="L566" t="str">
        <f t="shared" si="66"/>
        <v>24FEB2023:13:00:00</v>
      </c>
      <c r="M566">
        <v>13</v>
      </c>
      <c r="N566">
        <f t="shared" si="67"/>
        <v>1214.0654297000001</v>
      </c>
      <c r="O566" t="str">
        <f t="shared" si="62"/>
        <v/>
      </c>
      <c r="P566">
        <f t="shared" si="63"/>
        <v>1214.0654297000001</v>
      </c>
      <c r="Q566" t="str">
        <f t="shared" si="64"/>
        <v/>
      </c>
      <c r="R566">
        <f t="shared" si="65"/>
        <v>1</v>
      </c>
      <c r="S566">
        <f t="shared" si="68"/>
        <v>17.576264183527105</v>
      </c>
    </row>
    <row r="567" spans="1:19" x14ac:dyDescent="0.3">
      <c r="A567" t="s">
        <v>592</v>
      </c>
      <c r="B567">
        <v>6872.3735352000003</v>
      </c>
      <c r="C567">
        <v>8123.9301758000001</v>
      </c>
      <c r="D567">
        <v>6676.5019530999998</v>
      </c>
      <c r="E567">
        <v>6747.1069336</v>
      </c>
      <c r="F567">
        <v>7264.1699219000002</v>
      </c>
      <c r="G567">
        <v>7334.8701172000001</v>
      </c>
      <c r="H567">
        <v>8123.9301758000001</v>
      </c>
      <c r="I567">
        <v>6860.3701172000001</v>
      </c>
      <c r="J567">
        <v>7377.9985352000003</v>
      </c>
      <c r="L567" t="str">
        <f t="shared" si="66"/>
        <v>24FEB2023:14:00:00</v>
      </c>
      <c r="M567">
        <v>14</v>
      </c>
      <c r="N567">
        <f t="shared" si="67"/>
        <v>1251.5566405999998</v>
      </c>
      <c r="O567" t="str">
        <f t="shared" si="62"/>
        <v/>
      </c>
      <c r="P567">
        <f t="shared" si="63"/>
        <v>1251.5566405999998</v>
      </c>
      <c r="Q567" t="str">
        <f t="shared" si="64"/>
        <v/>
      </c>
      <c r="R567">
        <f t="shared" si="65"/>
        <v>1</v>
      </c>
      <c r="S567">
        <f t="shared" si="68"/>
        <v>18.211417557406925</v>
      </c>
    </row>
    <row r="568" spans="1:19" x14ac:dyDescent="0.3">
      <c r="A568" t="s">
        <v>593</v>
      </c>
      <c r="B568">
        <v>6845.6601563000004</v>
      </c>
      <c r="C568">
        <v>8095.2998047000001</v>
      </c>
      <c r="D568">
        <v>6654.4658202999999</v>
      </c>
      <c r="E568">
        <v>6792.6860352000003</v>
      </c>
      <c r="F568">
        <v>7243.5498047000001</v>
      </c>
      <c r="G568">
        <v>7271.75</v>
      </c>
      <c r="H568">
        <v>8095.2998047000001</v>
      </c>
      <c r="I568">
        <v>6801.7900391000003</v>
      </c>
      <c r="J568">
        <v>7339.8183594000002</v>
      </c>
      <c r="L568" t="str">
        <f t="shared" si="66"/>
        <v>24FEB2023:15:00:00</v>
      </c>
      <c r="M568">
        <v>15</v>
      </c>
      <c r="N568">
        <f t="shared" si="67"/>
        <v>1249.6396483999997</v>
      </c>
      <c r="O568" t="str">
        <f t="shared" si="62"/>
        <v/>
      </c>
      <c r="P568">
        <f t="shared" si="63"/>
        <v>1249.6396483999997</v>
      </c>
      <c r="Q568" t="str">
        <f t="shared" si="64"/>
        <v/>
      </c>
      <c r="R568">
        <f t="shared" si="65"/>
        <v>1</v>
      </c>
      <c r="S568">
        <f t="shared" si="68"/>
        <v>18.254479770661234</v>
      </c>
    </row>
    <row r="569" spans="1:19" x14ac:dyDescent="0.3">
      <c r="A569" t="s">
        <v>594</v>
      </c>
      <c r="B569">
        <v>6831.9086914</v>
      </c>
      <c r="C569">
        <v>8085.1601563000004</v>
      </c>
      <c r="D569">
        <v>6709.5463866999999</v>
      </c>
      <c r="E569">
        <v>6836.7880858999997</v>
      </c>
      <c r="F569">
        <v>7227.8198241999999</v>
      </c>
      <c r="G569">
        <v>7251.6801758000001</v>
      </c>
      <c r="H569">
        <v>8085.1601563000004</v>
      </c>
      <c r="I569">
        <v>6741.1499022999997</v>
      </c>
      <c r="J569">
        <v>7347.8247069999998</v>
      </c>
      <c r="L569" t="str">
        <f t="shared" si="66"/>
        <v>24FEB2023:16:00:00</v>
      </c>
      <c r="M569">
        <v>16</v>
      </c>
      <c r="N569">
        <f t="shared" si="67"/>
        <v>1253.2514649000004</v>
      </c>
      <c r="O569" t="str">
        <f t="shared" si="62"/>
        <v/>
      </c>
      <c r="P569">
        <f t="shared" si="63"/>
        <v>1253.2514649000004</v>
      </c>
      <c r="Q569" t="str">
        <f t="shared" si="64"/>
        <v/>
      </c>
      <c r="R569">
        <f t="shared" si="65"/>
        <v>1</v>
      </c>
      <c r="S569">
        <f t="shared" si="68"/>
        <v>18.344089792616696</v>
      </c>
    </row>
    <row r="570" spans="1:19" x14ac:dyDescent="0.3">
      <c r="A570" t="s">
        <v>595</v>
      </c>
      <c r="B570">
        <v>6906.7236327999999</v>
      </c>
      <c r="C570">
        <v>8174.3701172000001</v>
      </c>
      <c r="D570">
        <v>6800.4497069999998</v>
      </c>
      <c r="E570">
        <v>6908.9755858999997</v>
      </c>
      <c r="F570">
        <v>7256.2700194999998</v>
      </c>
      <c r="G570">
        <v>7291.7099608999997</v>
      </c>
      <c r="H570">
        <v>8174.3701172000001</v>
      </c>
      <c r="I570">
        <v>6764.1000977000003</v>
      </c>
      <c r="J570">
        <v>7420.8720702999999</v>
      </c>
      <c r="L570" t="str">
        <f t="shared" si="66"/>
        <v>24FEB2023:17:00:00</v>
      </c>
      <c r="M570">
        <v>17</v>
      </c>
      <c r="N570">
        <f t="shared" si="67"/>
        <v>1267.6464844000002</v>
      </c>
      <c r="O570" t="str">
        <f t="shared" si="62"/>
        <v/>
      </c>
      <c r="P570">
        <f t="shared" si="63"/>
        <v>1267.6464844000002</v>
      </c>
      <c r="Q570" t="str">
        <f t="shared" si="64"/>
        <v/>
      </c>
      <c r="R570">
        <f t="shared" si="65"/>
        <v>1</v>
      </c>
      <c r="S570">
        <f t="shared" si="68"/>
        <v>18.353803507931786</v>
      </c>
    </row>
    <row r="571" spans="1:19" x14ac:dyDescent="0.3">
      <c r="A571" t="s">
        <v>596</v>
      </c>
      <c r="B571">
        <v>7046.5893555000002</v>
      </c>
      <c r="C571">
        <v>8363.0996094000002</v>
      </c>
      <c r="D571">
        <v>6916.4824219000002</v>
      </c>
      <c r="E571">
        <v>6891.6625977000003</v>
      </c>
      <c r="F571">
        <v>7352.2202147999997</v>
      </c>
      <c r="G571">
        <v>7359.1699219000002</v>
      </c>
      <c r="H571">
        <v>8363.0996094000002</v>
      </c>
      <c r="I571">
        <v>6863.7797852000003</v>
      </c>
      <c r="J571">
        <v>7544.3798827999999</v>
      </c>
      <c r="L571" t="str">
        <f t="shared" si="66"/>
        <v>24FEB2023:18:00:00</v>
      </c>
      <c r="M571">
        <v>18</v>
      </c>
      <c r="N571">
        <f t="shared" si="67"/>
        <v>1316.5102539</v>
      </c>
      <c r="O571" t="str">
        <f t="shared" si="62"/>
        <v/>
      </c>
      <c r="P571">
        <f t="shared" si="63"/>
        <v>1316.5102539</v>
      </c>
      <c r="Q571" t="str">
        <f t="shared" si="64"/>
        <v/>
      </c>
      <c r="R571">
        <f t="shared" si="65"/>
        <v>1</v>
      </c>
      <c r="S571">
        <f t="shared" si="68"/>
        <v>18.682942732748263</v>
      </c>
    </row>
    <row r="572" spans="1:19" x14ac:dyDescent="0.3">
      <c r="A572" t="s">
        <v>597</v>
      </c>
      <c r="B572">
        <v>7255.8359375</v>
      </c>
      <c r="C572">
        <v>8656.5800780999998</v>
      </c>
      <c r="D572">
        <v>7083.7236327999999</v>
      </c>
      <c r="E572">
        <v>6863.2910155999998</v>
      </c>
      <c r="F572">
        <v>7520.7001952999999</v>
      </c>
      <c r="G572">
        <v>7538.8100586</v>
      </c>
      <c r="H572">
        <v>8656.5800780999998</v>
      </c>
      <c r="I572">
        <v>7069.8398438000004</v>
      </c>
      <c r="J572">
        <v>7757.4960938000004</v>
      </c>
      <c r="L572" t="str">
        <f t="shared" si="66"/>
        <v>24FEB2023:19:00:00</v>
      </c>
      <c r="M572">
        <v>19</v>
      </c>
      <c r="N572">
        <f t="shared" si="67"/>
        <v>1400.7441405999998</v>
      </c>
      <c r="O572" t="str">
        <f t="shared" si="62"/>
        <v/>
      </c>
      <c r="P572">
        <f t="shared" si="63"/>
        <v>1400.7441405999998</v>
      </c>
      <c r="Q572" t="str">
        <f t="shared" si="64"/>
        <v/>
      </c>
      <c r="R572">
        <f t="shared" si="65"/>
        <v>1</v>
      </c>
      <c r="S572">
        <f t="shared" si="68"/>
        <v>19.305069087361787</v>
      </c>
    </row>
    <row r="573" spans="1:19" x14ac:dyDescent="0.3">
      <c r="A573" t="s">
        <v>598</v>
      </c>
      <c r="B573">
        <v>7279.1875</v>
      </c>
      <c r="C573">
        <v>8779.9003905999998</v>
      </c>
      <c r="D573">
        <v>7205.2280272999997</v>
      </c>
      <c r="E573">
        <v>6910.0053711</v>
      </c>
      <c r="F573">
        <v>7604.1098633000001</v>
      </c>
      <c r="G573">
        <v>7619.2700194999998</v>
      </c>
      <c r="H573">
        <v>8779.9003905999998</v>
      </c>
      <c r="I573">
        <v>7170.0600586</v>
      </c>
      <c r="J573">
        <v>7865.6445313000004</v>
      </c>
      <c r="L573" t="str">
        <f t="shared" si="66"/>
        <v>24FEB2023:20:00:00</v>
      </c>
      <c r="M573">
        <v>20</v>
      </c>
      <c r="N573">
        <f t="shared" si="67"/>
        <v>1500.7128905999998</v>
      </c>
      <c r="O573" t="str">
        <f t="shared" si="62"/>
        <v/>
      </c>
      <c r="P573">
        <f t="shared" si="63"/>
        <v>1500.7128905999998</v>
      </c>
      <c r="Q573" t="str">
        <f t="shared" si="64"/>
        <v/>
      </c>
      <c r="R573">
        <f t="shared" si="65"/>
        <v>1</v>
      </c>
      <c r="S573">
        <f t="shared" si="68"/>
        <v>20.616489005125914</v>
      </c>
    </row>
    <row r="574" spans="1:19" x14ac:dyDescent="0.3">
      <c r="A574" t="s">
        <v>599</v>
      </c>
      <c r="B574">
        <v>7170.0756836</v>
      </c>
      <c r="C574">
        <v>8614.4003905999998</v>
      </c>
      <c r="D574">
        <v>7237.3876952999999</v>
      </c>
      <c r="E574">
        <v>6997.8701172000001</v>
      </c>
      <c r="F574">
        <v>7348.1499022999997</v>
      </c>
      <c r="G574">
        <v>7340.6000977000003</v>
      </c>
      <c r="H574">
        <v>8614.4003905999998</v>
      </c>
      <c r="I574">
        <v>6953.1000977000003</v>
      </c>
      <c r="J574">
        <v>7726.8945313000004</v>
      </c>
      <c r="L574" t="str">
        <f t="shared" si="66"/>
        <v>24FEB2023:21:00:00</v>
      </c>
      <c r="M574">
        <v>21</v>
      </c>
      <c r="N574">
        <f t="shared" si="67"/>
        <v>1444.3247069999998</v>
      </c>
      <c r="O574" t="str">
        <f t="shared" si="62"/>
        <v/>
      </c>
      <c r="P574">
        <f t="shared" si="63"/>
        <v>1444.3247069999998</v>
      </c>
      <c r="Q574" t="str">
        <f t="shared" si="64"/>
        <v/>
      </c>
      <c r="R574">
        <f t="shared" si="65"/>
        <v>1</v>
      </c>
      <c r="S574">
        <f t="shared" si="68"/>
        <v>20.143786073326684</v>
      </c>
    </row>
    <row r="575" spans="1:19" x14ac:dyDescent="0.3">
      <c r="A575" t="s">
        <v>600</v>
      </c>
      <c r="B575">
        <v>6971.9785155999998</v>
      </c>
      <c r="C575">
        <v>8378.7099608999997</v>
      </c>
      <c r="D575">
        <v>7098.5952147999997</v>
      </c>
      <c r="E575">
        <v>6826.8867188000004</v>
      </c>
      <c r="F575">
        <v>7033.1801758000001</v>
      </c>
      <c r="G575">
        <v>6981.6699219000002</v>
      </c>
      <c r="H575">
        <v>8378.7099608999997</v>
      </c>
      <c r="I575">
        <v>6677.6000977000003</v>
      </c>
      <c r="J575">
        <v>7481.2792969000002</v>
      </c>
      <c r="L575" t="str">
        <f t="shared" si="66"/>
        <v>24FEB2023:22:00:00</v>
      </c>
      <c r="M575">
        <v>22</v>
      </c>
      <c r="N575">
        <f t="shared" si="67"/>
        <v>1406.7314452999999</v>
      </c>
      <c r="O575" t="str">
        <f t="shared" si="62"/>
        <v/>
      </c>
      <c r="P575">
        <f t="shared" si="63"/>
        <v>1406.7314452999999</v>
      </c>
      <c r="Q575" t="str">
        <f t="shared" si="64"/>
        <v/>
      </c>
      <c r="R575">
        <f t="shared" si="65"/>
        <v>1</v>
      </c>
      <c r="S575">
        <f t="shared" si="68"/>
        <v>20.17693316398492</v>
      </c>
    </row>
    <row r="576" spans="1:19" x14ac:dyDescent="0.3">
      <c r="A576" t="s">
        <v>601</v>
      </c>
      <c r="B576">
        <v>6679.4331055000002</v>
      </c>
      <c r="C576">
        <v>8059.4501952999999</v>
      </c>
      <c r="D576">
        <v>6788.2431641000003</v>
      </c>
      <c r="E576">
        <v>6538.7807616999999</v>
      </c>
      <c r="F576">
        <v>6672.3798827999999</v>
      </c>
      <c r="G576">
        <v>6606.9199219000002</v>
      </c>
      <c r="H576">
        <v>8059.4501952999999</v>
      </c>
      <c r="I576">
        <v>6403.1098633000001</v>
      </c>
      <c r="J576">
        <v>7146.0917969000002</v>
      </c>
      <c r="L576" t="str">
        <f t="shared" si="66"/>
        <v>24FEB2023:23:00:00</v>
      </c>
      <c r="M576">
        <v>23</v>
      </c>
      <c r="N576">
        <f t="shared" si="67"/>
        <v>1380.0170897999997</v>
      </c>
      <c r="O576" t="str">
        <f t="shared" si="62"/>
        <v/>
      </c>
      <c r="P576">
        <f t="shared" si="63"/>
        <v>1380.0170897999997</v>
      </c>
      <c r="Q576" t="str">
        <f t="shared" si="64"/>
        <v/>
      </c>
      <c r="R576">
        <f t="shared" si="65"/>
        <v>1</v>
      </c>
      <c r="S576">
        <f t="shared" si="68"/>
        <v>20.660691828228082</v>
      </c>
    </row>
    <row r="577" spans="1:19" x14ac:dyDescent="0.3">
      <c r="A577" t="s">
        <v>602</v>
      </c>
      <c r="B577">
        <v>6371.3564452999999</v>
      </c>
      <c r="C577">
        <v>7717</v>
      </c>
      <c r="D577">
        <v>6338.2592772999997</v>
      </c>
      <c r="E577">
        <v>6211.3540039</v>
      </c>
      <c r="F577">
        <v>6225.1000977000003</v>
      </c>
      <c r="G577">
        <v>6178.0498047000001</v>
      </c>
      <c r="H577">
        <v>7717</v>
      </c>
      <c r="I577">
        <v>6044.5600586</v>
      </c>
      <c r="J577">
        <v>6738.7724608999997</v>
      </c>
      <c r="L577" t="str">
        <f t="shared" si="66"/>
        <v>25FEB2023:00:00:00</v>
      </c>
      <c r="M577">
        <v>24</v>
      </c>
      <c r="N577">
        <f t="shared" si="67"/>
        <v>1345.6435547000001</v>
      </c>
      <c r="O577" t="str">
        <f t="shared" si="62"/>
        <v/>
      </c>
      <c r="P577">
        <f t="shared" si="63"/>
        <v>1345.6435547000001</v>
      </c>
      <c r="Q577" t="str">
        <f t="shared" si="64"/>
        <v/>
      </c>
      <c r="R577">
        <f t="shared" si="65"/>
        <v>1</v>
      </c>
      <c r="S577">
        <f t="shared" si="68"/>
        <v>21.120205191041379</v>
      </c>
    </row>
    <row r="578" spans="1:19" x14ac:dyDescent="0.3">
      <c r="A578" t="s">
        <v>603</v>
      </c>
      <c r="B578">
        <v>6127.3754883000001</v>
      </c>
      <c r="C578">
        <v>7597.0498047000001</v>
      </c>
      <c r="D578">
        <v>6313.0537108999997</v>
      </c>
      <c r="E578">
        <v>6179.0708008000001</v>
      </c>
      <c r="F578">
        <v>6035.6401366999999</v>
      </c>
      <c r="G578">
        <v>6306.9399414</v>
      </c>
      <c r="H578">
        <v>7597.0498047000001</v>
      </c>
      <c r="I578">
        <v>6182.3999022999997</v>
      </c>
      <c r="J578">
        <v>6734.6943358999997</v>
      </c>
      <c r="L578" t="str">
        <f t="shared" si="66"/>
        <v>25FEB2023:01:00:00</v>
      </c>
      <c r="M578">
        <v>1</v>
      </c>
      <c r="N578">
        <f t="shared" si="67"/>
        <v>1469.6743164</v>
      </c>
      <c r="O578" t="str">
        <f t="shared" si="62"/>
        <v/>
      </c>
      <c r="P578">
        <f t="shared" si="63"/>
        <v>1469.6743164</v>
      </c>
      <c r="Q578" t="str">
        <f t="shared" si="64"/>
        <v/>
      </c>
      <c r="R578">
        <f t="shared" si="65"/>
        <v>1</v>
      </c>
      <c r="S578">
        <f t="shared" si="68"/>
        <v>23.98538035095596</v>
      </c>
    </row>
    <row r="579" spans="1:19" x14ac:dyDescent="0.3">
      <c r="A579" t="s">
        <v>604</v>
      </c>
      <c r="B579">
        <v>5938.7548827999999</v>
      </c>
      <c r="C579">
        <v>7366.3598633000001</v>
      </c>
      <c r="D579">
        <v>6123.6992188000004</v>
      </c>
      <c r="E579">
        <v>5950.7221680000002</v>
      </c>
      <c r="F579">
        <v>5736.0600586</v>
      </c>
      <c r="G579">
        <v>5996.8901366999999</v>
      </c>
      <c r="H579">
        <v>7366.3598633000001</v>
      </c>
      <c r="I579">
        <v>5800.6298827999999</v>
      </c>
      <c r="J579">
        <v>6490.6621094000002</v>
      </c>
      <c r="L579" t="str">
        <f t="shared" si="66"/>
        <v>25FEB2023:02:00:00</v>
      </c>
      <c r="M579">
        <v>2</v>
      </c>
      <c r="N579">
        <f t="shared" si="67"/>
        <v>1427.6049805000002</v>
      </c>
      <c r="O579" t="str">
        <f t="shared" ref="O579:O642" si="69">IF(N579&lt;0,N579,"")</f>
        <v/>
      </c>
      <c r="P579">
        <f t="shared" ref="P579:P642" si="70">IF(N579&gt;0,N579,"")</f>
        <v>1427.6049805000002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24.038792788614202</v>
      </c>
    </row>
    <row r="580" spans="1:19" x14ac:dyDescent="0.3">
      <c r="A580" t="s">
        <v>605</v>
      </c>
      <c r="B580">
        <v>5834.2202147999997</v>
      </c>
      <c r="C580">
        <v>7232.0400391000003</v>
      </c>
      <c r="D580">
        <v>6065.265625</v>
      </c>
      <c r="E580">
        <v>5903.1000977000003</v>
      </c>
      <c r="F580">
        <v>5574.1499022999997</v>
      </c>
      <c r="G580">
        <v>5818.8300780999998</v>
      </c>
      <c r="H580">
        <v>7232.0400391000003</v>
      </c>
      <c r="I580">
        <v>5591.0097655999998</v>
      </c>
      <c r="J580">
        <v>6366.5131836</v>
      </c>
      <c r="L580" t="str">
        <f t="shared" ref="L580:L643" si="73">A580</f>
        <v>25FEB2023:03:00:00</v>
      </c>
      <c r="M580">
        <v>3</v>
      </c>
      <c r="N580">
        <f t="shared" ref="N580:N643" si="74">C580-B580</f>
        <v>1397.8198243000006</v>
      </c>
      <c r="O580" t="str">
        <f t="shared" si="69"/>
        <v/>
      </c>
      <c r="P580">
        <f t="shared" si="70"/>
        <v>1397.8198243000006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23.958982911787789</v>
      </c>
    </row>
    <row r="581" spans="1:19" x14ac:dyDescent="0.3">
      <c r="A581" t="s">
        <v>606</v>
      </c>
      <c r="B581">
        <v>5782.671875</v>
      </c>
      <c r="C581">
        <v>7189.3701172000001</v>
      </c>
      <c r="D581">
        <v>6013.3569336</v>
      </c>
      <c r="E581">
        <v>5900.3994141000003</v>
      </c>
      <c r="F581">
        <v>5456.2700194999998</v>
      </c>
      <c r="G581">
        <v>5713.2402344000002</v>
      </c>
      <c r="H581">
        <v>7189.3701172000001</v>
      </c>
      <c r="I581">
        <v>5491.9301758000001</v>
      </c>
      <c r="J581">
        <v>6299.4018555000002</v>
      </c>
      <c r="L581" t="str">
        <f t="shared" si="73"/>
        <v>25FEB2023:04:00:00</v>
      </c>
      <c r="M581">
        <v>4</v>
      </c>
      <c r="N581">
        <f t="shared" si="74"/>
        <v>1406.6982422000001</v>
      </c>
      <c r="O581" t="str">
        <f t="shared" si="69"/>
        <v/>
      </c>
      <c r="P581">
        <f t="shared" si="70"/>
        <v>1406.6982422000001</v>
      </c>
      <c r="Q581" t="str">
        <f t="shared" si="71"/>
        <v/>
      </c>
      <c r="R581">
        <f t="shared" si="72"/>
        <v>1</v>
      </c>
      <c r="S581">
        <f t="shared" si="75"/>
        <v>24.326094798522526</v>
      </c>
    </row>
    <row r="582" spans="1:19" x14ac:dyDescent="0.3">
      <c r="A582" t="s">
        <v>607</v>
      </c>
      <c r="B582">
        <v>5830.8754883000001</v>
      </c>
      <c r="C582">
        <v>7259.1298827999999</v>
      </c>
      <c r="D582">
        <v>6061.3027344000002</v>
      </c>
      <c r="E582">
        <v>5915.046875</v>
      </c>
      <c r="F582">
        <v>5479.6298827999999</v>
      </c>
      <c r="G582">
        <v>5725.7797852000003</v>
      </c>
      <c r="H582">
        <v>7259.1298827999999</v>
      </c>
      <c r="I582">
        <v>5518.8300780999998</v>
      </c>
      <c r="J582">
        <v>6342.5078125</v>
      </c>
      <c r="L582" t="str">
        <f t="shared" si="73"/>
        <v>25FEB2023:05:00:00</v>
      </c>
      <c r="M582">
        <v>5</v>
      </c>
      <c r="N582">
        <f t="shared" si="74"/>
        <v>1428.2543944999998</v>
      </c>
      <c r="O582" t="str">
        <f t="shared" si="69"/>
        <v/>
      </c>
      <c r="P582">
        <f t="shared" si="70"/>
        <v>1428.2543944999998</v>
      </c>
      <c r="Q582" t="str">
        <f t="shared" si="71"/>
        <v/>
      </c>
      <c r="R582">
        <f t="shared" si="72"/>
        <v>1</v>
      </c>
      <c r="S582">
        <f t="shared" si="75"/>
        <v>24.494681756897013</v>
      </c>
    </row>
    <row r="583" spans="1:19" x14ac:dyDescent="0.3">
      <c r="A583" t="s">
        <v>608</v>
      </c>
      <c r="B583">
        <v>6006.5805664</v>
      </c>
      <c r="C583">
        <v>7465.1000977000003</v>
      </c>
      <c r="D583">
        <v>6174.3789063000004</v>
      </c>
      <c r="E583">
        <v>6036.9326172000001</v>
      </c>
      <c r="F583">
        <v>5700.9702147999997</v>
      </c>
      <c r="G583">
        <v>5939.8100586</v>
      </c>
      <c r="H583">
        <v>7465.1000977000003</v>
      </c>
      <c r="I583">
        <v>5741.1201172000001</v>
      </c>
      <c r="J583">
        <v>6520.5634766000003</v>
      </c>
      <c r="L583" t="str">
        <f t="shared" si="73"/>
        <v>25FEB2023:06:00:00</v>
      </c>
      <c r="M583">
        <v>6</v>
      </c>
      <c r="N583">
        <f t="shared" si="74"/>
        <v>1458.5195313000004</v>
      </c>
      <c r="O583" t="str">
        <f t="shared" si="69"/>
        <v/>
      </c>
      <c r="P583">
        <f t="shared" si="70"/>
        <v>1458.5195313000004</v>
      </c>
      <c r="Q583" t="str">
        <f t="shared" si="71"/>
        <v/>
      </c>
      <c r="R583">
        <f t="shared" si="72"/>
        <v>1</v>
      </c>
      <c r="S583">
        <f t="shared" si="75"/>
        <v>24.282027272867388</v>
      </c>
    </row>
    <row r="584" spans="1:19" x14ac:dyDescent="0.3">
      <c r="A584" t="s">
        <v>609</v>
      </c>
      <c r="B584">
        <v>6309.6015625</v>
      </c>
      <c r="C584">
        <v>7808.2797852000003</v>
      </c>
      <c r="D584">
        <v>6424.9414063000004</v>
      </c>
      <c r="E584">
        <v>6346.7880858999997</v>
      </c>
      <c r="F584">
        <v>6094.1000977000003</v>
      </c>
      <c r="G584">
        <v>6321.0600586</v>
      </c>
      <c r="H584">
        <v>7808.2797852000003</v>
      </c>
      <c r="I584">
        <v>6145.0097655999998</v>
      </c>
      <c r="J584">
        <v>6846.1235352000003</v>
      </c>
      <c r="L584" t="str">
        <f t="shared" si="73"/>
        <v>25FEB2023:07:00:00</v>
      </c>
      <c r="M584">
        <v>7</v>
      </c>
      <c r="N584">
        <f t="shared" si="74"/>
        <v>1498.6782227000003</v>
      </c>
      <c r="O584" t="str">
        <f t="shared" si="69"/>
        <v/>
      </c>
      <c r="P584">
        <f t="shared" si="70"/>
        <v>1498.6782227000003</v>
      </c>
      <c r="Q584" t="str">
        <f t="shared" si="71"/>
        <v/>
      </c>
      <c r="R584">
        <f t="shared" si="72"/>
        <v>1</v>
      </c>
      <c r="S584">
        <f t="shared" si="75"/>
        <v>23.752343279599923</v>
      </c>
    </row>
    <row r="585" spans="1:19" x14ac:dyDescent="0.3">
      <c r="A585" t="s">
        <v>610</v>
      </c>
      <c r="B585">
        <v>6662.9213866999999</v>
      </c>
      <c r="C585">
        <v>8131.3999022999997</v>
      </c>
      <c r="D585">
        <v>6600.7954102000003</v>
      </c>
      <c r="E585">
        <v>6534.0976563000004</v>
      </c>
      <c r="F585">
        <v>6470.2402344000002</v>
      </c>
      <c r="G585">
        <v>6689.6499022999997</v>
      </c>
      <c r="H585">
        <v>8131.3999022999997</v>
      </c>
      <c r="I585">
        <v>6503.2402344000002</v>
      </c>
      <c r="J585">
        <v>7136.1054688000004</v>
      </c>
      <c r="L585" t="str">
        <f t="shared" si="73"/>
        <v>25FEB2023:08:00:00</v>
      </c>
      <c r="M585">
        <v>8</v>
      </c>
      <c r="N585">
        <f t="shared" si="74"/>
        <v>1468.4785155999998</v>
      </c>
      <c r="O585" t="str">
        <f t="shared" si="69"/>
        <v/>
      </c>
      <c r="P585">
        <f t="shared" si="70"/>
        <v>1468.4785155999998</v>
      </c>
      <c r="Q585" t="str">
        <f t="shared" si="71"/>
        <v/>
      </c>
      <c r="R585">
        <f t="shared" si="72"/>
        <v>1</v>
      </c>
      <c r="S585">
        <f t="shared" si="75"/>
        <v>22.039559382034152</v>
      </c>
    </row>
    <row r="586" spans="1:19" x14ac:dyDescent="0.3">
      <c r="A586" t="s">
        <v>611</v>
      </c>
      <c r="B586">
        <v>6982.1425780999998</v>
      </c>
      <c r="C586">
        <v>8334.3798827999999</v>
      </c>
      <c r="D586">
        <v>6743.6284180000002</v>
      </c>
      <c r="E586">
        <v>6655.9990233999997</v>
      </c>
      <c r="F586">
        <v>6754.3198241999999</v>
      </c>
      <c r="G586">
        <v>6998.1801758000001</v>
      </c>
      <c r="H586">
        <v>8334.3798827999999</v>
      </c>
      <c r="I586">
        <v>6777.0600586</v>
      </c>
      <c r="J586">
        <v>7355.1240233999997</v>
      </c>
      <c r="L586" t="str">
        <f t="shared" si="73"/>
        <v>25FEB2023:09:00:00</v>
      </c>
      <c r="M586">
        <v>9</v>
      </c>
      <c r="N586">
        <f t="shared" si="74"/>
        <v>1352.2373047000001</v>
      </c>
      <c r="O586" t="str">
        <f t="shared" si="69"/>
        <v/>
      </c>
      <c r="P586">
        <f t="shared" si="70"/>
        <v>1352.2373047000001</v>
      </c>
      <c r="Q586" t="str">
        <f t="shared" si="71"/>
        <v/>
      </c>
      <c r="R586">
        <f t="shared" si="72"/>
        <v>1</v>
      </c>
      <c r="S586">
        <f t="shared" si="75"/>
        <v>19.367082375851091</v>
      </c>
    </row>
    <row r="587" spans="1:19" x14ac:dyDescent="0.3">
      <c r="A587" t="s">
        <v>612</v>
      </c>
      <c r="B587">
        <v>7167.9814452999999</v>
      </c>
      <c r="C587">
        <v>8419.4501952999999</v>
      </c>
      <c r="D587">
        <v>6921.4750977000003</v>
      </c>
      <c r="E587">
        <v>6776.1762694999998</v>
      </c>
      <c r="F587">
        <v>6948.7099608999997</v>
      </c>
      <c r="G587">
        <v>7218.1201172000001</v>
      </c>
      <c r="H587">
        <v>8419.4501952999999</v>
      </c>
      <c r="I587">
        <v>6985.3398438000004</v>
      </c>
      <c r="J587">
        <v>7516.6669922000001</v>
      </c>
      <c r="L587" t="str">
        <f t="shared" si="73"/>
        <v>25FEB2023:10:00:00</v>
      </c>
      <c r="M587">
        <v>10</v>
      </c>
      <c r="N587">
        <f t="shared" si="74"/>
        <v>1251.46875</v>
      </c>
      <c r="O587" t="str">
        <f t="shared" si="69"/>
        <v/>
      </c>
      <c r="P587">
        <f t="shared" si="70"/>
        <v>1251.46875</v>
      </c>
      <c r="Q587" t="str">
        <f t="shared" si="71"/>
        <v/>
      </c>
      <c r="R587">
        <f t="shared" si="72"/>
        <v>1</v>
      </c>
      <c r="S587">
        <f t="shared" si="75"/>
        <v>17.459151639135172</v>
      </c>
    </row>
    <row r="588" spans="1:19" x14ac:dyDescent="0.3">
      <c r="A588" t="s">
        <v>613</v>
      </c>
      <c r="B588">
        <v>7076.9995116999999</v>
      </c>
      <c r="C588">
        <v>8334.3300780999998</v>
      </c>
      <c r="D588">
        <v>6930.2456055000002</v>
      </c>
      <c r="E588">
        <v>6636.9326172000001</v>
      </c>
      <c r="F588">
        <v>7000.1298827999999</v>
      </c>
      <c r="G588">
        <v>7265.2402344000002</v>
      </c>
      <c r="H588">
        <v>8334.3300780999998</v>
      </c>
      <c r="I588">
        <v>7017.6899414</v>
      </c>
      <c r="J588">
        <v>7507.4921875</v>
      </c>
      <c r="L588" t="str">
        <f t="shared" si="73"/>
        <v>25FEB2023:11:00:00</v>
      </c>
      <c r="M588">
        <v>11</v>
      </c>
      <c r="N588">
        <f t="shared" si="74"/>
        <v>1257.3305664</v>
      </c>
      <c r="O588" t="str">
        <f t="shared" si="69"/>
        <v/>
      </c>
      <c r="P588">
        <f t="shared" si="70"/>
        <v>1257.3305664</v>
      </c>
      <c r="Q588" t="str">
        <f t="shared" si="71"/>
        <v/>
      </c>
      <c r="R588">
        <f t="shared" si="72"/>
        <v>1</v>
      </c>
      <c r="S588">
        <f t="shared" si="75"/>
        <v>17.766435681129085</v>
      </c>
    </row>
    <row r="589" spans="1:19" x14ac:dyDescent="0.3">
      <c r="A589" t="s">
        <v>614</v>
      </c>
      <c r="B589">
        <v>6926.4116211</v>
      </c>
      <c r="C589">
        <v>8125.0800780999998</v>
      </c>
      <c r="D589">
        <v>6843.5253905999998</v>
      </c>
      <c r="E589">
        <v>6672.9399414</v>
      </c>
      <c r="F589">
        <v>6947.0297852000003</v>
      </c>
      <c r="G589">
        <v>7167.7797852000003</v>
      </c>
      <c r="H589">
        <v>8125.0800780999998</v>
      </c>
      <c r="I589">
        <v>6881.9199219000002</v>
      </c>
      <c r="J589">
        <v>7376.6855469000002</v>
      </c>
      <c r="L589" t="str">
        <f t="shared" si="73"/>
        <v>25FEB2023:12:00:00</v>
      </c>
      <c r="M589">
        <v>12</v>
      </c>
      <c r="N589">
        <f t="shared" si="74"/>
        <v>1198.6684569999998</v>
      </c>
      <c r="O589" t="str">
        <f t="shared" si="69"/>
        <v/>
      </c>
      <c r="P589">
        <f t="shared" si="70"/>
        <v>1198.6684569999998</v>
      </c>
      <c r="Q589" t="str">
        <f t="shared" si="71"/>
        <v/>
      </c>
      <c r="R589">
        <f t="shared" si="72"/>
        <v>1</v>
      </c>
      <c r="S589">
        <f t="shared" si="75"/>
        <v>17.305764118154393</v>
      </c>
    </row>
    <row r="590" spans="1:19" x14ac:dyDescent="0.3">
      <c r="A590" t="s">
        <v>615</v>
      </c>
      <c r="B590">
        <v>6683.6855469000002</v>
      </c>
      <c r="C590">
        <v>7893.5</v>
      </c>
      <c r="D590">
        <v>6697.9697266000003</v>
      </c>
      <c r="E590">
        <v>6580.0273438000004</v>
      </c>
      <c r="F590">
        <v>6812.0200194999998</v>
      </c>
      <c r="G590">
        <v>6988.6601563000004</v>
      </c>
      <c r="H590">
        <v>7893.5</v>
      </c>
      <c r="I590">
        <v>6681</v>
      </c>
      <c r="J590">
        <v>7191.3300780999998</v>
      </c>
      <c r="L590" t="str">
        <f t="shared" si="73"/>
        <v>25FEB2023:13:00:00</v>
      </c>
      <c r="M590">
        <v>13</v>
      </c>
      <c r="N590">
        <f t="shared" si="74"/>
        <v>1209.8144530999998</v>
      </c>
      <c r="O590" t="str">
        <f t="shared" si="69"/>
        <v/>
      </c>
      <c r="P590">
        <f t="shared" si="70"/>
        <v>1209.8144530999998</v>
      </c>
      <c r="Q590" t="str">
        <f t="shared" si="71"/>
        <v/>
      </c>
      <c r="R590">
        <f t="shared" si="72"/>
        <v>1</v>
      </c>
      <c r="S590">
        <f t="shared" si="75"/>
        <v>18.101007963504969</v>
      </c>
    </row>
    <row r="591" spans="1:19" x14ac:dyDescent="0.3">
      <c r="A591" t="s">
        <v>616</v>
      </c>
      <c r="B591">
        <v>6471.3447266000003</v>
      </c>
      <c r="C591">
        <v>7672.0600586</v>
      </c>
      <c r="D591">
        <v>6526.9316405999998</v>
      </c>
      <c r="E591">
        <v>6545.7485352000003</v>
      </c>
      <c r="F591">
        <v>6665.0698241999999</v>
      </c>
      <c r="G591">
        <v>6790.3798827999999</v>
      </c>
      <c r="H591">
        <v>7672.0600586</v>
      </c>
      <c r="I591">
        <v>6477.6098633000001</v>
      </c>
      <c r="J591">
        <v>6994.3964844000002</v>
      </c>
      <c r="L591" t="str">
        <f t="shared" si="73"/>
        <v>25FEB2023:14:00:00</v>
      </c>
      <c r="M591">
        <v>14</v>
      </c>
      <c r="N591">
        <f t="shared" si="74"/>
        <v>1200.7153319999998</v>
      </c>
      <c r="O591" t="str">
        <f t="shared" si="69"/>
        <v/>
      </c>
      <c r="P591">
        <f t="shared" si="70"/>
        <v>1200.7153319999998</v>
      </c>
      <c r="Q591" t="str">
        <f t="shared" si="71"/>
        <v/>
      </c>
      <c r="R591">
        <f t="shared" si="72"/>
        <v>1</v>
      </c>
      <c r="S591">
        <f t="shared" si="75"/>
        <v>18.554340445882062</v>
      </c>
    </row>
    <row r="592" spans="1:19" x14ac:dyDescent="0.3">
      <c r="A592" t="s">
        <v>617</v>
      </c>
      <c r="B592">
        <v>6415.5229491999999</v>
      </c>
      <c r="C592">
        <v>7511.3100586</v>
      </c>
      <c r="D592">
        <v>6422.6704102000003</v>
      </c>
      <c r="E592">
        <v>6493.5615233999997</v>
      </c>
      <c r="F592">
        <v>6584.5600586</v>
      </c>
      <c r="G592">
        <v>6673.5498047000001</v>
      </c>
      <c r="H592">
        <v>7511.3100586</v>
      </c>
      <c r="I592">
        <v>6304.3198241999999</v>
      </c>
      <c r="J592">
        <v>6867.2207030999998</v>
      </c>
      <c r="L592" t="str">
        <f t="shared" si="73"/>
        <v>25FEB2023:15:00:00</v>
      </c>
      <c r="M592">
        <v>15</v>
      </c>
      <c r="N592">
        <f t="shared" si="74"/>
        <v>1095.7871094000002</v>
      </c>
      <c r="O592" t="str">
        <f t="shared" si="69"/>
        <v/>
      </c>
      <c r="P592">
        <f t="shared" si="70"/>
        <v>1095.7871094000002</v>
      </c>
      <c r="Q592" t="str">
        <f t="shared" si="71"/>
        <v/>
      </c>
      <c r="R592">
        <f t="shared" si="72"/>
        <v>1</v>
      </c>
      <c r="S592">
        <f t="shared" si="75"/>
        <v>17.08024611675097</v>
      </c>
    </row>
    <row r="593" spans="1:19" x14ac:dyDescent="0.3">
      <c r="A593" t="s">
        <v>618</v>
      </c>
      <c r="B593">
        <v>6398.8354491999999</v>
      </c>
      <c r="C593">
        <v>7439.6899414</v>
      </c>
      <c r="D593">
        <v>6416.2495116999999</v>
      </c>
      <c r="E593">
        <v>6478.1103516000003</v>
      </c>
      <c r="F593">
        <v>6592.2597655999998</v>
      </c>
      <c r="G593">
        <v>6628.5</v>
      </c>
      <c r="H593">
        <v>7439.6899414</v>
      </c>
      <c r="I593">
        <v>6196.6699219000002</v>
      </c>
      <c r="J593">
        <v>6826.1499022999997</v>
      </c>
      <c r="L593" t="str">
        <f t="shared" si="73"/>
        <v>25FEB2023:16:00:00</v>
      </c>
      <c r="M593">
        <v>16</v>
      </c>
      <c r="N593">
        <f t="shared" si="74"/>
        <v>1040.8544922000001</v>
      </c>
      <c r="O593" t="str">
        <f t="shared" si="69"/>
        <v/>
      </c>
      <c r="P593">
        <f t="shared" si="70"/>
        <v>1040.8544922000001</v>
      </c>
      <c r="Q593" t="str">
        <f t="shared" si="71"/>
        <v/>
      </c>
      <c r="R593">
        <f t="shared" si="72"/>
        <v>1</v>
      </c>
      <c r="S593">
        <f t="shared" si="75"/>
        <v>16.266311275907722</v>
      </c>
    </row>
    <row r="594" spans="1:19" x14ac:dyDescent="0.3">
      <c r="A594" t="s">
        <v>619</v>
      </c>
      <c r="B594">
        <v>6428.1831055000002</v>
      </c>
      <c r="C594">
        <v>7483.1201172000001</v>
      </c>
      <c r="D594">
        <v>6464.7651366999999</v>
      </c>
      <c r="E594">
        <v>6541.9208983999997</v>
      </c>
      <c r="F594">
        <v>6671.8701172000001</v>
      </c>
      <c r="G594">
        <v>6715.1201172000001</v>
      </c>
      <c r="H594">
        <v>7483.1201172000001</v>
      </c>
      <c r="I594">
        <v>6242.1801758000001</v>
      </c>
      <c r="J594">
        <v>6885.9433594000002</v>
      </c>
      <c r="L594" t="str">
        <f t="shared" si="73"/>
        <v>25FEB2023:17:00:00</v>
      </c>
      <c r="M594">
        <v>17</v>
      </c>
      <c r="N594">
        <f t="shared" si="74"/>
        <v>1054.9370116999999</v>
      </c>
      <c r="O594" t="str">
        <f t="shared" si="69"/>
        <v/>
      </c>
      <c r="P594">
        <f t="shared" si="70"/>
        <v>1054.9370116999999</v>
      </c>
      <c r="Q594" t="str">
        <f t="shared" si="71"/>
        <v/>
      </c>
      <c r="R594">
        <f t="shared" si="72"/>
        <v>1</v>
      </c>
      <c r="S594">
        <f t="shared" si="75"/>
        <v>16.411122620284228</v>
      </c>
    </row>
    <row r="595" spans="1:19" x14ac:dyDescent="0.3">
      <c r="A595" t="s">
        <v>620</v>
      </c>
      <c r="B595">
        <v>6591.5795897999997</v>
      </c>
      <c r="C595">
        <v>7580.3901366999999</v>
      </c>
      <c r="D595">
        <v>6546.9560547000001</v>
      </c>
      <c r="E595">
        <v>6548.0327147999997</v>
      </c>
      <c r="F595">
        <v>6840.4799805000002</v>
      </c>
      <c r="G595">
        <v>6879.2299805000002</v>
      </c>
      <c r="H595">
        <v>7580.3901366999999</v>
      </c>
      <c r="I595">
        <v>6418.2299805000002</v>
      </c>
      <c r="J595">
        <v>7000.9624022999997</v>
      </c>
      <c r="L595" t="str">
        <f t="shared" si="73"/>
        <v>25FEB2023:18:00:00</v>
      </c>
      <c r="M595">
        <v>18</v>
      </c>
      <c r="N595">
        <f t="shared" si="74"/>
        <v>988.81054690000019</v>
      </c>
      <c r="O595" t="str">
        <f t="shared" si="69"/>
        <v/>
      </c>
      <c r="P595">
        <f t="shared" si="70"/>
        <v>988.81054690000019</v>
      </c>
      <c r="Q595" t="str">
        <f t="shared" si="71"/>
        <v/>
      </c>
      <c r="R595">
        <f t="shared" si="72"/>
        <v>1</v>
      </c>
      <c r="S595">
        <f t="shared" si="75"/>
        <v>15.001116703955365</v>
      </c>
    </row>
    <row r="596" spans="1:19" x14ac:dyDescent="0.3">
      <c r="A596" t="s">
        <v>621</v>
      </c>
      <c r="B596">
        <v>6736.2792969000002</v>
      </c>
      <c r="C596">
        <v>7753.2797852000003</v>
      </c>
      <c r="D596">
        <v>6729.7973633000001</v>
      </c>
      <c r="E596">
        <v>6716.4658202999999</v>
      </c>
      <c r="F596">
        <v>7219.7299805000002</v>
      </c>
      <c r="G596">
        <v>7157.3500977000003</v>
      </c>
      <c r="H596">
        <v>7753.2797852000003</v>
      </c>
      <c r="I596">
        <v>6775.5</v>
      </c>
      <c r="J596">
        <v>7212.9145508000001</v>
      </c>
      <c r="L596" t="str">
        <f t="shared" si="73"/>
        <v>25FEB2023:19:00:00</v>
      </c>
      <c r="M596">
        <v>19</v>
      </c>
      <c r="N596">
        <f t="shared" si="74"/>
        <v>1017.0004883000001</v>
      </c>
      <c r="O596" t="str">
        <f t="shared" si="69"/>
        <v/>
      </c>
      <c r="P596">
        <f t="shared" si="70"/>
        <v>1017.0004883000001</v>
      </c>
      <c r="Q596" t="str">
        <f t="shared" si="71"/>
        <v/>
      </c>
      <c r="R596">
        <f t="shared" si="72"/>
        <v>1</v>
      </c>
      <c r="S596">
        <f t="shared" si="75"/>
        <v>15.097362260024141</v>
      </c>
    </row>
    <row r="597" spans="1:19" x14ac:dyDescent="0.3">
      <c r="A597" t="s">
        <v>622</v>
      </c>
      <c r="B597">
        <v>6870.9208983999997</v>
      </c>
      <c r="C597">
        <v>7852.0698241999999</v>
      </c>
      <c r="D597">
        <v>6830.8598633000001</v>
      </c>
      <c r="E597">
        <v>6840.2368164</v>
      </c>
      <c r="F597">
        <v>7474.5898438000004</v>
      </c>
      <c r="G597">
        <v>7320.75</v>
      </c>
      <c r="H597">
        <v>7852.0698241999999</v>
      </c>
      <c r="I597">
        <v>7033.6699219000002</v>
      </c>
      <c r="J597">
        <v>7334.421875</v>
      </c>
      <c r="L597" t="str">
        <f t="shared" si="73"/>
        <v>25FEB2023:20:00:00</v>
      </c>
      <c r="M597">
        <v>20</v>
      </c>
      <c r="N597">
        <f t="shared" si="74"/>
        <v>981.14892580000014</v>
      </c>
      <c r="O597" t="str">
        <f t="shared" si="69"/>
        <v/>
      </c>
      <c r="P597">
        <f t="shared" si="70"/>
        <v>981.14892580000014</v>
      </c>
      <c r="Q597" t="str">
        <f t="shared" si="71"/>
        <v/>
      </c>
      <c r="R597">
        <f t="shared" si="72"/>
        <v>1</v>
      </c>
      <c r="S597">
        <f t="shared" si="75"/>
        <v>14.279729606965432</v>
      </c>
    </row>
    <row r="598" spans="1:19" x14ac:dyDescent="0.3">
      <c r="A598" t="s">
        <v>623</v>
      </c>
      <c r="B598">
        <v>6740.7631836</v>
      </c>
      <c r="C598">
        <v>7689.3300780999998</v>
      </c>
      <c r="D598">
        <v>6838.3999022999997</v>
      </c>
      <c r="E598">
        <v>6880.9335938000004</v>
      </c>
      <c r="F598">
        <v>7355.3901366999999</v>
      </c>
      <c r="G598">
        <v>7153.5400391000003</v>
      </c>
      <c r="H598">
        <v>7689.3300780999998</v>
      </c>
      <c r="I598">
        <v>6998.2299805000002</v>
      </c>
      <c r="J598">
        <v>7226.3549805000002</v>
      </c>
      <c r="L598" t="str">
        <f t="shared" si="73"/>
        <v>25FEB2023:21:00:00</v>
      </c>
      <c r="M598">
        <v>21</v>
      </c>
      <c r="N598">
        <f t="shared" si="74"/>
        <v>948.56689449999976</v>
      </c>
      <c r="O598" t="str">
        <f t="shared" si="69"/>
        <v/>
      </c>
      <c r="P598">
        <f t="shared" si="70"/>
        <v>948.56689449999976</v>
      </c>
      <c r="Q598" t="str">
        <f t="shared" si="71"/>
        <v/>
      </c>
      <c r="R598">
        <f t="shared" si="72"/>
        <v>1</v>
      </c>
      <c r="S598">
        <f t="shared" si="75"/>
        <v>14.072099384945371</v>
      </c>
    </row>
    <row r="599" spans="1:19" x14ac:dyDescent="0.3">
      <c r="A599" t="s">
        <v>624</v>
      </c>
      <c r="B599">
        <v>6614.2856444999998</v>
      </c>
      <c r="C599">
        <v>7478.0200194999998</v>
      </c>
      <c r="D599">
        <v>6759.0996094000002</v>
      </c>
      <c r="E599">
        <v>6785.6005858999997</v>
      </c>
      <c r="F599">
        <v>7145.8901366999999</v>
      </c>
      <c r="G599">
        <v>6920.2597655999998</v>
      </c>
      <c r="H599">
        <v>7478.0200194999998</v>
      </c>
      <c r="I599">
        <v>6822.7299805000002</v>
      </c>
      <c r="J599">
        <v>7051.1386719000002</v>
      </c>
      <c r="L599" t="str">
        <f t="shared" si="73"/>
        <v>25FEB2023:22:00:00</v>
      </c>
      <c r="M599">
        <v>22</v>
      </c>
      <c r="N599">
        <f t="shared" si="74"/>
        <v>863.734375</v>
      </c>
      <c r="O599" t="str">
        <f t="shared" si="69"/>
        <v/>
      </c>
      <c r="P599">
        <f t="shared" si="70"/>
        <v>863.734375</v>
      </c>
      <c r="Q599" t="str">
        <f t="shared" si="71"/>
        <v/>
      </c>
      <c r="R599">
        <f t="shared" si="72"/>
        <v>1</v>
      </c>
      <c r="S599">
        <f t="shared" si="75"/>
        <v>13.058619198253465</v>
      </c>
    </row>
    <row r="600" spans="1:19" x14ac:dyDescent="0.3">
      <c r="A600" t="s">
        <v>625</v>
      </c>
      <c r="B600">
        <v>6369.1611327999999</v>
      </c>
      <c r="C600">
        <v>7167.7402344000002</v>
      </c>
      <c r="D600">
        <v>6485.7348633000001</v>
      </c>
      <c r="E600">
        <v>6495.8422852000003</v>
      </c>
      <c r="F600">
        <v>6805.6801758000001</v>
      </c>
      <c r="G600">
        <v>6583.6000977000003</v>
      </c>
      <c r="H600">
        <v>7167.7402344000002</v>
      </c>
      <c r="I600">
        <v>6510.5400391000003</v>
      </c>
      <c r="J600">
        <v>6744.0712891000003</v>
      </c>
      <c r="L600" t="str">
        <f t="shared" si="73"/>
        <v>25FEB2023:23:00:00</v>
      </c>
      <c r="M600">
        <v>23</v>
      </c>
      <c r="N600">
        <f t="shared" si="74"/>
        <v>798.57910160000029</v>
      </c>
      <c r="O600" t="str">
        <f t="shared" si="69"/>
        <v/>
      </c>
      <c r="P600">
        <f t="shared" si="70"/>
        <v>798.57910160000029</v>
      </c>
      <c r="Q600" t="str">
        <f t="shared" si="71"/>
        <v/>
      </c>
      <c r="R600">
        <f t="shared" si="72"/>
        <v>1</v>
      </c>
      <c r="S600">
        <f t="shared" si="75"/>
        <v>12.538214765637909</v>
      </c>
    </row>
    <row r="601" spans="1:19" x14ac:dyDescent="0.3">
      <c r="A601" t="s">
        <v>626</v>
      </c>
      <c r="B601">
        <v>6094.4150391000003</v>
      </c>
      <c r="C601">
        <v>6825.8598633000001</v>
      </c>
      <c r="D601">
        <v>6209.7163086</v>
      </c>
      <c r="E601">
        <v>6198.8588866999999</v>
      </c>
      <c r="F601">
        <v>6366.3701172000001</v>
      </c>
      <c r="G601">
        <v>6167.6401366999999</v>
      </c>
      <c r="H601">
        <v>6825.8598633000001</v>
      </c>
      <c r="I601">
        <v>6130.5800780999998</v>
      </c>
      <c r="J601">
        <v>6398.7382813000004</v>
      </c>
      <c r="L601" t="str">
        <f t="shared" si="73"/>
        <v>26FEB2023:00:00:00</v>
      </c>
      <c r="M601">
        <v>24</v>
      </c>
      <c r="N601">
        <f t="shared" si="74"/>
        <v>731.44482419999986</v>
      </c>
      <c r="O601" t="str">
        <f t="shared" si="69"/>
        <v/>
      </c>
      <c r="P601">
        <f t="shared" si="70"/>
        <v>731.44482419999986</v>
      </c>
      <c r="Q601" t="str">
        <f t="shared" si="71"/>
        <v/>
      </c>
      <c r="R601">
        <f t="shared" si="72"/>
        <v>1</v>
      </c>
      <c r="S601">
        <f t="shared" si="75"/>
        <v>12.00188729364938</v>
      </c>
    </row>
    <row r="602" spans="1:19" x14ac:dyDescent="0.3">
      <c r="A602" t="s">
        <v>627</v>
      </c>
      <c r="B602">
        <v>5812.9428711</v>
      </c>
      <c r="C602">
        <v>5627.3701172000001</v>
      </c>
      <c r="D602">
        <v>5871.9150391000003</v>
      </c>
      <c r="E602">
        <v>5860.6513672000001</v>
      </c>
      <c r="F602">
        <v>5925.5400391000003</v>
      </c>
      <c r="G602">
        <v>5891.3598633000001</v>
      </c>
      <c r="H602">
        <v>5946.0600586</v>
      </c>
      <c r="I602">
        <v>5627.3701172000001</v>
      </c>
      <c r="J602">
        <v>5902.9941405999998</v>
      </c>
      <c r="L602" t="str">
        <f t="shared" si="73"/>
        <v>26FEB2023:01:00:00</v>
      </c>
      <c r="M602">
        <v>1</v>
      </c>
      <c r="N602">
        <f t="shared" si="74"/>
        <v>-185.57275389999995</v>
      </c>
      <c r="O602">
        <f t="shared" si="69"/>
        <v>-185.57275389999995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3.1924062908411739</v>
      </c>
    </row>
    <row r="603" spans="1:19" x14ac:dyDescent="0.3">
      <c r="A603" t="s">
        <v>628</v>
      </c>
      <c r="B603">
        <v>5632.8579102000003</v>
      </c>
      <c r="C603">
        <v>5376.6499022999997</v>
      </c>
      <c r="D603">
        <v>5665.0200194999998</v>
      </c>
      <c r="E603">
        <v>5632.3476563000004</v>
      </c>
      <c r="F603">
        <v>5639.3300780999998</v>
      </c>
      <c r="G603">
        <v>5605.6499022999997</v>
      </c>
      <c r="H603">
        <v>5674.0200194999998</v>
      </c>
      <c r="I603">
        <v>5376.6499022999997</v>
      </c>
      <c r="J603">
        <v>5647.8041991999999</v>
      </c>
      <c r="L603" t="str">
        <f t="shared" si="73"/>
        <v>26FEB2023:02:00:00</v>
      </c>
      <c r="M603">
        <v>2</v>
      </c>
      <c r="N603">
        <f t="shared" si="74"/>
        <v>-256.20800790000067</v>
      </c>
      <c r="O603">
        <f t="shared" si="69"/>
        <v>-256.20800790000067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4.5484550113727922</v>
      </c>
    </row>
    <row r="604" spans="1:19" x14ac:dyDescent="0.3">
      <c r="A604" t="s">
        <v>629</v>
      </c>
      <c r="B604">
        <v>5510.3349608999997</v>
      </c>
      <c r="C604">
        <v>5285.5400391000003</v>
      </c>
      <c r="D604">
        <v>5533.8276366999999</v>
      </c>
      <c r="E604">
        <v>5494.6928711</v>
      </c>
      <c r="F604">
        <v>5470.25</v>
      </c>
      <c r="G604">
        <v>5435.7001952999999</v>
      </c>
      <c r="H604">
        <v>5479.6699219000002</v>
      </c>
      <c r="I604">
        <v>5285.5400391000003</v>
      </c>
      <c r="J604">
        <v>5482.5922852000003</v>
      </c>
      <c r="L604" t="str">
        <f t="shared" si="73"/>
        <v>26FEB2023:03:00:00</v>
      </c>
      <c r="M604">
        <v>3</v>
      </c>
      <c r="N604">
        <f t="shared" si="74"/>
        <v>-224.79492179999943</v>
      </c>
      <c r="O604">
        <f t="shared" si="69"/>
        <v>-224.79492179999943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4.0795146464795637</v>
      </c>
    </row>
    <row r="605" spans="1:19" x14ac:dyDescent="0.3">
      <c r="A605" t="s">
        <v>630</v>
      </c>
      <c r="B605">
        <v>5420.9057616999999</v>
      </c>
      <c r="C605">
        <v>5216.2700194999998</v>
      </c>
      <c r="D605">
        <v>5465.421875</v>
      </c>
      <c r="E605">
        <v>5426.9682616999999</v>
      </c>
      <c r="F605">
        <v>5335.6201172000001</v>
      </c>
      <c r="G605">
        <v>5322.3999022999997</v>
      </c>
      <c r="H605">
        <v>5385.7099608999997</v>
      </c>
      <c r="I605">
        <v>5216.2700194999998</v>
      </c>
      <c r="J605">
        <v>5390.4892577999999</v>
      </c>
      <c r="L605" t="str">
        <f t="shared" si="73"/>
        <v>26FEB2023:04:00:00</v>
      </c>
      <c r="M605">
        <v>4</v>
      </c>
      <c r="N605">
        <f t="shared" si="74"/>
        <v>-204.6357422000001</v>
      </c>
      <c r="O605">
        <f t="shared" si="69"/>
        <v>-204.6357422000001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3.7749363518879213</v>
      </c>
    </row>
    <row r="606" spans="1:19" x14ac:dyDescent="0.3">
      <c r="A606" t="s">
        <v>631</v>
      </c>
      <c r="B606">
        <v>5421.6772461</v>
      </c>
      <c r="C606">
        <v>5179.3999022999997</v>
      </c>
      <c r="D606">
        <v>5470.3105469000002</v>
      </c>
      <c r="E606">
        <v>5420.6333008000001</v>
      </c>
      <c r="F606">
        <v>5269.4902344000002</v>
      </c>
      <c r="G606">
        <v>5271.4599608999997</v>
      </c>
      <c r="H606">
        <v>5362.0400391000003</v>
      </c>
      <c r="I606">
        <v>5179.3999022999997</v>
      </c>
      <c r="J606">
        <v>5366.9721680000002</v>
      </c>
      <c r="L606" t="str">
        <f t="shared" si="73"/>
        <v>26FEB2023:05:00:00</v>
      </c>
      <c r="M606">
        <v>5</v>
      </c>
      <c r="N606">
        <f t="shared" si="74"/>
        <v>-242.27734380000038</v>
      </c>
      <c r="O606">
        <f t="shared" si="69"/>
        <v>-242.27734380000038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4.468678838716909</v>
      </c>
    </row>
    <row r="607" spans="1:19" x14ac:dyDescent="0.3">
      <c r="A607" t="s">
        <v>632</v>
      </c>
      <c r="B607">
        <v>5493.0478516000003</v>
      </c>
      <c r="C607">
        <v>5214.1000977000003</v>
      </c>
      <c r="D607">
        <v>5532.1997069999998</v>
      </c>
      <c r="E607">
        <v>5485.1791991999999</v>
      </c>
      <c r="F607">
        <v>5291.0097655999998</v>
      </c>
      <c r="G607">
        <v>5292.6699219000002</v>
      </c>
      <c r="H607">
        <v>5413.2099608999997</v>
      </c>
      <c r="I607">
        <v>5214.1000977000003</v>
      </c>
      <c r="J607">
        <v>5411.4931641000003</v>
      </c>
      <c r="L607" t="str">
        <f t="shared" si="73"/>
        <v>26FEB2023:06:00:00</v>
      </c>
      <c r="M607">
        <v>6</v>
      </c>
      <c r="N607">
        <f t="shared" si="74"/>
        <v>-278.94775389999995</v>
      </c>
      <c r="O607">
        <f t="shared" si="69"/>
        <v>-278.94775389999995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5.0781963208048291</v>
      </c>
    </row>
    <row r="608" spans="1:19" x14ac:dyDescent="0.3">
      <c r="A608" t="s">
        <v>633</v>
      </c>
      <c r="B608">
        <v>5657.2832030999998</v>
      </c>
      <c r="C608">
        <v>5380.1699219000002</v>
      </c>
      <c r="D608">
        <v>5723.7348633000001</v>
      </c>
      <c r="E608">
        <v>5700.8037108999997</v>
      </c>
      <c r="F608">
        <v>5434.1499022999997</v>
      </c>
      <c r="G608">
        <v>5420.9799805000002</v>
      </c>
      <c r="H608">
        <v>5539.3598633000001</v>
      </c>
      <c r="I608">
        <v>5380.1699219000002</v>
      </c>
      <c r="J608">
        <v>5559.9545897999997</v>
      </c>
      <c r="L608" t="str">
        <f t="shared" si="73"/>
        <v>26FEB2023:07:00:00</v>
      </c>
      <c r="M608">
        <v>7</v>
      </c>
      <c r="N608">
        <f t="shared" si="74"/>
        <v>-277.11328119999962</v>
      </c>
      <c r="O608">
        <f t="shared" si="69"/>
        <v>-277.11328119999962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4.8983455706822481</v>
      </c>
    </row>
    <row r="609" spans="1:19" x14ac:dyDescent="0.3">
      <c r="A609" t="s">
        <v>634</v>
      </c>
      <c r="B609">
        <v>5853.6958008000001</v>
      </c>
      <c r="C609">
        <v>5470.2299805000002</v>
      </c>
      <c r="D609">
        <v>5884.4750977000003</v>
      </c>
      <c r="E609">
        <v>5875.0083008000001</v>
      </c>
      <c r="F609">
        <v>5579.2099608999997</v>
      </c>
      <c r="G609">
        <v>5555.3798827999999</v>
      </c>
      <c r="H609">
        <v>5675.7299805000002</v>
      </c>
      <c r="I609">
        <v>5470.2299805000002</v>
      </c>
      <c r="J609">
        <v>5703.6972655999998</v>
      </c>
      <c r="L609" t="str">
        <f t="shared" si="73"/>
        <v>26FEB2023:08:00:00</v>
      </c>
      <c r="M609">
        <v>8</v>
      </c>
      <c r="N609">
        <f t="shared" si="74"/>
        <v>-383.4658202999999</v>
      </c>
      <c r="O609">
        <f t="shared" si="69"/>
        <v>-383.4658202999999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6.5508327277203779</v>
      </c>
    </row>
    <row r="610" spans="1:19" x14ac:dyDescent="0.3">
      <c r="A610" t="s">
        <v>635</v>
      </c>
      <c r="B610">
        <v>6106.5380858999997</v>
      </c>
      <c r="C610">
        <v>5685.9702147999997</v>
      </c>
      <c r="D610">
        <v>5997.9995116999999</v>
      </c>
      <c r="E610">
        <v>6059.6914063000004</v>
      </c>
      <c r="F610">
        <v>5811.4101563000004</v>
      </c>
      <c r="G610">
        <v>5799.8701172000001</v>
      </c>
      <c r="H610">
        <v>5872.6601563000004</v>
      </c>
      <c r="I610">
        <v>5685.9702147999997</v>
      </c>
      <c r="J610">
        <v>5889.2739258000001</v>
      </c>
      <c r="L610" t="str">
        <f t="shared" si="73"/>
        <v>26FEB2023:09:00:00</v>
      </c>
      <c r="M610">
        <v>9</v>
      </c>
      <c r="N610">
        <f t="shared" si="74"/>
        <v>-420.56787110000005</v>
      </c>
      <c r="O610">
        <f t="shared" si="69"/>
        <v>-420.56787110000005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6.8871734718414599</v>
      </c>
    </row>
    <row r="611" spans="1:19" x14ac:dyDescent="0.3">
      <c r="A611" t="s">
        <v>636</v>
      </c>
      <c r="B611">
        <v>6423.6401366999999</v>
      </c>
      <c r="C611">
        <v>5993.7402344000002</v>
      </c>
      <c r="D611">
        <v>6147.3027344000002</v>
      </c>
      <c r="E611">
        <v>6305.5776366999999</v>
      </c>
      <c r="F611">
        <v>6126.8300780999998</v>
      </c>
      <c r="G611">
        <v>6096.8100586</v>
      </c>
      <c r="H611">
        <v>6095.3100586</v>
      </c>
      <c r="I611">
        <v>5993.7402344000002</v>
      </c>
      <c r="J611">
        <v>6112.9775391000003</v>
      </c>
      <c r="L611" t="str">
        <f t="shared" si="73"/>
        <v>26FEB2023:10:00:00</v>
      </c>
      <c r="M611">
        <v>10</v>
      </c>
      <c r="N611">
        <f t="shared" si="74"/>
        <v>-429.89990229999967</v>
      </c>
      <c r="O611">
        <f t="shared" si="69"/>
        <v>-429.89990229999967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6.6924655359173189</v>
      </c>
    </row>
    <row r="612" spans="1:19" x14ac:dyDescent="0.3">
      <c r="A612" t="s">
        <v>637</v>
      </c>
      <c r="B612">
        <v>6580.3701172000001</v>
      </c>
      <c r="C612">
        <v>6195.75</v>
      </c>
      <c r="D612">
        <v>6254.2446289</v>
      </c>
      <c r="E612">
        <v>6371.2314452999999</v>
      </c>
      <c r="F612">
        <v>6358.0800780999998</v>
      </c>
      <c r="G612">
        <v>6310.7001952999999</v>
      </c>
      <c r="H612">
        <v>6239.5200194999998</v>
      </c>
      <c r="I612">
        <v>6195.75</v>
      </c>
      <c r="J612">
        <v>6268.5810547000001</v>
      </c>
      <c r="L612" t="str">
        <f t="shared" si="73"/>
        <v>26FEB2023:11:00:00</v>
      </c>
      <c r="M612">
        <v>11</v>
      </c>
      <c r="N612">
        <f t="shared" si="74"/>
        <v>-384.6201172000001</v>
      </c>
      <c r="O612">
        <f t="shared" si="69"/>
        <v>-384.6201172000001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5.8449617627839308</v>
      </c>
    </row>
    <row r="613" spans="1:19" x14ac:dyDescent="0.3">
      <c r="A613" t="s">
        <v>638</v>
      </c>
      <c r="B613">
        <v>6707.4916991999999</v>
      </c>
      <c r="C613">
        <v>6323.8598633000001</v>
      </c>
      <c r="D613">
        <v>6359.2172852000003</v>
      </c>
      <c r="E613">
        <v>6481.9721680000002</v>
      </c>
      <c r="F613">
        <v>6543.5698241999999</v>
      </c>
      <c r="G613">
        <v>6474.6201172000001</v>
      </c>
      <c r="H613">
        <v>6336.8100586</v>
      </c>
      <c r="I613">
        <v>6323.8598633000001</v>
      </c>
      <c r="J613">
        <v>6391.0600586</v>
      </c>
      <c r="L613" t="str">
        <f t="shared" si="73"/>
        <v>26FEB2023:12:00:00</v>
      </c>
      <c r="M613">
        <v>12</v>
      </c>
      <c r="N613">
        <f t="shared" si="74"/>
        <v>-383.63183589999971</v>
      </c>
      <c r="O613">
        <f t="shared" si="69"/>
        <v>-383.63183589999971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5.7194530102177437</v>
      </c>
    </row>
    <row r="614" spans="1:19" x14ac:dyDescent="0.3">
      <c r="A614" t="s">
        <v>639</v>
      </c>
      <c r="B614">
        <v>6846.6958008000001</v>
      </c>
      <c r="C614">
        <v>6433.5698241999999</v>
      </c>
      <c r="D614">
        <v>6483.3984375</v>
      </c>
      <c r="E614">
        <v>6590.5756836</v>
      </c>
      <c r="F614">
        <v>6698.7597655999998</v>
      </c>
      <c r="G614">
        <v>6605.4702147999997</v>
      </c>
      <c r="H614">
        <v>6438.8701172000001</v>
      </c>
      <c r="I614">
        <v>6433.5698241999999</v>
      </c>
      <c r="J614">
        <v>6510.2084961</v>
      </c>
      <c r="L614" t="str">
        <f t="shared" si="73"/>
        <v>26FEB2023:13:00:00</v>
      </c>
      <c r="M614">
        <v>13</v>
      </c>
      <c r="N614">
        <f t="shared" si="74"/>
        <v>-413.12597660000029</v>
      </c>
      <c r="O614">
        <f t="shared" si="69"/>
        <v>-413.12597660000029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6.033946718528501</v>
      </c>
    </row>
    <row r="615" spans="1:19" x14ac:dyDescent="0.3">
      <c r="A615" t="s">
        <v>640</v>
      </c>
      <c r="B615">
        <v>6992.6484375</v>
      </c>
      <c r="C615">
        <v>6488.5097655999998</v>
      </c>
      <c r="D615">
        <v>6572.7807616999999</v>
      </c>
      <c r="E615">
        <v>6794.0444336</v>
      </c>
      <c r="F615">
        <v>6828.4101563000004</v>
      </c>
      <c r="G615">
        <v>6696.1000977000003</v>
      </c>
      <c r="H615">
        <v>6538.3300780999998</v>
      </c>
      <c r="I615">
        <v>6488.5097655999998</v>
      </c>
      <c r="J615">
        <v>6603.3408202999999</v>
      </c>
      <c r="L615" t="str">
        <f t="shared" si="73"/>
        <v>26FEB2023:14:00:00</v>
      </c>
      <c r="M615">
        <v>14</v>
      </c>
      <c r="N615">
        <f t="shared" si="74"/>
        <v>-504.13867190000019</v>
      </c>
      <c r="O615">
        <f t="shared" si="69"/>
        <v>-504.13867190000019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7.2095526667180625</v>
      </c>
    </row>
    <row r="616" spans="1:19" x14ac:dyDescent="0.3">
      <c r="A616" t="s">
        <v>641</v>
      </c>
      <c r="B616">
        <v>7027.6645508000001</v>
      </c>
      <c r="C616">
        <v>6569.9599608999997</v>
      </c>
      <c r="D616">
        <v>6686.2050780999998</v>
      </c>
      <c r="E616">
        <v>6943.4545897999997</v>
      </c>
      <c r="F616">
        <v>6984.4101563000004</v>
      </c>
      <c r="G616">
        <v>6827.1499022999997</v>
      </c>
      <c r="H616">
        <v>6673.1000977000003</v>
      </c>
      <c r="I616">
        <v>6569.9599608999997</v>
      </c>
      <c r="J616">
        <v>6729.8017577999999</v>
      </c>
      <c r="L616" t="str">
        <f t="shared" si="73"/>
        <v>26FEB2023:15:00:00</v>
      </c>
      <c r="M616">
        <v>15</v>
      </c>
      <c r="N616">
        <f t="shared" si="74"/>
        <v>-457.70458990000043</v>
      </c>
      <c r="O616">
        <f t="shared" si="69"/>
        <v>-457.70458990000043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6.512897515119688</v>
      </c>
    </row>
    <row r="617" spans="1:19" x14ac:dyDescent="0.3">
      <c r="A617" t="s">
        <v>642</v>
      </c>
      <c r="B617">
        <v>7123.7514647999997</v>
      </c>
      <c r="C617">
        <v>6619.5498047000001</v>
      </c>
      <c r="D617">
        <v>6894.0654297000001</v>
      </c>
      <c r="E617">
        <v>7163.9819336</v>
      </c>
      <c r="F617">
        <v>7144.8901366999999</v>
      </c>
      <c r="G617">
        <v>6954.6801758000001</v>
      </c>
      <c r="H617">
        <v>6817.9199219000002</v>
      </c>
      <c r="I617">
        <v>6619.5498047000001</v>
      </c>
      <c r="J617">
        <v>6889.5463866999999</v>
      </c>
      <c r="L617" t="str">
        <f t="shared" si="73"/>
        <v>26FEB2023:16:00:00</v>
      </c>
      <c r="M617">
        <v>16</v>
      </c>
      <c r="N617">
        <f t="shared" si="74"/>
        <v>-504.20166009999957</v>
      </c>
      <c r="O617">
        <f t="shared" si="69"/>
        <v>-504.20166009999957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7.0777547839978601</v>
      </c>
    </row>
    <row r="618" spans="1:19" x14ac:dyDescent="0.3">
      <c r="A618" t="s">
        <v>643</v>
      </c>
      <c r="B618">
        <v>7359.9238280999998</v>
      </c>
      <c r="C618">
        <v>6683.6499022999997</v>
      </c>
      <c r="D618">
        <v>7092.6176758000001</v>
      </c>
      <c r="E618">
        <v>7409.6372069999998</v>
      </c>
      <c r="F618">
        <v>7241.1298827999999</v>
      </c>
      <c r="G618">
        <v>7062.3300780999998</v>
      </c>
      <c r="H618">
        <v>6965.6899414</v>
      </c>
      <c r="I618">
        <v>6683.6499022999997</v>
      </c>
      <c r="J618">
        <v>7040.4335938000004</v>
      </c>
      <c r="L618" t="str">
        <f t="shared" si="73"/>
        <v>26FEB2023:17:00:00</v>
      </c>
      <c r="M618">
        <v>17</v>
      </c>
      <c r="N618">
        <f t="shared" si="74"/>
        <v>-676.27392580000014</v>
      </c>
      <c r="O618">
        <f t="shared" si="69"/>
        <v>-676.27392580000014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9.1885995235168565</v>
      </c>
    </row>
    <row r="619" spans="1:19" x14ac:dyDescent="0.3">
      <c r="A619" t="s">
        <v>644</v>
      </c>
      <c r="B619">
        <v>7495.5151366999999</v>
      </c>
      <c r="C619">
        <v>6728.2797852000003</v>
      </c>
      <c r="D619">
        <v>7281.0629883000001</v>
      </c>
      <c r="E619">
        <v>7598.6123047000001</v>
      </c>
      <c r="F619">
        <v>7295.6899414</v>
      </c>
      <c r="G619">
        <v>7141.2402344000002</v>
      </c>
      <c r="H619">
        <v>7092.6899414</v>
      </c>
      <c r="I619">
        <v>6728.2797852000003</v>
      </c>
      <c r="J619">
        <v>7171.3603516000003</v>
      </c>
      <c r="L619" t="str">
        <f t="shared" si="73"/>
        <v>26FEB2023:18:00:00</v>
      </c>
      <c r="M619">
        <v>18</v>
      </c>
      <c r="N619">
        <f t="shared" si="74"/>
        <v>-767.23535149999952</v>
      </c>
      <c r="O619">
        <f t="shared" si="69"/>
        <v>-767.23535149999952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10.235925583598849</v>
      </c>
    </row>
    <row r="620" spans="1:19" x14ac:dyDescent="0.3">
      <c r="A620" t="s">
        <v>645</v>
      </c>
      <c r="B620">
        <v>7671.5776366999999</v>
      </c>
      <c r="C620">
        <v>6842.3999022999997</v>
      </c>
      <c r="D620">
        <v>7495.1391602000003</v>
      </c>
      <c r="E620">
        <v>7833.2548827999999</v>
      </c>
      <c r="F620">
        <v>7430.9399414</v>
      </c>
      <c r="G620">
        <v>7274.4399414</v>
      </c>
      <c r="H620">
        <v>7245.3999022999997</v>
      </c>
      <c r="I620">
        <v>6842.3999022999997</v>
      </c>
      <c r="J620">
        <v>7337.6875</v>
      </c>
      <c r="L620" t="str">
        <f t="shared" si="73"/>
        <v>26FEB2023:19:00:00</v>
      </c>
      <c r="M620">
        <v>19</v>
      </c>
      <c r="N620">
        <f t="shared" si="74"/>
        <v>-829.17773440000019</v>
      </c>
      <c r="O620">
        <f t="shared" si="69"/>
        <v>-829.17773440000019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10.808438285670256</v>
      </c>
    </row>
    <row r="621" spans="1:19" x14ac:dyDescent="0.3">
      <c r="A621" t="s">
        <v>646</v>
      </c>
      <c r="B621">
        <v>7824.3173827999999</v>
      </c>
      <c r="C621">
        <v>6937.4301758000001</v>
      </c>
      <c r="D621">
        <v>7538.7529297000001</v>
      </c>
      <c r="E621">
        <v>7869.6694336</v>
      </c>
      <c r="F621">
        <v>7544.0297852000003</v>
      </c>
      <c r="G621">
        <v>7358.8901366999999</v>
      </c>
      <c r="H621">
        <v>7302.3500977000003</v>
      </c>
      <c r="I621">
        <v>6937.4301758000001</v>
      </c>
      <c r="J621">
        <v>7399.5869141000003</v>
      </c>
      <c r="L621" t="str">
        <f t="shared" si="73"/>
        <v>26FEB2023:20:00:00</v>
      </c>
      <c r="M621">
        <v>20</v>
      </c>
      <c r="N621">
        <f t="shared" si="74"/>
        <v>-886.88720699999976</v>
      </c>
      <c r="O621">
        <f t="shared" si="69"/>
        <v>-886.88720699999976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11.335010629165192</v>
      </c>
    </row>
    <row r="622" spans="1:19" x14ac:dyDescent="0.3">
      <c r="A622" t="s">
        <v>647</v>
      </c>
      <c r="B622">
        <v>7701.5068358999997</v>
      </c>
      <c r="C622">
        <v>6791.2299805000002</v>
      </c>
      <c r="D622">
        <v>7313.9653319999998</v>
      </c>
      <c r="E622">
        <v>7624.9780272999997</v>
      </c>
      <c r="F622">
        <v>7330.6098633000001</v>
      </c>
      <c r="G622">
        <v>7165.3198241999999</v>
      </c>
      <c r="H622">
        <v>7118.0800780999998</v>
      </c>
      <c r="I622">
        <v>6791.2299805000002</v>
      </c>
      <c r="J622">
        <v>7198.7841797000001</v>
      </c>
      <c r="L622" t="str">
        <f t="shared" si="73"/>
        <v>26FEB2023:21:00:00</v>
      </c>
      <c r="M622">
        <v>21</v>
      </c>
      <c r="N622">
        <f t="shared" si="74"/>
        <v>-910.27685539999948</v>
      </c>
      <c r="O622">
        <f t="shared" si="69"/>
        <v>-910.27685539999948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11.819464356725774</v>
      </c>
    </row>
    <row r="623" spans="1:19" x14ac:dyDescent="0.3">
      <c r="A623" t="s">
        <v>648</v>
      </c>
      <c r="B623">
        <v>7386.6206055000002</v>
      </c>
      <c r="C623">
        <v>6574.7797852000003</v>
      </c>
      <c r="D623">
        <v>7008.6748047000001</v>
      </c>
      <c r="E623">
        <v>7244.0849608999997</v>
      </c>
      <c r="F623">
        <v>7063.6401366999999</v>
      </c>
      <c r="G623">
        <v>6911.9902344000002</v>
      </c>
      <c r="H623">
        <v>6885.7797852000003</v>
      </c>
      <c r="I623">
        <v>6574.7797852000003</v>
      </c>
      <c r="J623">
        <v>6935.2470702999999</v>
      </c>
      <c r="L623" t="str">
        <f t="shared" si="73"/>
        <v>26FEB2023:22:00:00</v>
      </c>
      <c r="M623">
        <v>22</v>
      </c>
      <c r="N623">
        <f t="shared" si="74"/>
        <v>-811.8408202999999</v>
      </c>
      <c r="O623">
        <f t="shared" si="69"/>
        <v>-811.8408202999999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10.990693358414966</v>
      </c>
    </row>
    <row r="624" spans="1:19" x14ac:dyDescent="0.3">
      <c r="A624" t="s">
        <v>649</v>
      </c>
      <c r="B624">
        <v>6937.1962891000003</v>
      </c>
      <c r="C624">
        <v>6216.25</v>
      </c>
      <c r="D624">
        <v>6574.9516602000003</v>
      </c>
      <c r="E624">
        <v>6692.8012694999998</v>
      </c>
      <c r="F624">
        <v>6638.3901366999999</v>
      </c>
      <c r="G624">
        <v>6493.5498047000001</v>
      </c>
      <c r="H624">
        <v>6514.5600586</v>
      </c>
      <c r="I624">
        <v>6216.25</v>
      </c>
      <c r="J624">
        <v>6527.3457030999998</v>
      </c>
      <c r="L624" t="str">
        <f t="shared" si="73"/>
        <v>26FEB2023:23:00:00</v>
      </c>
      <c r="M624">
        <v>23</v>
      </c>
      <c r="N624">
        <f t="shared" si="74"/>
        <v>-720.94628910000029</v>
      </c>
      <c r="O624">
        <f t="shared" si="69"/>
        <v>-720.94628910000029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10.392473544863936</v>
      </c>
    </row>
    <row r="625" spans="1:19" x14ac:dyDescent="0.3">
      <c r="A625" t="s">
        <v>650</v>
      </c>
      <c r="B625">
        <v>6463.0761719000002</v>
      </c>
      <c r="C625">
        <v>5842.8798827999999</v>
      </c>
      <c r="D625">
        <v>6109.0883789</v>
      </c>
      <c r="E625">
        <v>6208.6054688000004</v>
      </c>
      <c r="F625">
        <v>6164.0097655999998</v>
      </c>
      <c r="G625">
        <v>6026.8500977000003</v>
      </c>
      <c r="H625">
        <v>6081.3598633000001</v>
      </c>
      <c r="I625">
        <v>5842.8798827999999</v>
      </c>
      <c r="J625">
        <v>6071.9775391000003</v>
      </c>
      <c r="L625" t="str">
        <f t="shared" si="73"/>
        <v>27FEB2023:00:00:00</v>
      </c>
      <c r="M625">
        <v>24</v>
      </c>
      <c r="N625">
        <f t="shared" si="74"/>
        <v>-620.19628910000029</v>
      </c>
      <c r="O625">
        <f t="shared" si="69"/>
        <v>-620.19628910000029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9.5959922582449835</v>
      </c>
    </row>
    <row r="626" spans="1:19" x14ac:dyDescent="0.3">
      <c r="A626" t="s">
        <v>651</v>
      </c>
      <c r="B626">
        <v>6073.2734375</v>
      </c>
      <c r="C626">
        <v>5541.5200194999998</v>
      </c>
      <c r="D626">
        <v>5795.9165039</v>
      </c>
      <c r="E626">
        <v>5833.8837891000003</v>
      </c>
      <c r="F626">
        <v>5686.5297852000003</v>
      </c>
      <c r="G626">
        <v>5740.5200194999998</v>
      </c>
      <c r="H626">
        <v>5721.5498047000001</v>
      </c>
      <c r="I626">
        <v>5541.5200194999998</v>
      </c>
      <c r="J626">
        <v>5752.5405272999997</v>
      </c>
      <c r="L626" t="str">
        <f t="shared" si="73"/>
        <v>27FEB2023:01:00:00</v>
      </c>
      <c r="M626">
        <v>1</v>
      </c>
      <c r="N626">
        <f t="shared" si="74"/>
        <v>-531.75341800000024</v>
      </c>
      <c r="O626">
        <f t="shared" si="69"/>
        <v>-531.75341800000024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8.7556311019464168</v>
      </c>
    </row>
    <row r="627" spans="1:19" x14ac:dyDescent="0.3">
      <c r="A627" t="s">
        <v>652</v>
      </c>
      <c r="B627">
        <v>5848.3120116999999</v>
      </c>
      <c r="C627">
        <v>5215.6899414</v>
      </c>
      <c r="D627">
        <v>5465.5659180000002</v>
      </c>
      <c r="E627">
        <v>5518.3740233999997</v>
      </c>
      <c r="F627">
        <v>5370.1699219000002</v>
      </c>
      <c r="G627">
        <v>5404.0498047000001</v>
      </c>
      <c r="H627">
        <v>5376.2001952999999</v>
      </c>
      <c r="I627">
        <v>5215.6899414</v>
      </c>
      <c r="J627">
        <v>5415.1596680000002</v>
      </c>
      <c r="L627" t="str">
        <f t="shared" si="73"/>
        <v>27FEB2023:02:00:00</v>
      </c>
      <c r="M627">
        <v>2</v>
      </c>
      <c r="N627">
        <f t="shared" si="74"/>
        <v>-632.6220702999999</v>
      </c>
      <c r="O627">
        <f t="shared" si="69"/>
        <v>-632.6220702999999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10.817173725245688</v>
      </c>
    </row>
    <row r="628" spans="1:19" x14ac:dyDescent="0.3">
      <c r="A628" t="s">
        <v>653</v>
      </c>
      <c r="B628">
        <v>5691.8081055000002</v>
      </c>
      <c r="C628">
        <v>5104.1499022999997</v>
      </c>
      <c r="D628">
        <v>5342.6147461</v>
      </c>
      <c r="E628">
        <v>5410.5834961</v>
      </c>
      <c r="F628">
        <v>5241.0097655999998</v>
      </c>
      <c r="G628">
        <v>5246.4799805000002</v>
      </c>
      <c r="H628">
        <v>5192.9101563000004</v>
      </c>
      <c r="I628">
        <v>5104.1499022999997</v>
      </c>
      <c r="J628">
        <v>5260.5263672000001</v>
      </c>
      <c r="L628" t="str">
        <f t="shared" si="73"/>
        <v>27FEB2023:03:00:00</v>
      </c>
      <c r="M628">
        <v>3</v>
      </c>
      <c r="N628">
        <f t="shared" si="74"/>
        <v>-587.65820320000057</v>
      </c>
      <c r="O628">
        <f t="shared" si="69"/>
        <v>-587.65820320000057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10.324631335201653</v>
      </c>
    </row>
    <row r="629" spans="1:19" x14ac:dyDescent="0.3">
      <c r="A629" t="s">
        <v>654</v>
      </c>
      <c r="B629">
        <v>5627.1137694999998</v>
      </c>
      <c r="C629">
        <v>5101.7299805000002</v>
      </c>
      <c r="D629">
        <v>5290.1655272999997</v>
      </c>
      <c r="E629">
        <v>5358.0297852000003</v>
      </c>
      <c r="F629">
        <v>5201.3500977000003</v>
      </c>
      <c r="G629">
        <v>5212.3100586</v>
      </c>
      <c r="H629">
        <v>5155.8999022999997</v>
      </c>
      <c r="I629">
        <v>5101.7299805000002</v>
      </c>
      <c r="J629">
        <v>5219.3867188000004</v>
      </c>
      <c r="L629" t="str">
        <f t="shared" si="73"/>
        <v>27FEB2023:04:00:00</v>
      </c>
      <c r="M629">
        <v>4</v>
      </c>
      <c r="N629">
        <f t="shared" si="74"/>
        <v>-525.38378899999952</v>
      </c>
      <c r="O629">
        <f t="shared" si="69"/>
        <v>-525.38378899999952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9.3366477117928053</v>
      </c>
    </row>
    <row r="630" spans="1:19" x14ac:dyDescent="0.3">
      <c r="A630" t="s">
        <v>655</v>
      </c>
      <c r="B630">
        <v>5687.7192383000001</v>
      </c>
      <c r="C630">
        <v>5266.1201172000001</v>
      </c>
      <c r="D630">
        <v>5404.0776366999999</v>
      </c>
      <c r="E630">
        <v>5453.2797852000003</v>
      </c>
      <c r="F630">
        <v>5350.2700194999998</v>
      </c>
      <c r="G630">
        <v>5365.0600586</v>
      </c>
      <c r="H630">
        <v>5320.0200194999998</v>
      </c>
      <c r="I630">
        <v>5266.1201172000001</v>
      </c>
      <c r="J630">
        <v>5363.0732422000001</v>
      </c>
      <c r="L630" t="str">
        <f t="shared" si="73"/>
        <v>27FEB2023:05:00:00</v>
      </c>
      <c r="M630">
        <v>5</v>
      </c>
      <c r="N630">
        <f t="shared" si="74"/>
        <v>-421.59912110000005</v>
      </c>
      <c r="O630">
        <f t="shared" si="69"/>
        <v>-421.59912110000005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7.4124460690857097</v>
      </c>
    </row>
    <row r="631" spans="1:19" x14ac:dyDescent="0.3">
      <c r="A631" t="s">
        <v>656</v>
      </c>
      <c r="B631">
        <v>5926.5590819999998</v>
      </c>
      <c r="C631">
        <v>5756.5297852000003</v>
      </c>
      <c r="D631">
        <v>5714.8706055000002</v>
      </c>
      <c r="E631">
        <v>5732.7788086</v>
      </c>
      <c r="F631">
        <v>5788.3701172000001</v>
      </c>
      <c r="G631">
        <v>5790.2700194999998</v>
      </c>
      <c r="H631">
        <v>5745.5</v>
      </c>
      <c r="I631">
        <v>5756.5297852000003</v>
      </c>
      <c r="J631">
        <v>5750.6142577999999</v>
      </c>
      <c r="L631" t="str">
        <f t="shared" si="73"/>
        <v>27FEB2023:06:00:00</v>
      </c>
      <c r="M631">
        <v>6</v>
      </c>
      <c r="N631">
        <f t="shared" si="74"/>
        <v>-170.02929679999943</v>
      </c>
      <c r="O631">
        <f t="shared" si="69"/>
        <v>-170.02929679999943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2.8689378515842057</v>
      </c>
    </row>
    <row r="632" spans="1:19" x14ac:dyDescent="0.3">
      <c r="A632" t="s">
        <v>657</v>
      </c>
      <c r="B632">
        <v>6392.7578125</v>
      </c>
      <c r="C632">
        <v>6613.2402344000002</v>
      </c>
      <c r="D632">
        <v>6270.6088866999999</v>
      </c>
      <c r="E632">
        <v>6241.7275391000003</v>
      </c>
      <c r="F632">
        <v>6581.6098633000001</v>
      </c>
      <c r="G632">
        <v>6543.3701172000001</v>
      </c>
      <c r="H632">
        <v>6487.3701172000001</v>
      </c>
      <c r="I632">
        <v>6613.2402344000002</v>
      </c>
      <c r="J632">
        <v>6434.8789063000004</v>
      </c>
      <c r="L632" t="str">
        <f t="shared" si="73"/>
        <v>27FEB2023:07:00:00</v>
      </c>
      <c r="M632">
        <v>7</v>
      </c>
      <c r="N632">
        <f t="shared" si="74"/>
        <v>220.48242190000019</v>
      </c>
      <c r="O632" t="str">
        <f t="shared" si="69"/>
        <v/>
      </c>
      <c r="P632">
        <f t="shared" si="70"/>
        <v>220.48242190000019</v>
      </c>
      <c r="Q632" t="str">
        <f t="shared" si="71"/>
        <v/>
      </c>
      <c r="R632">
        <f t="shared" si="72"/>
        <v>1</v>
      </c>
      <c r="S632">
        <f t="shared" si="75"/>
        <v>3.4489406351181113</v>
      </c>
    </row>
    <row r="633" spans="1:19" x14ac:dyDescent="0.3">
      <c r="A633" t="s">
        <v>658</v>
      </c>
      <c r="B633">
        <v>6580.1582030999998</v>
      </c>
      <c r="C633">
        <v>7058.9501952999999</v>
      </c>
      <c r="D633">
        <v>6621.3637694999998</v>
      </c>
      <c r="E633">
        <v>6475.1308594000002</v>
      </c>
      <c r="F633">
        <v>6995.7402344000002</v>
      </c>
      <c r="G633">
        <v>6913.1899414</v>
      </c>
      <c r="H633">
        <v>6898.7900391000003</v>
      </c>
      <c r="I633">
        <v>7058.9501952999999</v>
      </c>
      <c r="J633">
        <v>6812.1357422000001</v>
      </c>
      <c r="L633" t="str">
        <f t="shared" si="73"/>
        <v>27FEB2023:08:00:00</v>
      </c>
      <c r="M633">
        <v>8</v>
      </c>
      <c r="N633">
        <f t="shared" si="74"/>
        <v>478.7919922000001</v>
      </c>
      <c r="O633" t="str">
        <f t="shared" si="69"/>
        <v/>
      </c>
      <c r="P633">
        <f t="shared" si="70"/>
        <v>478.7919922000001</v>
      </c>
      <c r="Q633" t="str">
        <f t="shared" si="71"/>
        <v/>
      </c>
      <c r="R633">
        <f t="shared" si="72"/>
        <v>1</v>
      </c>
      <c r="S633">
        <f t="shared" si="75"/>
        <v>7.2762991013564813</v>
      </c>
    </row>
    <row r="634" spans="1:19" x14ac:dyDescent="0.3">
      <c r="A634" t="s">
        <v>659</v>
      </c>
      <c r="B634">
        <v>6585.2172852000003</v>
      </c>
      <c r="C634">
        <v>7066.0698241999999</v>
      </c>
      <c r="D634">
        <v>6717.4545897999997</v>
      </c>
      <c r="E634">
        <v>6605.6142577999999</v>
      </c>
      <c r="F634">
        <v>6983.1499022999997</v>
      </c>
      <c r="G634">
        <v>6889.3798827999999</v>
      </c>
      <c r="H634">
        <v>6899.4301758000001</v>
      </c>
      <c r="I634">
        <v>7066.0698241999999</v>
      </c>
      <c r="J634">
        <v>6835.9614258000001</v>
      </c>
      <c r="L634" t="str">
        <f t="shared" si="73"/>
        <v>27FEB2023:09:00:00</v>
      </c>
      <c r="M634">
        <v>9</v>
      </c>
      <c r="N634">
        <f t="shared" si="74"/>
        <v>480.85253899999952</v>
      </c>
      <c r="O634" t="str">
        <f t="shared" si="69"/>
        <v/>
      </c>
      <c r="P634">
        <f t="shared" si="70"/>
        <v>480.85253899999952</v>
      </c>
      <c r="Q634" t="str">
        <f t="shared" si="71"/>
        <v/>
      </c>
      <c r="R634">
        <f t="shared" si="72"/>
        <v>1</v>
      </c>
      <c r="S634">
        <f t="shared" si="75"/>
        <v>7.3019995874805135</v>
      </c>
    </row>
    <row r="635" spans="1:19" x14ac:dyDescent="0.3">
      <c r="A635" t="s">
        <v>660</v>
      </c>
      <c r="B635">
        <v>6616.5849608999997</v>
      </c>
      <c r="C635">
        <v>7096.3500977000003</v>
      </c>
      <c r="D635">
        <v>6789.1225586</v>
      </c>
      <c r="E635">
        <v>6770.7070313000004</v>
      </c>
      <c r="F635">
        <v>6919.8798827999999</v>
      </c>
      <c r="G635">
        <v>6843.2402344000002</v>
      </c>
      <c r="H635">
        <v>6847.8798827999999</v>
      </c>
      <c r="I635">
        <v>7096.3500977000003</v>
      </c>
      <c r="J635">
        <v>6826.9130858999997</v>
      </c>
      <c r="L635" t="str">
        <f t="shared" si="73"/>
        <v>27FEB2023:10:00:00</v>
      </c>
      <c r="M635">
        <v>10</v>
      </c>
      <c r="N635">
        <f t="shared" si="74"/>
        <v>479.76513680000062</v>
      </c>
      <c r="O635" t="str">
        <f t="shared" si="69"/>
        <v/>
      </c>
      <c r="P635">
        <f t="shared" si="70"/>
        <v>479.76513680000062</v>
      </c>
      <c r="Q635" t="str">
        <f t="shared" si="71"/>
        <v/>
      </c>
      <c r="R635">
        <f t="shared" si="72"/>
        <v>1</v>
      </c>
      <c r="S635">
        <f t="shared" si="75"/>
        <v>7.2509480288565982</v>
      </c>
    </row>
    <row r="636" spans="1:19" x14ac:dyDescent="0.3">
      <c r="A636" t="s">
        <v>661</v>
      </c>
      <c r="B636">
        <v>6686.0371094000002</v>
      </c>
      <c r="C636">
        <v>7261.6899414</v>
      </c>
      <c r="D636">
        <v>6802.2114258000001</v>
      </c>
      <c r="E636">
        <v>6739.3061522999997</v>
      </c>
      <c r="F636">
        <v>6938.4702147999997</v>
      </c>
      <c r="G636">
        <v>6857.2900391000003</v>
      </c>
      <c r="H636">
        <v>6856.6201172000001</v>
      </c>
      <c r="I636">
        <v>7261.6899414</v>
      </c>
      <c r="J636">
        <v>6838.8935547000001</v>
      </c>
      <c r="L636" t="str">
        <f t="shared" si="73"/>
        <v>27FEB2023:11:00:00</v>
      </c>
      <c r="M636">
        <v>11</v>
      </c>
      <c r="N636">
        <f t="shared" si="74"/>
        <v>575.65283199999976</v>
      </c>
      <c r="O636" t="str">
        <f t="shared" si="69"/>
        <v/>
      </c>
      <c r="P636">
        <f t="shared" si="70"/>
        <v>575.65283199999976</v>
      </c>
      <c r="Q636" t="str">
        <f t="shared" si="71"/>
        <v/>
      </c>
      <c r="R636">
        <f t="shared" si="72"/>
        <v>1</v>
      </c>
      <c r="S636">
        <f t="shared" si="75"/>
        <v>8.6097762034655894</v>
      </c>
    </row>
    <row r="637" spans="1:19" x14ac:dyDescent="0.3">
      <c r="A637" t="s">
        <v>662</v>
      </c>
      <c r="B637">
        <v>6851.3603516000003</v>
      </c>
      <c r="C637">
        <v>7621.6401366999999</v>
      </c>
      <c r="D637">
        <v>6890.2285155999998</v>
      </c>
      <c r="E637">
        <v>6841.2988280999998</v>
      </c>
      <c r="F637">
        <v>7082.6499022999997</v>
      </c>
      <c r="G637">
        <v>7013.7099608999997</v>
      </c>
      <c r="H637">
        <v>6979.4799805000002</v>
      </c>
      <c r="I637">
        <v>7621.6401366999999</v>
      </c>
      <c r="J637">
        <v>6961.6650391000003</v>
      </c>
      <c r="L637" t="str">
        <f t="shared" si="73"/>
        <v>27FEB2023:12:00:00</v>
      </c>
      <c r="M637">
        <v>12</v>
      </c>
      <c r="N637">
        <f t="shared" si="74"/>
        <v>770.27978509999957</v>
      </c>
      <c r="O637" t="str">
        <f t="shared" si="69"/>
        <v/>
      </c>
      <c r="P637">
        <f t="shared" si="70"/>
        <v>770.27978509999957</v>
      </c>
      <c r="Q637" t="str">
        <f t="shared" si="71"/>
        <v/>
      </c>
      <c r="R637">
        <f t="shared" si="72"/>
        <v>1</v>
      </c>
      <c r="S637">
        <f t="shared" si="75"/>
        <v>11.242727656561167</v>
      </c>
    </row>
    <row r="638" spans="1:19" x14ac:dyDescent="0.3">
      <c r="A638" t="s">
        <v>663</v>
      </c>
      <c r="B638">
        <v>7041.0541991999999</v>
      </c>
      <c r="C638">
        <v>8004.1201172000001</v>
      </c>
      <c r="D638">
        <v>7070.0424805000002</v>
      </c>
      <c r="E638">
        <v>6899.7304688000004</v>
      </c>
      <c r="F638">
        <v>7266.75</v>
      </c>
      <c r="G638">
        <v>7211.7797852000003</v>
      </c>
      <c r="H638">
        <v>7086.3598633000001</v>
      </c>
      <c r="I638">
        <v>8004.1201172000001</v>
      </c>
      <c r="J638">
        <v>7123.6181641000003</v>
      </c>
      <c r="L638" t="str">
        <f t="shared" si="73"/>
        <v>27FEB2023:13:00:00</v>
      </c>
      <c r="M638">
        <v>13</v>
      </c>
      <c r="N638">
        <f t="shared" si="74"/>
        <v>963.06591800000024</v>
      </c>
      <c r="O638" t="str">
        <f t="shared" si="69"/>
        <v/>
      </c>
      <c r="P638">
        <f t="shared" si="70"/>
        <v>963.06591800000024</v>
      </c>
      <c r="Q638" t="str">
        <f t="shared" si="71"/>
        <v/>
      </c>
      <c r="R638">
        <f t="shared" si="72"/>
        <v>1</v>
      </c>
      <c r="S638">
        <f t="shared" si="75"/>
        <v>13.67786542687632</v>
      </c>
    </row>
    <row r="639" spans="1:19" x14ac:dyDescent="0.3">
      <c r="A639" t="s">
        <v>664</v>
      </c>
      <c r="B639">
        <v>7276.4887694999998</v>
      </c>
      <c r="C639">
        <v>8326.7998047000001</v>
      </c>
      <c r="D639">
        <v>7300.0209961</v>
      </c>
      <c r="E639">
        <v>7124.3696289</v>
      </c>
      <c r="F639">
        <v>7420.3999022999997</v>
      </c>
      <c r="G639">
        <v>7404.2998047000001</v>
      </c>
      <c r="H639">
        <v>7159.8500977000003</v>
      </c>
      <c r="I639">
        <v>8326.7998047000001</v>
      </c>
      <c r="J639">
        <v>7289.2197266000003</v>
      </c>
      <c r="L639" t="str">
        <f t="shared" si="73"/>
        <v>27FEB2023:14:00:00</v>
      </c>
      <c r="M639">
        <v>14</v>
      </c>
      <c r="N639">
        <f t="shared" si="74"/>
        <v>1050.3110352000003</v>
      </c>
      <c r="O639" t="str">
        <f t="shared" si="69"/>
        <v/>
      </c>
      <c r="P639">
        <f t="shared" si="70"/>
        <v>1050.3110352000003</v>
      </c>
      <c r="Q639" t="str">
        <f t="shared" si="71"/>
        <v/>
      </c>
      <c r="R639">
        <f t="shared" si="72"/>
        <v>1</v>
      </c>
      <c r="S639">
        <f t="shared" si="75"/>
        <v>14.434311224425514</v>
      </c>
    </row>
    <row r="640" spans="1:19" x14ac:dyDescent="0.3">
      <c r="A640" t="s">
        <v>665</v>
      </c>
      <c r="B640">
        <v>7574.5883789</v>
      </c>
      <c r="C640">
        <v>8592.2695313000004</v>
      </c>
      <c r="D640">
        <v>7521.671875</v>
      </c>
      <c r="E640">
        <v>7331.1430664</v>
      </c>
      <c r="F640">
        <v>7587.2700194999998</v>
      </c>
      <c r="G640">
        <v>7608.8398438000004</v>
      </c>
      <c r="H640">
        <v>7224.5898438000004</v>
      </c>
      <c r="I640">
        <v>8592.2695313000004</v>
      </c>
      <c r="J640">
        <v>7453.2719727000003</v>
      </c>
      <c r="L640" t="str">
        <f t="shared" si="73"/>
        <v>27FEB2023:15:00:00</v>
      </c>
      <c r="M640">
        <v>15</v>
      </c>
      <c r="N640">
        <f t="shared" si="74"/>
        <v>1017.6811524000004</v>
      </c>
      <c r="O640" t="str">
        <f t="shared" si="69"/>
        <v/>
      </c>
      <c r="P640">
        <f t="shared" si="70"/>
        <v>1017.6811524000004</v>
      </c>
      <c r="Q640" t="str">
        <f t="shared" si="71"/>
        <v/>
      </c>
      <c r="R640">
        <f t="shared" si="72"/>
        <v>1</v>
      </c>
      <c r="S640">
        <f t="shared" si="75"/>
        <v>13.435464760499508</v>
      </c>
    </row>
    <row r="641" spans="1:19" x14ac:dyDescent="0.3">
      <c r="A641" t="s">
        <v>666</v>
      </c>
      <c r="B641">
        <v>7923.6386719000002</v>
      </c>
      <c r="C641">
        <v>8729.7001952999999</v>
      </c>
      <c r="D641">
        <v>7772.3764647999997</v>
      </c>
      <c r="E641">
        <v>7514.1679688000004</v>
      </c>
      <c r="F641">
        <v>7743.8398438000004</v>
      </c>
      <c r="G641">
        <v>7820.2797852000003</v>
      </c>
      <c r="H641">
        <v>7280.6899414</v>
      </c>
      <c r="I641">
        <v>8729.7001952999999</v>
      </c>
      <c r="J641">
        <v>7626.4072266000003</v>
      </c>
      <c r="L641" t="str">
        <f t="shared" si="73"/>
        <v>27FEB2023:16:00:00</v>
      </c>
      <c r="M641">
        <v>16</v>
      </c>
      <c r="N641">
        <f t="shared" si="74"/>
        <v>806.06152339999971</v>
      </c>
      <c r="O641" t="str">
        <f t="shared" si="69"/>
        <v/>
      </c>
      <c r="P641">
        <f t="shared" si="70"/>
        <v>806.06152339999971</v>
      </c>
      <c r="Q641" t="str">
        <f t="shared" si="71"/>
        <v/>
      </c>
      <c r="R641">
        <f t="shared" si="72"/>
        <v>1</v>
      </c>
      <c r="S641">
        <f t="shared" si="75"/>
        <v>10.172870782946935</v>
      </c>
    </row>
    <row r="642" spans="1:19" x14ac:dyDescent="0.3">
      <c r="A642" t="s">
        <v>667</v>
      </c>
      <c r="B642">
        <v>8219.140625</v>
      </c>
      <c r="C642">
        <v>8787.9296875</v>
      </c>
      <c r="D642">
        <v>8018.7558594000002</v>
      </c>
      <c r="E642">
        <v>7714.2338866999999</v>
      </c>
      <c r="F642">
        <v>7933.6000977000003</v>
      </c>
      <c r="G642">
        <v>8012.5800780999998</v>
      </c>
      <c r="H642">
        <v>7402.8999022999997</v>
      </c>
      <c r="I642">
        <v>8787.9296875</v>
      </c>
      <c r="J642">
        <v>7813.4238280999998</v>
      </c>
      <c r="L642" t="str">
        <f t="shared" si="73"/>
        <v>27FEB2023:17:00:00</v>
      </c>
      <c r="M642">
        <v>17</v>
      </c>
      <c r="N642">
        <f t="shared" si="74"/>
        <v>568.7890625</v>
      </c>
      <c r="O642" t="str">
        <f t="shared" si="69"/>
        <v/>
      </c>
      <c r="P642">
        <f t="shared" si="70"/>
        <v>568.7890625</v>
      </c>
      <c r="Q642" t="str">
        <f t="shared" si="71"/>
        <v/>
      </c>
      <c r="R642">
        <f t="shared" si="72"/>
        <v>1</v>
      </c>
      <c r="S642">
        <f t="shared" si="75"/>
        <v>6.9202984649018582</v>
      </c>
    </row>
    <row r="643" spans="1:19" x14ac:dyDescent="0.3">
      <c r="A643" t="s">
        <v>668</v>
      </c>
      <c r="B643">
        <v>8390.0205077999999</v>
      </c>
      <c r="C643">
        <v>8648.5800780999998</v>
      </c>
      <c r="D643">
        <v>8174.9511719000002</v>
      </c>
      <c r="E643">
        <v>7872.0341797000001</v>
      </c>
      <c r="F643">
        <v>8000.9301758000001</v>
      </c>
      <c r="G643">
        <v>8050.5898438000004</v>
      </c>
      <c r="H643">
        <v>7407.3598633000001</v>
      </c>
      <c r="I643">
        <v>8648.5800780999998</v>
      </c>
      <c r="J643">
        <v>7879.3632813000004</v>
      </c>
      <c r="L643" t="str">
        <f t="shared" si="73"/>
        <v>27FEB2023:18:00:00</v>
      </c>
      <c r="M643">
        <v>18</v>
      </c>
      <c r="N643">
        <f t="shared" si="74"/>
        <v>258.5595702999999</v>
      </c>
      <c r="O643" t="str">
        <f t="shared" ref="O643:O673" si="76">IF(N643&lt;0,N643,"")</f>
        <v/>
      </c>
      <c r="P643">
        <f t="shared" ref="P643:P673" si="77">IF(N643&gt;0,N643,"")</f>
        <v>258.5595702999999</v>
      </c>
      <c r="Q643" t="str">
        <f t="shared" ref="Q643:Q673" si="78">IF(O643&lt;0,1,"")</f>
        <v/>
      </c>
      <c r="R643">
        <f t="shared" ref="R643:R673" si="79">IF(AND(P643&gt;0,P643&lt;&gt;""),1,"")</f>
        <v>1</v>
      </c>
      <c r="S643">
        <f t="shared" si="75"/>
        <v>3.0817513504242724</v>
      </c>
    </row>
    <row r="644" spans="1:19" x14ac:dyDescent="0.3">
      <c r="A644" t="s">
        <v>669</v>
      </c>
      <c r="B644">
        <v>8277.8378905999998</v>
      </c>
      <c r="C644">
        <v>8718.6503905999998</v>
      </c>
      <c r="D644">
        <v>8256.0029297000001</v>
      </c>
      <c r="E644">
        <v>7988.2958983999997</v>
      </c>
      <c r="F644">
        <v>8202.7304688000004</v>
      </c>
      <c r="G644">
        <v>8176.6098633000001</v>
      </c>
      <c r="H644">
        <v>7645.8598633000001</v>
      </c>
      <c r="I644">
        <v>8718.6503905999998</v>
      </c>
      <c r="J644">
        <v>8027.6621094000002</v>
      </c>
      <c r="L644" t="str">
        <f t="shared" ref="L644:L673" si="80">A644</f>
        <v>27FEB2023:19:00:00</v>
      </c>
      <c r="M644">
        <v>19</v>
      </c>
      <c r="N644">
        <f t="shared" ref="N644:N673" si="81">C644-B644</f>
        <v>440.8125</v>
      </c>
      <c r="O644" t="str">
        <f t="shared" si="76"/>
        <v/>
      </c>
      <c r="P644">
        <f t="shared" si="77"/>
        <v>440.8125</v>
      </c>
      <c r="Q644" t="str">
        <f t="shared" si="78"/>
        <v/>
      </c>
      <c r="R644">
        <f t="shared" si="79"/>
        <v>1</v>
      </c>
      <c r="S644">
        <f t="shared" ref="S644:S673" si="82">ABS((B644-C644)/B644)*100</f>
        <v>5.3252130064128229</v>
      </c>
    </row>
    <row r="645" spans="1:19" x14ac:dyDescent="0.3">
      <c r="A645" t="s">
        <v>670</v>
      </c>
      <c r="B645">
        <v>8061.0068358999997</v>
      </c>
      <c r="C645">
        <v>8664.8203125</v>
      </c>
      <c r="D645">
        <v>8076.9277344000002</v>
      </c>
      <c r="E645">
        <v>7808.4375</v>
      </c>
      <c r="F645">
        <v>8258.1103516000003</v>
      </c>
      <c r="G645">
        <v>8199.2900391000003</v>
      </c>
      <c r="H645">
        <v>7741.8999022999997</v>
      </c>
      <c r="I645">
        <v>8664.8203125</v>
      </c>
      <c r="J645">
        <v>8007.9716797000001</v>
      </c>
      <c r="L645" t="str">
        <f t="shared" si="80"/>
        <v>27FEB2023:20:00:00</v>
      </c>
      <c r="M645">
        <v>20</v>
      </c>
      <c r="N645">
        <f t="shared" si="81"/>
        <v>603.81347660000029</v>
      </c>
      <c r="O645" t="str">
        <f t="shared" si="76"/>
        <v/>
      </c>
      <c r="P645">
        <f t="shared" si="77"/>
        <v>603.81347660000029</v>
      </c>
      <c r="Q645" t="str">
        <f t="shared" si="78"/>
        <v/>
      </c>
      <c r="R645">
        <f t="shared" si="79"/>
        <v>1</v>
      </c>
      <c r="S645">
        <f t="shared" si="82"/>
        <v>7.4905466388006783</v>
      </c>
    </row>
    <row r="646" spans="1:19" x14ac:dyDescent="0.3">
      <c r="A646" t="s">
        <v>671</v>
      </c>
      <c r="B646">
        <v>7698.6533202999999</v>
      </c>
      <c r="C646">
        <v>8295.2402344000002</v>
      </c>
      <c r="D646">
        <v>7639.0590819999998</v>
      </c>
      <c r="E646">
        <v>7418.8681641000003</v>
      </c>
      <c r="F646">
        <v>7966.6401366999999</v>
      </c>
      <c r="G646">
        <v>7894.5600586</v>
      </c>
      <c r="H646">
        <v>7504.8999022999997</v>
      </c>
      <c r="I646">
        <v>8295.2402344000002</v>
      </c>
      <c r="J646">
        <v>7681.6572266000003</v>
      </c>
      <c r="L646" t="str">
        <f t="shared" si="80"/>
        <v>27FEB2023:21:00:00</v>
      </c>
      <c r="M646">
        <v>21</v>
      </c>
      <c r="N646">
        <f t="shared" si="81"/>
        <v>596.58691410000029</v>
      </c>
      <c r="O646" t="str">
        <f t="shared" si="76"/>
        <v/>
      </c>
      <c r="P646">
        <f t="shared" si="77"/>
        <v>596.58691410000029</v>
      </c>
      <c r="Q646" t="str">
        <f t="shared" si="78"/>
        <v/>
      </c>
      <c r="R646">
        <f t="shared" si="79"/>
        <v>1</v>
      </c>
      <c r="S646">
        <f t="shared" si="82"/>
        <v>7.7492372922794841</v>
      </c>
    </row>
    <row r="647" spans="1:19" x14ac:dyDescent="0.3">
      <c r="A647" t="s">
        <v>672</v>
      </c>
      <c r="B647">
        <v>7283.7133789</v>
      </c>
      <c r="C647">
        <v>7791.3300780999998</v>
      </c>
      <c r="D647">
        <v>7193.0898438000004</v>
      </c>
      <c r="E647">
        <v>6992.4208983999997</v>
      </c>
      <c r="F647">
        <v>7557.3300780999998</v>
      </c>
      <c r="G647">
        <v>7488.0400391000003</v>
      </c>
      <c r="H647">
        <v>7154.25</v>
      </c>
      <c r="I647">
        <v>7791.3300780999998</v>
      </c>
      <c r="J647">
        <v>7280.5556641000003</v>
      </c>
      <c r="L647" t="str">
        <f t="shared" si="80"/>
        <v>27FEB2023:22:00:00</v>
      </c>
      <c r="M647">
        <v>22</v>
      </c>
      <c r="N647">
        <f t="shared" si="81"/>
        <v>507.61669919999986</v>
      </c>
      <c r="O647" t="str">
        <f t="shared" si="76"/>
        <v/>
      </c>
      <c r="P647">
        <f t="shared" si="77"/>
        <v>507.61669919999986</v>
      </c>
      <c r="Q647" t="str">
        <f t="shared" si="78"/>
        <v/>
      </c>
      <c r="R647">
        <f t="shared" si="79"/>
        <v>1</v>
      </c>
      <c r="S647">
        <f t="shared" si="82"/>
        <v>6.9692020099322072</v>
      </c>
    </row>
    <row r="648" spans="1:19" x14ac:dyDescent="0.3">
      <c r="A648" t="s">
        <v>673</v>
      </c>
      <c r="B648">
        <v>6681.7514647999997</v>
      </c>
      <c r="C648">
        <v>7112.7001952999999</v>
      </c>
      <c r="D648">
        <v>6674.2778319999998</v>
      </c>
      <c r="E648">
        <v>6517.8095702999999</v>
      </c>
      <c r="F648">
        <v>6959.2900391000003</v>
      </c>
      <c r="G648">
        <v>6877.1699219000002</v>
      </c>
      <c r="H648">
        <v>6583.5</v>
      </c>
      <c r="I648">
        <v>7112.7001952999999</v>
      </c>
      <c r="J648">
        <v>6713.3046875</v>
      </c>
      <c r="L648" t="str">
        <f t="shared" si="80"/>
        <v>27FEB2023:23:00:00</v>
      </c>
      <c r="M648">
        <v>23</v>
      </c>
      <c r="N648">
        <f t="shared" si="81"/>
        <v>430.94873050000024</v>
      </c>
      <c r="O648" t="str">
        <f t="shared" si="76"/>
        <v/>
      </c>
      <c r="P648">
        <f t="shared" si="77"/>
        <v>430.94873050000024</v>
      </c>
      <c r="Q648" t="str">
        <f t="shared" si="78"/>
        <v/>
      </c>
      <c r="R648">
        <f t="shared" si="79"/>
        <v>1</v>
      </c>
      <c r="S648">
        <f t="shared" si="82"/>
        <v>6.4496372361389458</v>
      </c>
    </row>
    <row r="649" spans="1:19" x14ac:dyDescent="0.3">
      <c r="A649" t="s">
        <v>674</v>
      </c>
      <c r="B649">
        <v>6107.3769530999998</v>
      </c>
      <c r="C649">
        <v>6412.9501952999999</v>
      </c>
      <c r="D649">
        <v>6173.7519530999998</v>
      </c>
      <c r="E649">
        <v>6096.2094727000003</v>
      </c>
      <c r="F649">
        <v>6341.6098633000001</v>
      </c>
      <c r="G649">
        <v>6243.8500977000003</v>
      </c>
      <c r="H649">
        <v>6004.1499022999997</v>
      </c>
      <c r="I649">
        <v>6412.9501952999999</v>
      </c>
      <c r="J649">
        <v>6141.6166991999999</v>
      </c>
      <c r="L649" t="str">
        <f t="shared" si="80"/>
        <v>28FEB2023:00:00:00</v>
      </c>
      <c r="M649">
        <v>24</v>
      </c>
      <c r="N649">
        <f t="shared" si="81"/>
        <v>305.5732422000001</v>
      </c>
      <c r="O649" t="str">
        <f t="shared" si="76"/>
        <v/>
      </c>
      <c r="P649">
        <f t="shared" si="77"/>
        <v>305.5732422000001</v>
      </c>
      <c r="Q649" t="str">
        <f t="shared" si="78"/>
        <v/>
      </c>
      <c r="R649">
        <f t="shared" si="79"/>
        <v>1</v>
      </c>
      <c r="S649">
        <f t="shared" si="82"/>
        <v>5.0033466829797746</v>
      </c>
    </row>
    <row r="650" spans="1:19" x14ac:dyDescent="0.3">
      <c r="A650" t="s">
        <v>675</v>
      </c>
      <c r="B650">
        <v>5762.5678711</v>
      </c>
      <c r="C650">
        <v>5756.6401366999999</v>
      </c>
      <c r="D650">
        <v>5836.1616211</v>
      </c>
      <c r="E650">
        <v>5768.09375</v>
      </c>
      <c r="F650">
        <v>5834.5200194999998</v>
      </c>
      <c r="G650">
        <v>5756.6401366999999</v>
      </c>
      <c r="H650">
        <v>5592.0698241999999</v>
      </c>
      <c r="I650">
        <v>5592.0698241999999</v>
      </c>
      <c r="J650">
        <v>5728.5742188000004</v>
      </c>
      <c r="L650" t="str">
        <f t="shared" si="80"/>
        <v>28FEB2023:01:00:00</v>
      </c>
      <c r="M650">
        <v>1</v>
      </c>
      <c r="N650">
        <f t="shared" si="81"/>
        <v>-5.9277344000001904</v>
      </c>
      <c r="O650">
        <f t="shared" si="76"/>
        <v>-5.9277344000001904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0.10286619667819483</v>
      </c>
    </row>
    <row r="651" spans="1:19" x14ac:dyDescent="0.3">
      <c r="A651" t="s">
        <v>676</v>
      </c>
      <c r="B651">
        <v>5501.390625</v>
      </c>
      <c r="C651">
        <v>5417.8598633000001</v>
      </c>
      <c r="D651">
        <v>5632.1279297000001</v>
      </c>
      <c r="E651">
        <v>5614.4746094000002</v>
      </c>
      <c r="F651">
        <v>5498.7299805000002</v>
      </c>
      <c r="G651">
        <v>5417.8598633000001</v>
      </c>
      <c r="H651">
        <v>5256.4599608999997</v>
      </c>
      <c r="I651">
        <v>5256.4599608999997</v>
      </c>
      <c r="J651">
        <v>5435.3066405999998</v>
      </c>
      <c r="L651" t="str">
        <f t="shared" si="80"/>
        <v>28FEB2023:02:00:00</v>
      </c>
      <c r="M651">
        <v>2</v>
      </c>
      <c r="N651">
        <f t="shared" si="81"/>
        <v>-83.530761699999857</v>
      </c>
      <c r="O651">
        <f t="shared" si="76"/>
        <v>-83.530761699999857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1.5183572189986028</v>
      </c>
    </row>
    <row r="652" spans="1:19" x14ac:dyDescent="0.3">
      <c r="A652" t="s">
        <v>677</v>
      </c>
      <c r="B652">
        <v>5388.1679688000004</v>
      </c>
      <c r="C652">
        <v>5231.8500977000003</v>
      </c>
      <c r="D652">
        <v>5538.765625</v>
      </c>
      <c r="E652">
        <v>5579.0961914</v>
      </c>
      <c r="F652">
        <v>5347.3798827999999</v>
      </c>
      <c r="G652">
        <v>5231.8500977000003</v>
      </c>
      <c r="H652">
        <v>5059.4301758000001</v>
      </c>
      <c r="I652">
        <v>5059.4301758000001</v>
      </c>
      <c r="J652">
        <v>5276.2338866999999</v>
      </c>
      <c r="L652" t="str">
        <f t="shared" si="80"/>
        <v>28FEB2023:03:00:00</v>
      </c>
      <c r="M652">
        <v>3</v>
      </c>
      <c r="N652">
        <f t="shared" si="81"/>
        <v>-156.31787110000005</v>
      </c>
      <c r="O652">
        <f t="shared" si="76"/>
        <v>-156.31787110000005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2.9011321103045278</v>
      </c>
    </row>
    <row r="653" spans="1:19" x14ac:dyDescent="0.3">
      <c r="A653" t="s">
        <v>678</v>
      </c>
      <c r="B653">
        <v>5355.3525391000003</v>
      </c>
      <c r="C653">
        <v>5270.5600586</v>
      </c>
      <c r="D653">
        <v>5510.0307616999999</v>
      </c>
      <c r="E653">
        <v>5584.1728516000003</v>
      </c>
      <c r="F653">
        <v>5369.6201172000001</v>
      </c>
      <c r="G653">
        <v>5270.5600586</v>
      </c>
      <c r="H653">
        <v>5090.6000977000003</v>
      </c>
      <c r="I653">
        <v>5090.6000977000003</v>
      </c>
      <c r="J653">
        <v>5290.1987305000002</v>
      </c>
      <c r="L653" t="str">
        <f t="shared" si="80"/>
        <v>28FEB2023:04:00:00</v>
      </c>
      <c r="M653">
        <v>4</v>
      </c>
      <c r="N653">
        <f t="shared" si="81"/>
        <v>-84.792480500000238</v>
      </c>
      <c r="O653">
        <f t="shared" si="76"/>
        <v>-84.792480500000238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1.5833221040243624</v>
      </c>
    </row>
    <row r="654" spans="1:19" x14ac:dyDescent="0.3">
      <c r="A654" t="s">
        <v>679</v>
      </c>
      <c r="B654">
        <v>5466.2509766000003</v>
      </c>
      <c r="C654">
        <v>5459.5698241999999</v>
      </c>
      <c r="D654">
        <v>5633.9370116999999</v>
      </c>
      <c r="E654">
        <v>5755.7846680000002</v>
      </c>
      <c r="F654">
        <v>5546.3398438000004</v>
      </c>
      <c r="G654">
        <v>5459.5698241999999</v>
      </c>
      <c r="H654">
        <v>5231.6298827999999</v>
      </c>
      <c r="I654">
        <v>5231.6298827999999</v>
      </c>
      <c r="J654">
        <v>5441.8911133000001</v>
      </c>
      <c r="L654" t="str">
        <f t="shared" si="80"/>
        <v>28FEB2023:05:00:00</v>
      </c>
      <c r="M654">
        <v>5</v>
      </c>
      <c r="N654">
        <f t="shared" si="81"/>
        <v>-6.6811524000004283</v>
      </c>
      <c r="O654">
        <f t="shared" si="76"/>
        <v>-6.6811524000004283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0.12222549657162091</v>
      </c>
    </row>
    <row r="655" spans="1:19" x14ac:dyDescent="0.3">
      <c r="A655" t="s">
        <v>680</v>
      </c>
      <c r="B655">
        <v>5779.2119141000003</v>
      </c>
      <c r="C655">
        <v>5970.3100586</v>
      </c>
      <c r="D655">
        <v>5971.0375977000003</v>
      </c>
      <c r="E655">
        <v>6066.9711914</v>
      </c>
      <c r="F655">
        <v>6092.1098633000001</v>
      </c>
      <c r="G655">
        <v>5970.3100586</v>
      </c>
      <c r="H655">
        <v>5653.6000977000003</v>
      </c>
      <c r="I655">
        <v>5653.6000977000003</v>
      </c>
      <c r="J655">
        <v>5866.0361327999999</v>
      </c>
      <c r="L655" t="str">
        <f t="shared" si="80"/>
        <v>28FEB2023:06:00:00</v>
      </c>
      <c r="M655">
        <v>6</v>
      </c>
      <c r="N655">
        <f t="shared" si="81"/>
        <v>191.09814449999976</v>
      </c>
      <c r="O655" t="str">
        <f t="shared" si="76"/>
        <v/>
      </c>
      <c r="P655">
        <f t="shared" si="77"/>
        <v>191.09814449999976</v>
      </c>
      <c r="Q655" t="str">
        <f t="shared" si="78"/>
        <v/>
      </c>
      <c r="R655">
        <f t="shared" si="79"/>
        <v>1</v>
      </c>
      <c r="S655">
        <f t="shared" si="82"/>
        <v>3.3066471231788976</v>
      </c>
    </row>
    <row r="656" spans="1:19" x14ac:dyDescent="0.3">
      <c r="A656" t="s">
        <v>681</v>
      </c>
      <c r="B656">
        <v>6379.9409180000002</v>
      </c>
      <c r="C656">
        <v>6835.0400391000003</v>
      </c>
      <c r="D656">
        <v>6560.4492188000004</v>
      </c>
      <c r="E656">
        <v>6565.2124022999997</v>
      </c>
      <c r="F656">
        <v>7062.8100586</v>
      </c>
      <c r="G656">
        <v>6835.0400391000003</v>
      </c>
      <c r="H656">
        <v>6414.2402344000002</v>
      </c>
      <c r="I656">
        <v>6414.2402344000002</v>
      </c>
      <c r="J656">
        <v>6605.5615233999997</v>
      </c>
      <c r="L656" t="str">
        <f t="shared" si="80"/>
        <v>28FEB2023:07:00:00</v>
      </c>
      <c r="M656">
        <v>7</v>
      </c>
      <c r="N656">
        <f t="shared" si="81"/>
        <v>455.09912110000005</v>
      </c>
      <c r="O656" t="str">
        <f t="shared" si="76"/>
        <v/>
      </c>
      <c r="P656">
        <f t="shared" si="77"/>
        <v>455.09912110000005</v>
      </c>
      <c r="Q656" t="str">
        <f t="shared" si="78"/>
        <v/>
      </c>
      <c r="R656">
        <f t="shared" si="79"/>
        <v>1</v>
      </c>
      <c r="S656">
        <f t="shared" si="82"/>
        <v>7.1332811220243348</v>
      </c>
    </row>
    <row r="657" spans="1:19" x14ac:dyDescent="0.3">
      <c r="A657" t="s">
        <v>682</v>
      </c>
      <c r="B657">
        <v>6674.3203125</v>
      </c>
      <c r="C657">
        <v>7273.0498047000001</v>
      </c>
      <c r="D657">
        <v>6853.7236327999999</v>
      </c>
      <c r="E657">
        <v>6801.8188477000003</v>
      </c>
      <c r="F657">
        <v>7507.75</v>
      </c>
      <c r="G657">
        <v>7273.0498047000001</v>
      </c>
      <c r="H657">
        <v>6808.8701172000001</v>
      </c>
      <c r="I657">
        <v>6808.8701172000001</v>
      </c>
      <c r="J657">
        <v>6981.4931641000003</v>
      </c>
      <c r="L657" t="str">
        <f t="shared" si="80"/>
        <v>28FEB2023:08:00:00</v>
      </c>
      <c r="M657">
        <v>8</v>
      </c>
      <c r="N657">
        <f t="shared" si="81"/>
        <v>598.7294922000001</v>
      </c>
      <c r="O657" t="str">
        <f t="shared" si="76"/>
        <v/>
      </c>
      <c r="P657">
        <f t="shared" si="77"/>
        <v>598.7294922000001</v>
      </c>
      <c r="Q657" t="str">
        <f t="shared" si="78"/>
        <v/>
      </c>
      <c r="R657">
        <f t="shared" si="79"/>
        <v>1</v>
      </c>
      <c r="S657">
        <f t="shared" si="82"/>
        <v>8.9706436635752951</v>
      </c>
    </row>
    <row r="658" spans="1:19" x14ac:dyDescent="0.3">
      <c r="A658" t="s">
        <v>683</v>
      </c>
      <c r="B658">
        <v>6685.2758789</v>
      </c>
      <c r="C658">
        <v>7223.3198241999999</v>
      </c>
      <c r="D658">
        <v>6878.1743164</v>
      </c>
      <c r="E658">
        <v>6802.5991211</v>
      </c>
      <c r="F658">
        <v>7342.6401366999999</v>
      </c>
      <c r="G658">
        <v>7223.3198241999999</v>
      </c>
      <c r="H658">
        <v>6820</v>
      </c>
      <c r="I658">
        <v>6820</v>
      </c>
      <c r="J658">
        <v>6976.3266602000003</v>
      </c>
      <c r="L658" t="str">
        <f t="shared" si="80"/>
        <v>28FEB2023:09:00:00</v>
      </c>
      <c r="M658">
        <v>9</v>
      </c>
      <c r="N658">
        <f t="shared" si="81"/>
        <v>538.0439452999999</v>
      </c>
      <c r="O658" t="str">
        <f t="shared" si="76"/>
        <v/>
      </c>
      <c r="P658">
        <f t="shared" si="77"/>
        <v>538.0439452999999</v>
      </c>
      <c r="Q658" t="str">
        <f t="shared" si="78"/>
        <v/>
      </c>
      <c r="R658">
        <f t="shared" si="79"/>
        <v>1</v>
      </c>
      <c r="S658">
        <f t="shared" si="82"/>
        <v>8.0481935980857386</v>
      </c>
    </row>
    <row r="659" spans="1:19" x14ac:dyDescent="0.3">
      <c r="A659" t="s">
        <v>684</v>
      </c>
      <c r="B659">
        <v>6698.8349608999997</v>
      </c>
      <c r="C659">
        <v>7193.3798827999999</v>
      </c>
      <c r="D659">
        <v>6892.5830077999999</v>
      </c>
      <c r="E659">
        <v>6862.9350586</v>
      </c>
      <c r="F659">
        <v>7191.6201172000001</v>
      </c>
      <c r="G659">
        <v>7193.3798827999999</v>
      </c>
      <c r="H659">
        <v>6913.1899414</v>
      </c>
      <c r="I659">
        <v>6913.1899414</v>
      </c>
      <c r="J659">
        <v>7001.6542969000002</v>
      </c>
      <c r="L659" t="str">
        <f t="shared" si="80"/>
        <v>28FEB2023:10:00:00</v>
      </c>
      <c r="M659">
        <v>10</v>
      </c>
      <c r="N659">
        <f t="shared" si="81"/>
        <v>494.54492190000019</v>
      </c>
      <c r="O659" t="str">
        <f t="shared" si="76"/>
        <v/>
      </c>
      <c r="P659">
        <f t="shared" si="77"/>
        <v>494.54492190000019</v>
      </c>
      <c r="Q659" t="str">
        <f t="shared" si="78"/>
        <v/>
      </c>
      <c r="R659">
        <f t="shared" si="79"/>
        <v>1</v>
      </c>
      <c r="S659">
        <f t="shared" si="82"/>
        <v>7.3825512165410512</v>
      </c>
    </row>
    <row r="660" spans="1:19" x14ac:dyDescent="0.3">
      <c r="A660" t="s">
        <v>685</v>
      </c>
      <c r="B660">
        <v>6691.4506836</v>
      </c>
      <c r="C660">
        <v>7340.9199219000002</v>
      </c>
      <c r="D660">
        <v>6909.9990233999997</v>
      </c>
      <c r="E660">
        <v>6888.1479491999999</v>
      </c>
      <c r="F660">
        <v>7198.3798827999999</v>
      </c>
      <c r="G660">
        <v>7340.9199219000002</v>
      </c>
      <c r="H660">
        <v>7121.8798827999999</v>
      </c>
      <c r="I660">
        <v>7121.8798827999999</v>
      </c>
      <c r="J660">
        <v>7126.4335938000004</v>
      </c>
      <c r="L660" t="str">
        <f t="shared" si="80"/>
        <v>28FEB2023:11:00:00</v>
      </c>
      <c r="M660">
        <v>11</v>
      </c>
      <c r="N660">
        <f t="shared" si="81"/>
        <v>649.46923830000014</v>
      </c>
      <c r="O660" t="str">
        <f t="shared" si="76"/>
        <v/>
      </c>
      <c r="P660">
        <f t="shared" si="77"/>
        <v>649.46923830000014</v>
      </c>
      <c r="Q660" t="str">
        <f t="shared" si="78"/>
        <v/>
      </c>
      <c r="R660">
        <f t="shared" si="79"/>
        <v>1</v>
      </c>
      <c r="S660">
        <f t="shared" si="82"/>
        <v>9.7059556889775322</v>
      </c>
    </row>
    <row r="661" spans="1:19" x14ac:dyDescent="0.3">
      <c r="A661" t="s">
        <v>686</v>
      </c>
      <c r="B661">
        <v>6740.2011719000002</v>
      </c>
      <c r="C661">
        <v>7671.6499022999997</v>
      </c>
      <c r="D661">
        <v>7076.8349608999997</v>
      </c>
      <c r="E661">
        <v>7066.0097655999998</v>
      </c>
      <c r="F661">
        <v>7391.1401366999999</v>
      </c>
      <c r="G661">
        <v>7671.6499022999997</v>
      </c>
      <c r="H661">
        <v>7417.6401366999999</v>
      </c>
      <c r="I661">
        <v>7417.6401366999999</v>
      </c>
      <c r="J661">
        <v>7391.5380858999997</v>
      </c>
      <c r="L661" t="str">
        <f t="shared" si="80"/>
        <v>28FEB2023:12:00:00</v>
      </c>
      <c r="M661">
        <v>12</v>
      </c>
      <c r="N661">
        <f t="shared" si="81"/>
        <v>931.44873039999948</v>
      </c>
      <c r="O661" t="str">
        <f t="shared" si="76"/>
        <v/>
      </c>
      <c r="P661">
        <f t="shared" si="77"/>
        <v>931.44873039999948</v>
      </c>
      <c r="Q661" t="str">
        <f t="shared" si="78"/>
        <v/>
      </c>
      <c r="R661">
        <f t="shared" si="79"/>
        <v>1</v>
      </c>
      <c r="S661">
        <f t="shared" si="82"/>
        <v>13.819301629797391</v>
      </c>
    </row>
    <row r="662" spans="1:19" x14ac:dyDescent="0.3">
      <c r="A662" t="s">
        <v>687</v>
      </c>
      <c r="B662">
        <v>6983.5117188000004</v>
      </c>
      <c r="C662">
        <v>8108.8100586</v>
      </c>
      <c r="D662">
        <v>7347.7763672000001</v>
      </c>
      <c r="E662">
        <v>7300.1586914</v>
      </c>
      <c r="F662">
        <v>7718.6801758000001</v>
      </c>
      <c r="G662">
        <v>8108.8100586</v>
      </c>
      <c r="H662">
        <v>7820.3901366999999</v>
      </c>
      <c r="I662">
        <v>7820.3901366999999</v>
      </c>
      <c r="J662">
        <v>7762.4902344000002</v>
      </c>
      <c r="L662" t="str">
        <f t="shared" si="80"/>
        <v>28FEB2023:13:00:00</v>
      </c>
      <c r="M662">
        <v>13</v>
      </c>
      <c r="N662">
        <f t="shared" si="81"/>
        <v>1125.2983397999997</v>
      </c>
      <c r="O662" t="str">
        <f t="shared" si="76"/>
        <v/>
      </c>
      <c r="P662">
        <f t="shared" si="77"/>
        <v>1125.2983397999997</v>
      </c>
      <c r="Q662" t="str">
        <f t="shared" si="78"/>
        <v/>
      </c>
      <c r="R662">
        <f t="shared" si="79"/>
        <v>1</v>
      </c>
      <c r="S662">
        <f t="shared" si="82"/>
        <v>16.113645757486655</v>
      </c>
    </row>
    <row r="663" spans="1:19" x14ac:dyDescent="0.3">
      <c r="A663" t="s">
        <v>688</v>
      </c>
      <c r="B663">
        <v>7345.5004883000001</v>
      </c>
      <c r="C663">
        <v>8588.6396483999997</v>
      </c>
      <c r="D663">
        <v>7666.9707030999998</v>
      </c>
      <c r="E663">
        <v>7678.5146483999997</v>
      </c>
      <c r="F663">
        <v>8121.5400391000003</v>
      </c>
      <c r="G663">
        <v>8588.6396483999997</v>
      </c>
      <c r="H663">
        <v>8291.0498047000001</v>
      </c>
      <c r="I663">
        <v>8291.0498047000001</v>
      </c>
      <c r="J663">
        <v>8186.2841797000001</v>
      </c>
      <c r="L663" t="str">
        <f t="shared" si="80"/>
        <v>28FEB2023:14:00:00</v>
      </c>
      <c r="M663">
        <v>14</v>
      </c>
      <c r="N663">
        <f t="shared" si="81"/>
        <v>1243.1391600999996</v>
      </c>
      <c r="O663" t="str">
        <f t="shared" si="76"/>
        <v/>
      </c>
      <c r="P663">
        <f t="shared" si="77"/>
        <v>1243.1391600999996</v>
      </c>
      <c r="Q663" t="str">
        <f t="shared" si="78"/>
        <v/>
      </c>
      <c r="R663">
        <f t="shared" si="79"/>
        <v>1</v>
      </c>
      <c r="S663">
        <f t="shared" si="82"/>
        <v>16.923818357647463</v>
      </c>
    </row>
    <row r="664" spans="1:19" x14ac:dyDescent="0.3">
      <c r="A664" t="s">
        <v>689</v>
      </c>
      <c r="B664">
        <v>7723.6401366999999</v>
      </c>
      <c r="C664">
        <v>8962.3896483999997</v>
      </c>
      <c r="D664">
        <v>7925.3984375</v>
      </c>
      <c r="E664">
        <v>7956.8974608999997</v>
      </c>
      <c r="F664">
        <v>8441.8603516000003</v>
      </c>
      <c r="G664">
        <v>8962.3896483999997</v>
      </c>
      <c r="H664">
        <v>8657.0302733999997</v>
      </c>
      <c r="I664">
        <v>8657.0302733999997</v>
      </c>
      <c r="J664">
        <v>8519.4140625</v>
      </c>
      <c r="L664" t="str">
        <f t="shared" si="80"/>
        <v>28FEB2023:15:00:00</v>
      </c>
      <c r="M664">
        <v>15</v>
      </c>
      <c r="N664">
        <f t="shared" si="81"/>
        <v>1238.7495116999999</v>
      </c>
      <c r="O664" t="str">
        <f t="shared" si="76"/>
        <v/>
      </c>
      <c r="P664">
        <f t="shared" si="77"/>
        <v>1238.7495116999999</v>
      </c>
      <c r="Q664" t="str">
        <f t="shared" si="78"/>
        <v/>
      </c>
      <c r="R664">
        <f t="shared" si="79"/>
        <v>1</v>
      </c>
      <c r="S664">
        <f t="shared" si="82"/>
        <v>16.038415692283504</v>
      </c>
    </row>
    <row r="665" spans="1:19" x14ac:dyDescent="0.3">
      <c r="A665" t="s">
        <v>690</v>
      </c>
      <c r="B665">
        <v>8061.9125977000003</v>
      </c>
      <c r="C665">
        <v>9152.2001952999999</v>
      </c>
      <c r="D665">
        <v>8148.6582030999998</v>
      </c>
      <c r="E665">
        <v>8158.2758789</v>
      </c>
      <c r="F665">
        <v>8772.3798827999999</v>
      </c>
      <c r="G665">
        <v>9152.2001952999999</v>
      </c>
      <c r="H665">
        <v>8814.8896483999997</v>
      </c>
      <c r="I665">
        <v>8814.8896483999997</v>
      </c>
      <c r="J665">
        <v>8709.7197266000003</v>
      </c>
      <c r="L665" t="str">
        <f t="shared" si="80"/>
        <v>28FEB2023:16:00:00</v>
      </c>
      <c r="M665">
        <v>16</v>
      </c>
      <c r="N665">
        <f t="shared" si="81"/>
        <v>1090.2875975999996</v>
      </c>
      <c r="O665" t="str">
        <f t="shared" si="76"/>
        <v/>
      </c>
      <c r="P665">
        <f t="shared" si="77"/>
        <v>1090.2875975999996</v>
      </c>
      <c r="Q665" t="str">
        <f t="shared" si="78"/>
        <v/>
      </c>
      <c r="R665">
        <f t="shared" si="79"/>
        <v>1</v>
      </c>
      <c r="S665">
        <f t="shared" si="82"/>
        <v>13.523932247926505</v>
      </c>
    </row>
    <row r="666" spans="1:19" x14ac:dyDescent="0.3">
      <c r="A666" t="s">
        <v>691</v>
      </c>
      <c r="B666">
        <v>8379.2988280999998</v>
      </c>
      <c r="C666">
        <v>9231.1503905999998</v>
      </c>
      <c r="D666">
        <v>8377.8447266000003</v>
      </c>
      <c r="E666">
        <v>8360.6669922000001</v>
      </c>
      <c r="F666">
        <v>8998.7099608999997</v>
      </c>
      <c r="G666">
        <v>9231.1503905999998</v>
      </c>
      <c r="H666">
        <v>8852.3496094000002</v>
      </c>
      <c r="I666">
        <v>8852.3496094000002</v>
      </c>
      <c r="J666">
        <v>8824.5556641000003</v>
      </c>
      <c r="L666" t="str">
        <f t="shared" si="80"/>
        <v>28FEB2023:17:00:00</v>
      </c>
      <c r="M666">
        <v>17</v>
      </c>
      <c r="N666">
        <f t="shared" si="81"/>
        <v>851.8515625</v>
      </c>
      <c r="O666" t="str">
        <f t="shared" si="76"/>
        <v/>
      </c>
      <c r="P666">
        <f t="shared" si="77"/>
        <v>851.8515625</v>
      </c>
      <c r="Q666" t="str">
        <f t="shared" si="78"/>
        <v/>
      </c>
      <c r="R666">
        <f t="shared" si="79"/>
        <v>1</v>
      </c>
      <c r="S666">
        <f t="shared" si="82"/>
        <v>10.16614373082523</v>
      </c>
    </row>
    <row r="667" spans="1:19" x14ac:dyDescent="0.3">
      <c r="A667" t="s">
        <v>692</v>
      </c>
      <c r="B667">
        <v>8472.0615233999997</v>
      </c>
      <c r="C667">
        <v>9183.4404297000001</v>
      </c>
      <c r="D667">
        <v>8550.3398438000004</v>
      </c>
      <c r="E667">
        <v>8633.0146483999997</v>
      </c>
      <c r="F667">
        <v>9045.0595702999999</v>
      </c>
      <c r="G667">
        <v>9183.4404297000001</v>
      </c>
      <c r="H667">
        <v>8789.8896483999997</v>
      </c>
      <c r="I667">
        <v>8789.8896483999997</v>
      </c>
      <c r="J667">
        <v>8844.6464844000002</v>
      </c>
      <c r="L667" t="str">
        <f t="shared" si="80"/>
        <v>28FEB2023:18:00:00</v>
      </c>
      <c r="M667">
        <v>18</v>
      </c>
      <c r="N667">
        <f t="shared" si="81"/>
        <v>711.37890630000038</v>
      </c>
      <c r="O667" t="str">
        <f t="shared" si="76"/>
        <v/>
      </c>
      <c r="P667">
        <f t="shared" si="77"/>
        <v>711.37890630000038</v>
      </c>
      <c r="Q667" t="str">
        <f t="shared" si="78"/>
        <v/>
      </c>
      <c r="R667">
        <f t="shared" si="79"/>
        <v>1</v>
      </c>
      <c r="S667">
        <f t="shared" si="82"/>
        <v>8.3967627517240988</v>
      </c>
    </row>
    <row r="668" spans="1:19" x14ac:dyDescent="0.3">
      <c r="A668" t="s">
        <v>693</v>
      </c>
      <c r="B668">
        <v>8554.0566405999998</v>
      </c>
      <c r="C668">
        <v>9266.7597655999998</v>
      </c>
      <c r="D668">
        <v>8650.1582030999998</v>
      </c>
      <c r="E668">
        <v>8761.4462891000003</v>
      </c>
      <c r="F668">
        <v>9212.7099608999997</v>
      </c>
      <c r="G668">
        <v>9266.7597655999998</v>
      </c>
      <c r="H668">
        <v>8740.2099608999997</v>
      </c>
      <c r="I668">
        <v>8740.2099608999997</v>
      </c>
      <c r="J668">
        <v>8889.5195313000004</v>
      </c>
      <c r="L668" t="str">
        <f t="shared" si="80"/>
        <v>28FEB2023:19:00:00</v>
      </c>
      <c r="M668">
        <v>19</v>
      </c>
      <c r="N668">
        <f t="shared" si="81"/>
        <v>712.703125</v>
      </c>
      <c r="O668" t="str">
        <f t="shared" si="76"/>
        <v/>
      </c>
      <c r="P668">
        <f t="shared" si="77"/>
        <v>712.703125</v>
      </c>
      <c r="Q668" t="str">
        <f t="shared" si="78"/>
        <v/>
      </c>
      <c r="R668">
        <f t="shared" si="79"/>
        <v>1</v>
      </c>
      <c r="S668">
        <f t="shared" si="82"/>
        <v>8.3317559719830125</v>
      </c>
    </row>
    <row r="669" spans="1:19" x14ac:dyDescent="0.3">
      <c r="A669" t="s">
        <v>694</v>
      </c>
      <c r="B669">
        <v>8506.8662108999997</v>
      </c>
      <c r="C669">
        <v>9174.4404297000001</v>
      </c>
      <c r="D669">
        <v>8483.953125</v>
      </c>
      <c r="E669">
        <v>8588.0253905999998</v>
      </c>
      <c r="F669">
        <v>9222.1904297000001</v>
      </c>
      <c r="G669">
        <v>9174.4404297000001</v>
      </c>
      <c r="H669">
        <v>8580.4296875</v>
      </c>
      <c r="I669">
        <v>8580.4296875</v>
      </c>
      <c r="J669">
        <v>8750.5566405999998</v>
      </c>
      <c r="L669" t="str">
        <f t="shared" si="80"/>
        <v>28FEB2023:20:00:00</v>
      </c>
      <c r="M669">
        <v>20</v>
      </c>
      <c r="N669">
        <f t="shared" si="81"/>
        <v>667.57421880000038</v>
      </c>
      <c r="O669" t="str">
        <f t="shared" si="76"/>
        <v/>
      </c>
      <c r="P669">
        <f t="shared" si="77"/>
        <v>667.57421880000038</v>
      </c>
      <c r="Q669" t="str">
        <f t="shared" si="78"/>
        <v/>
      </c>
      <c r="R669">
        <f t="shared" si="79"/>
        <v>1</v>
      </c>
      <c r="S669">
        <f t="shared" si="82"/>
        <v>7.8474752305922673</v>
      </c>
    </row>
    <row r="670" spans="1:19" x14ac:dyDescent="0.3">
      <c r="A670" t="s">
        <v>695</v>
      </c>
      <c r="B670">
        <v>8279.9257813000004</v>
      </c>
      <c r="C670">
        <v>8821.6103516000003</v>
      </c>
      <c r="D670">
        <v>8100.5825194999998</v>
      </c>
      <c r="E670">
        <v>8209.4746094000002</v>
      </c>
      <c r="F670">
        <v>8928.7597655999998</v>
      </c>
      <c r="G670">
        <v>8821.6103516000003</v>
      </c>
      <c r="H670">
        <v>8203.6904297000001</v>
      </c>
      <c r="I670">
        <v>8203.6904297000001</v>
      </c>
      <c r="J670">
        <v>8379.7578125</v>
      </c>
      <c r="L670" t="str">
        <f t="shared" si="80"/>
        <v>28FEB2023:21:00:00</v>
      </c>
      <c r="M670">
        <v>21</v>
      </c>
      <c r="N670">
        <f t="shared" si="81"/>
        <v>541.6845702999999</v>
      </c>
      <c r="O670" t="str">
        <f t="shared" si="76"/>
        <v/>
      </c>
      <c r="P670">
        <f t="shared" si="77"/>
        <v>541.6845702999999</v>
      </c>
      <c r="Q670" t="str">
        <f t="shared" si="78"/>
        <v/>
      </c>
      <c r="R670">
        <f t="shared" si="79"/>
        <v>1</v>
      </c>
      <c r="S670">
        <f t="shared" si="82"/>
        <v>6.5421428235912531</v>
      </c>
    </row>
    <row r="671" spans="1:19" x14ac:dyDescent="0.3">
      <c r="A671" t="s">
        <v>696</v>
      </c>
      <c r="B671">
        <v>7939.3388672000001</v>
      </c>
      <c r="C671">
        <v>8317.2197266000003</v>
      </c>
      <c r="D671">
        <v>7611.6337891000003</v>
      </c>
      <c r="E671">
        <v>7634.1469727000003</v>
      </c>
      <c r="F671">
        <v>8405.4804688000004</v>
      </c>
      <c r="G671">
        <v>8317.2197266000003</v>
      </c>
      <c r="H671">
        <v>7737.4702147999997</v>
      </c>
      <c r="I671">
        <v>7737.4702147999997</v>
      </c>
      <c r="J671">
        <v>7893.0595702999999</v>
      </c>
      <c r="L671" t="str">
        <f t="shared" si="80"/>
        <v>28FEB2023:22:00:00</v>
      </c>
      <c r="M671">
        <v>22</v>
      </c>
      <c r="N671">
        <f t="shared" si="81"/>
        <v>377.88085940000019</v>
      </c>
      <c r="O671" t="str">
        <f t="shared" si="76"/>
        <v/>
      </c>
      <c r="P671">
        <f t="shared" si="77"/>
        <v>377.88085940000019</v>
      </c>
      <c r="Q671" t="str">
        <f t="shared" si="78"/>
        <v/>
      </c>
      <c r="R671">
        <f t="shared" si="79"/>
        <v>1</v>
      </c>
      <c r="S671">
        <f t="shared" si="82"/>
        <v>4.7596010917376175</v>
      </c>
    </row>
    <row r="672" spans="1:19" x14ac:dyDescent="0.3">
      <c r="A672" t="s">
        <v>697</v>
      </c>
      <c r="B672">
        <v>7406.3613280999998</v>
      </c>
      <c r="C672">
        <v>7673.2998047000001</v>
      </c>
      <c r="D672">
        <v>7008.3188477000003</v>
      </c>
      <c r="E672">
        <v>7044.4902344000002</v>
      </c>
      <c r="F672">
        <v>7657.9399414</v>
      </c>
      <c r="G672">
        <v>7673.2998047000001</v>
      </c>
      <c r="H672">
        <v>7249.1899414</v>
      </c>
      <c r="I672">
        <v>7249.1899414</v>
      </c>
      <c r="J672">
        <v>7313.8994141000003</v>
      </c>
      <c r="L672" t="str">
        <f t="shared" si="80"/>
        <v>28FEB2023:23:00:00</v>
      </c>
      <c r="M672">
        <v>23</v>
      </c>
      <c r="N672">
        <f t="shared" si="81"/>
        <v>266.93847660000029</v>
      </c>
      <c r="O672" t="str">
        <f t="shared" si="76"/>
        <v/>
      </c>
      <c r="P672">
        <f t="shared" si="77"/>
        <v>266.93847660000029</v>
      </c>
      <c r="Q672" t="str">
        <f t="shared" si="78"/>
        <v/>
      </c>
      <c r="R672">
        <f t="shared" si="79"/>
        <v>1</v>
      </c>
      <c r="S672">
        <f t="shared" si="82"/>
        <v>3.6041784187226478</v>
      </c>
    </row>
    <row r="673" spans="1:19" x14ac:dyDescent="0.3">
      <c r="A673" t="s">
        <v>698</v>
      </c>
      <c r="B673">
        <v>6877.5424805000002</v>
      </c>
      <c r="C673">
        <v>6992.2797852000003</v>
      </c>
      <c r="D673">
        <v>6455.4008789</v>
      </c>
      <c r="E673">
        <v>6546.2314452999999</v>
      </c>
      <c r="F673">
        <v>6890.7797852000003</v>
      </c>
      <c r="G673">
        <v>6992.2797852000003</v>
      </c>
      <c r="H673">
        <v>6730.8798827999999</v>
      </c>
      <c r="I673">
        <v>6730.8798827999999</v>
      </c>
      <c r="J673">
        <v>6728.8481444999998</v>
      </c>
      <c r="L673" t="str">
        <f t="shared" si="80"/>
        <v>01MAR2023:00:00:00</v>
      </c>
      <c r="M673">
        <v>24</v>
      </c>
      <c r="N673">
        <f t="shared" si="81"/>
        <v>114.7373047000001</v>
      </c>
      <c r="O673" t="str">
        <f t="shared" si="76"/>
        <v/>
      </c>
      <c r="P673">
        <f t="shared" si="77"/>
        <v>114.7373047000001</v>
      </c>
      <c r="Q673" t="str">
        <f t="shared" si="78"/>
        <v/>
      </c>
      <c r="R673">
        <f t="shared" si="79"/>
        <v>1</v>
      </c>
      <c r="S673">
        <f t="shared" si="82"/>
        <v>1.6682892912012759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673"/>
  <sheetViews>
    <sheetView topLeftCell="T1" workbookViewId="0">
      <selection activeCell="AC3" sqref="AC3"/>
    </sheetView>
  </sheetViews>
  <sheetFormatPr defaultRowHeight="14.4" x14ac:dyDescent="0.3"/>
  <cols>
    <col min="1" max="1" width="16.441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4871.5839844000002</v>
      </c>
      <c r="C2">
        <v>4653.3999022999997</v>
      </c>
      <c r="D2">
        <v>4273.3071289</v>
      </c>
      <c r="E2">
        <v>4309.0161133000001</v>
      </c>
      <c r="F2">
        <v>4291</v>
      </c>
      <c r="G2">
        <v>4402.5200194999998</v>
      </c>
      <c r="H2">
        <v>4653.3999022999997</v>
      </c>
      <c r="I2">
        <v>4344.0898438000004</v>
      </c>
      <c r="J2">
        <v>4442.6704102000003</v>
      </c>
      <c r="L2" t="str">
        <f>A2</f>
        <v>01FEB2023:01:00:00</v>
      </c>
      <c r="M2">
        <v>1</v>
      </c>
      <c r="N2">
        <f>C2-B2</f>
        <v>-218.18408210000052</v>
      </c>
      <c r="O2">
        <f>IF(N2&lt;0,N2,"")</f>
        <v>-218.18408210000052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4.4787092411560421</v>
      </c>
      <c r="T2">
        <f>AVERAGE(S2:S673)</f>
        <v>5.1218912727905934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4731.1826172000001</v>
      </c>
      <c r="C3">
        <v>4458.3100586</v>
      </c>
      <c r="D3">
        <v>4181.9526366999999</v>
      </c>
      <c r="E3">
        <v>4172.2739258000001</v>
      </c>
      <c r="F3">
        <v>4183.3798827999999</v>
      </c>
      <c r="G3">
        <v>4326.9199219000002</v>
      </c>
      <c r="H3">
        <v>4458.3100586</v>
      </c>
      <c r="I3">
        <v>4188.2202147999997</v>
      </c>
      <c r="J3">
        <v>4322.4394530999998</v>
      </c>
      <c r="L3" t="str">
        <f t="shared" ref="L3:L66" si="0">A3</f>
        <v>01FEB2023:02:00:00</v>
      </c>
      <c r="M3">
        <v>2</v>
      </c>
      <c r="N3">
        <f t="shared" ref="N3:N66" si="1">C3-B3</f>
        <v>-272.87255860000005</v>
      </c>
      <c r="O3">
        <f t="shared" ref="O3:O66" si="2">IF(N3&lt;0,N3,"")</f>
        <v>-272.87255860000005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5.767533842553112</v>
      </c>
      <c r="V3" s="3">
        <v>1</v>
      </c>
      <c r="W3" s="4">
        <v>-136.2344068391304</v>
      </c>
      <c r="X3" s="4">
        <v>149.51318358000017</v>
      </c>
      <c r="Y3" s="4"/>
      <c r="Z3">
        <v>1</v>
      </c>
      <c r="AA3">
        <f>W3</f>
        <v>-136.2344068391304</v>
      </c>
      <c r="AB3">
        <f>X3</f>
        <v>149.51318358000017</v>
      </c>
    </row>
    <row r="4" spans="1:28" x14ac:dyDescent="0.3">
      <c r="A4" t="s">
        <v>29</v>
      </c>
      <c r="B4">
        <v>4745.8168944999998</v>
      </c>
      <c r="C4">
        <v>4347.5297852000003</v>
      </c>
      <c r="D4">
        <v>4116.0717772999997</v>
      </c>
      <c r="E4">
        <v>4084.4230957</v>
      </c>
      <c r="F4">
        <v>4157.4101563000004</v>
      </c>
      <c r="G4">
        <v>4317.9902344000002</v>
      </c>
      <c r="H4">
        <v>4347.5297852000003</v>
      </c>
      <c r="I4">
        <v>4121.6098633000001</v>
      </c>
      <c r="J4">
        <v>4261.1054688000004</v>
      </c>
      <c r="L4" t="str">
        <f t="shared" si="0"/>
        <v>01FEB2023:03:00:00</v>
      </c>
      <c r="M4">
        <v>3</v>
      </c>
      <c r="N4">
        <f t="shared" si="1"/>
        <v>-398.28710929999943</v>
      </c>
      <c r="O4">
        <f t="shared" si="2"/>
        <v>-398.28710929999943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8.3923825582394578</v>
      </c>
      <c r="V4" s="3">
        <v>2</v>
      </c>
      <c r="W4" s="4">
        <v>-185.97031947619047</v>
      </c>
      <c r="X4" s="4">
        <v>132.47834124285731</v>
      </c>
      <c r="Y4" s="4"/>
      <c r="Z4">
        <v>2</v>
      </c>
      <c r="AA4">
        <f t="shared" ref="AA4:AB26" si="7">W4</f>
        <v>-185.97031947619047</v>
      </c>
      <c r="AB4">
        <f t="shared" si="7"/>
        <v>132.47834124285731</v>
      </c>
    </row>
    <row r="5" spans="1:28" x14ac:dyDescent="0.3">
      <c r="A5" t="s">
        <v>30</v>
      </c>
      <c r="B5">
        <v>4699.1704102000003</v>
      </c>
      <c r="C5">
        <v>4377.8198241999999</v>
      </c>
      <c r="D5">
        <v>4068.2871094000002</v>
      </c>
      <c r="E5">
        <v>4027.1596679999998</v>
      </c>
      <c r="F5">
        <v>4190.5297852000003</v>
      </c>
      <c r="G5">
        <v>4362.8901366999999</v>
      </c>
      <c r="H5">
        <v>4377.8198241999999</v>
      </c>
      <c r="I5">
        <v>4165.6601563000004</v>
      </c>
      <c r="J5">
        <v>4270.5981444999998</v>
      </c>
      <c r="L5" t="str">
        <f t="shared" si="0"/>
        <v>01FEB2023:04:00:00</v>
      </c>
      <c r="M5">
        <v>4</v>
      </c>
      <c r="N5">
        <f t="shared" si="1"/>
        <v>-321.35058600000048</v>
      </c>
      <c r="O5">
        <f t="shared" si="2"/>
        <v>-321.35058600000048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6.838453555599477</v>
      </c>
      <c r="V5" s="3">
        <v>3</v>
      </c>
      <c r="W5" s="4">
        <v>-207.68314986818174</v>
      </c>
      <c r="X5" s="4">
        <v>129.46378578333338</v>
      </c>
      <c r="Y5" s="4"/>
      <c r="Z5">
        <v>3</v>
      </c>
      <c r="AA5">
        <f t="shared" si="7"/>
        <v>-207.68314986818174</v>
      </c>
      <c r="AB5">
        <f t="shared" si="7"/>
        <v>129.46378578333338</v>
      </c>
    </row>
    <row r="6" spans="1:28" x14ac:dyDescent="0.3">
      <c r="A6" t="s">
        <v>31</v>
      </c>
      <c r="B6">
        <v>4805.6577147999997</v>
      </c>
      <c r="C6">
        <v>4503.2001952999999</v>
      </c>
      <c r="D6">
        <v>4155.3178711</v>
      </c>
      <c r="E6">
        <v>4075.5920409999999</v>
      </c>
      <c r="F6">
        <v>4322.0297852000003</v>
      </c>
      <c r="G6">
        <v>4503.6201172000001</v>
      </c>
      <c r="H6">
        <v>4503.2001952999999</v>
      </c>
      <c r="I6">
        <v>4304.7001952999999</v>
      </c>
      <c r="J6">
        <v>4388.5419922000001</v>
      </c>
      <c r="L6" t="str">
        <f t="shared" si="0"/>
        <v>01FEB2023:05:00:00</v>
      </c>
      <c r="M6">
        <v>5</v>
      </c>
      <c r="N6">
        <f t="shared" si="1"/>
        <v>-302.45751949999976</v>
      </c>
      <c r="O6">
        <f t="shared" si="2"/>
        <v>-302.45751949999976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6.2937799038104689</v>
      </c>
      <c r="V6" s="3">
        <v>4</v>
      </c>
      <c r="W6" s="4">
        <v>-200.50733483043476</v>
      </c>
      <c r="X6" s="4">
        <v>126.16474607999999</v>
      </c>
      <c r="Y6" s="4"/>
      <c r="Z6">
        <v>4</v>
      </c>
      <c r="AA6">
        <f t="shared" si="7"/>
        <v>-200.50733483043476</v>
      </c>
      <c r="AB6">
        <f t="shared" si="7"/>
        <v>126.16474607999999</v>
      </c>
    </row>
    <row r="7" spans="1:28" x14ac:dyDescent="0.3">
      <c r="A7" t="s">
        <v>32</v>
      </c>
      <c r="B7">
        <v>5009.8408202999999</v>
      </c>
      <c r="C7">
        <v>4825.2099608999997</v>
      </c>
      <c r="D7">
        <v>4309.9819336</v>
      </c>
      <c r="E7">
        <v>4207.2333983999997</v>
      </c>
      <c r="F7">
        <v>4659.5600586</v>
      </c>
      <c r="G7">
        <v>4813.1098633000001</v>
      </c>
      <c r="H7">
        <v>4825.2099608999997</v>
      </c>
      <c r="I7">
        <v>4655.6601563000004</v>
      </c>
      <c r="J7">
        <v>4651.0708008000001</v>
      </c>
      <c r="L7" t="str">
        <f t="shared" si="0"/>
        <v>01FEB2023:06:00:00</v>
      </c>
      <c r="M7">
        <v>6</v>
      </c>
      <c r="N7">
        <f t="shared" si="1"/>
        <v>-184.63085940000019</v>
      </c>
      <c r="O7">
        <f t="shared" si="2"/>
        <v>-184.63085940000019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3.6853637874455281</v>
      </c>
      <c r="V7" s="3">
        <v>5</v>
      </c>
      <c r="W7" s="4">
        <v>-197.33236416818181</v>
      </c>
      <c r="X7" s="4">
        <v>132.69287108333347</v>
      </c>
      <c r="Y7" s="4"/>
      <c r="Z7">
        <v>5</v>
      </c>
      <c r="AA7">
        <f t="shared" si="7"/>
        <v>-197.33236416818181</v>
      </c>
      <c r="AB7">
        <f t="shared" si="7"/>
        <v>132.69287108333347</v>
      </c>
    </row>
    <row r="8" spans="1:28" x14ac:dyDescent="0.3">
      <c r="A8" t="s">
        <v>33</v>
      </c>
      <c r="B8">
        <v>5367.4633789</v>
      </c>
      <c r="C8">
        <v>5360.7700194999998</v>
      </c>
      <c r="D8">
        <v>4756.3085938000004</v>
      </c>
      <c r="E8">
        <v>4620.1879883000001</v>
      </c>
      <c r="F8">
        <v>5195.5800780999998</v>
      </c>
      <c r="G8">
        <v>5337.4902344000002</v>
      </c>
      <c r="H8">
        <v>5360.7700194999998</v>
      </c>
      <c r="I8">
        <v>5234.3100586</v>
      </c>
      <c r="J8">
        <v>5153.3828125</v>
      </c>
      <c r="L8" t="str">
        <f t="shared" si="0"/>
        <v>01FEB2023:07:00:00</v>
      </c>
      <c r="M8">
        <v>7</v>
      </c>
      <c r="N8">
        <f t="shared" si="1"/>
        <v>-6.6933594000001904</v>
      </c>
      <c r="O8">
        <f t="shared" si="2"/>
        <v>-6.6933594000001904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0.12470246981679299</v>
      </c>
      <c r="V8" s="3">
        <v>6</v>
      </c>
      <c r="W8" s="4">
        <v>-131.57429199000009</v>
      </c>
      <c r="X8" s="4">
        <v>135.43630981249993</v>
      </c>
      <c r="Y8" s="4"/>
      <c r="Z8">
        <v>6</v>
      </c>
      <c r="AA8">
        <f t="shared" si="7"/>
        <v>-131.57429199000009</v>
      </c>
      <c r="AB8">
        <f t="shared" si="7"/>
        <v>135.43630981249993</v>
      </c>
    </row>
    <row r="9" spans="1:28" x14ac:dyDescent="0.3">
      <c r="A9" t="s">
        <v>34</v>
      </c>
      <c r="B9">
        <v>5589.8510741999999</v>
      </c>
      <c r="C9">
        <v>5627.9501952999999</v>
      </c>
      <c r="D9">
        <v>4953.6333008000001</v>
      </c>
      <c r="E9">
        <v>4820.8979491999999</v>
      </c>
      <c r="F9">
        <v>5467.7001952999999</v>
      </c>
      <c r="G9">
        <v>5574.7797852000003</v>
      </c>
      <c r="H9">
        <v>5627.9501952999999</v>
      </c>
      <c r="I9">
        <v>5522.8100586</v>
      </c>
      <c r="J9">
        <v>5387.3476563000004</v>
      </c>
      <c r="L9" t="str">
        <f t="shared" si="0"/>
        <v>01FEB2023:08:00:00</v>
      </c>
      <c r="M9">
        <v>8</v>
      </c>
      <c r="N9">
        <f t="shared" si="1"/>
        <v>38.099121100000048</v>
      </c>
      <c r="O9" t="str">
        <f t="shared" si="2"/>
        <v/>
      </c>
      <c r="P9">
        <f t="shared" si="3"/>
        <v>38.099121100000048</v>
      </c>
      <c r="Q9" t="str">
        <f t="shared" si="4"/>
        <v/>
      </c>
      <c r="R9">
        <f t="shared" si="5"/>
        <v>1</v>
      </c>
      <c r="S9">
        <f t="shared" si="6"/>
        <v>0.68157667519706977</v>
      </c>
      <c r="V9" s="3">
        <v>7</v>
      </c>
      <c r="W9" s="4">
        <v>-113.06996373571435</v>
      </c>
      <c r="X9" s="4">
        <v>145.24375697142841</v>
      </c>
      <c r="Y9" s="4"/>
      <c r="Z9">
        <v>7</v>
      </c>
      <c r="AA9">
        <f t="shared" si="7"/>
        <v>-113.06996373571435</v>
      </c>
      <c r="AB9">
        <f t="shared" si="7"/>
        <v>145.24375697142841</v>
      </c>
    </row>
    <row r="10" spans="1:28" x14ac:dyDescent="0.3">
      <c r="A10" t="s">
        <v>35</v>
      </c>
      <c r="B10">
        <v>5520.7524414</v>
      </c>
      <c r="C10">
        <v>5626.1801758000001</v>
      </c>
      <c r="D10">
        <v>4909.5126952999999</v>
      </c>
      <c r="E10">
        <v>4806.4497069999998</v>
      </c>
      <c r="F10">
        <v>5429.3798827999999</v>
      </c>
      <c r="G10">
        <v>5543.3398438000004</v>
      </c>
      <c r="H10">
        <v>5626.1801758000001</v>
      </c>
      <c r="I10">
        <v>5471.4501952999999</v>
      </c>
      <c r="J10">
        <v>5361.5146483999997</v>
      </c>
      <c r="L10" t="str">
        <f t="shared" si="0"/>
        <v>01FEB2023:09:00:00</v>
      </c>
      <c r="M10">
        <v>9</v>
      </c>
      <c r="N10">
        <f t="shared" si="1"/>
        <v>105.42773440000019</v>
      </c>
      <c r="O10" t="str">
        <f t="shared" si="2"/>
        <v/>
      </c>
      <c r="P10">
        <f t="shared" si="3"/>
        <v>105.42773440000019</v>
      </c>
      <c r="Q10" t="str">
        <f t="shared" si="4"/>
        <v/>
      </c>
      <c r="R10">
        <f t="shared" si="5"/>
        <v>1</v>
      </c>
      <c r="S10">
        <f t="shared" si="6"/>
        <v>1.9096624150251686</v>
      </c>
      <c r="V10" s="3">
        <v>8</v>
      </c>
      <c r="W10" s="4">
        <v>-113.4959827727272</v>
      </c>
      <c r="X10" s="4">
        <v>156.7114545176471</v>
      </c>
      <c r="Y10" s="4"/>
      <c r="Z10">
        <v>8</v>
      </c>
      <c r="AA10">
        <f t="shared" si="7"/>
        <v>-113.4959827727272</v>
      </c>
      <c r="AB10">
        <f t="shared" si="7"/>
        <v>156.7114545176471</v>
      </c>
    </row>
    <row r="11" spans="1:28" x14ac:dyDescent="0.3">
      <c r="A11" t="s">
        <v>36</v>
      </c>
      <c r="B11">
        <v>5500.7348633000001</v>
      </c>
      <c r="C11">
        <v>5640.6699219000002</v>
      </c>
      <c r="D11">
        <v>4966.5102539</v>
      </c>
      <c r="E11">
        <v>4904.2788086</v>
      </c>
      <c r="F11">
        <v>5381.1499022999997</v>
      </c>
      <c r="G11">
        <v>5477.2099608999997</v>
      </c>
      <c r="H11">
        <v>5640.6699219000002</v>
      </c>
      <c r="I11">
        <v>5417.2402344000002</v>
      </c>
      <c r="J11">
        <v>5362.6210938000004</v>
      </c>
      <c r="L11" t="str">
        <f t="shared" si="0"/>
        <v>01FEB2023:10:00:00</v>
      </c>
      <c r="M11">
        <v>10</v>
      </c>
      <c r="N11">
        <f t="shared" si="1"/>
        <v>139.93505860000005</v>
      </c>
      <c r="O11" t="str">
        <f t="shared" si="2"/>
        <v/>
      </c>
      <c r="P11">
        <f t="shared" si="3"/>
        <v>139.93505860000005</v>
      </c>
      <c r="Q11" t="str">
        <f t="shared" si="4"/>
        <v/>
      </c>
      <c r="R11">
        <f t="shared" si="5"/>
        <v>1</v>
      </c>
      <c r="S11">
        <f t="shared" si="6"/>
        <v>2.5439338938806846</v>
      </c>
      <c r="V11" s="3">
        <v>9</v>
      </c>
      <c r="W11" s="4">
        <v>-127.30872522307692</v>
      </c>
      <c r="X11" s="4">
        <v>153.81171876000005</v>
      </c>
      <c r="Y11" s="4"/>
      <c r="Z11">
        <v>9</v>
      </c>
      <c r="AA11">
        <f t="shared" si="7"/>
        <v>-127.30872522307692</v>
      </c>
      <c r="AB11">
        <f t="shared" si="7"/>
        <v>153.81171876000005</v>
      </c>
    </row>
    <row r="12" spans="1:28" x14ac:dyDescent="0.3">
      <c r="A12" t="s">
        <v>37</v>
      </c>
      <c r="B12">
        <v>5433.2080077999999</v>
      </c>
      <c r="C12">
        <v>5613.3598633000001</v>
      </c>
      <c r="D12">
        <v>4974.9418944999998</v>
      </c>
      <c r="E12">
        <v>5000.2299805000002</v>
      </c>
      <c r="F12">
        <v>5296.6899414</v>
      </c>
      <c r="G12">
        <v>5391.8398438000004</v>
      </c>
      <c r="H12">
        <v>5613.3598633000001</v>
      </c>
      <c r="I12">
        <v>5320.2998047000001</v>
      </c>
      <c r="J12">
        <v>5327.3652344000002</v>
      </c>
      <c r="L12" t="str">
        <f t="shared" si="0"/>
        <v>01FEB2023:11:00:00</v>
      </c>
      <c r="M12">
        <v>11</v>
      </c>
      <c r="N12">
        <f t="shared" si="1"/>
        <v>180.15185550000024</v>
      </c>
      <c r="O12" t="str">
        <f t="shared" si="2"/>
        <v/>
      </c>
      <c r="P12">
        <f t="shared" si="3"/>
        <v>180.15185550000024</v>
      </c>
      <c r="Q12" t="str">
        <f t="shared" si="4"/>
        <v/>
      </c>
      <c r="R12">
        <f t="shared" si="5"/>
        <v>1</v>
      </c>
      <c r="S12">
        <f t="shared" si="6"/>
        <v>3.3157548034489266</v>
      </c>
      <c r="V12" s="3">
        <v>10</v>
      </c>
      <c r="W12" s="4">
        <v>-107.80800782</v>
      </c>
      <c r="X12" s="4">
        <v>154.42016602307692</v>
      </c>
      <c r="Y12" s="4"/>
      <c r="Z12">
        <v>10</v>
      </c>
      <c r="AA12">
        <f t="shared" si="7"/>
        <v>-107.80800782</v>
      </c>
      <c r="AB12">
        <f t="shared" si="7"/>
        <v>154.42016602307692</v>
      </c>
    </row>
    <row r="13" spans="1:28" x14ac:dyDescent="0.3">
      <c r="A13" t="s">
        <v>38</v>
      </c>
      <c r="B13">
        <v>5353.7958983999997</v>
      </c>
      <c r="C13">
        <v>5473.1699219000002</v>
      </c>
      <c r="D13">
        <v>4978.9243164</v>
      </c>
      <c r="E13">
        <v>5097.0493164</v>
      </c>
      <c r="F13">
        <v>5123.5297852000003</v>
      </c>
      <c r="G13">
        <v>5255.5898438000004</v>
      </c>
      <c r="H13">
        <v>5473.1699219000002</v>
      </c>
      <c r="I13">
        <v>5129.3598633000001</v>
      </c>
      <c r="J13">
        <v>5236.0917969000002</v>
      </c>
      <c r="L13" t="str">
        <f t="shared" si="0"/>
        <v>01FEB2023:12:00:00</v>
      </c>
      <c r="M13">
        <v>12</v>
      </c>
      <c r="N13">
        <f t="shared" si="1"/>
        <v>119.37402350000048</v>
      </c>
      <c r="O13" t="str">
        <f t="shared" si="2"/>
        <v/>
      </c>
      <c r="P13">
        <f t="shared" si="3"/>
        <v>119.37402350000048</v>
      </c>
      <c r="Q13" t="str">
        <f t="shared" si="4"/>
        <v/>
      </c>
      <c r="R13">
        <f t="shared" si="5"/>
        <v>1</v>
      </c>
      <c r="S13">
        <f t="shared" si="6"/>
        <v>2.2297081503550746</v>
      </c>
      <c r="V13" s="3">
        <v>11</v>
      </c>
      <c r="W13" s="4">
        <v>-118.94831848125</v>
      </c>
      <c r="X13" s="4">
        <v>159.52197264166668</v>
      </c>
      <c r="Y13" s="4"/>
      <c r="Z13">
        <v>11</v>
      </c>
      <c r="AA13">
        <f t="shared" si="7"/>
        <v>-118.94831848125</v>
      </c>
      <c r="AB13">
        <f t="shared" si="7"/>
        <v>159.52197264166668</v>
      </c>
    </row>
    <row r="14" spans="1:28" x14ac:dyDescent="0.3">
      <c r="A14" t="s">
        <v>39</v>
      </c>
      <c r="B14">
        <v>5280.3486327999999</v>
      </c>
      <c r="C14">
        <v>5298.9702147999997</v>
      </c>
      <c r="D14">
        <v>4982.4208983999997</v>
      </c>
      <c r="E14">
        <v>5183.9072266000003</v>
      </c>
      <c r="F14">
        <v>4928.6201172000001</v>
      </c>
      <c r="G14">
        <v>5111.7202147999997</v>
      </c>
      <c r="H14">
        <v>5298.9702147999997</v>
      </c>
      <c r="I14">
        <v>4932.6699219000002</v>
      </c>
      <c r="J14">
        <v>5130.8442383000001</v>
      </c>
      <c r="L14" t="str">
        <f t="shared" si="0"/>
        <v>01FEB2023:13:00:00</v>
      </c>
      <c r="M14">
        <v>13</v>
      </c>
      <c r="N14">
        <f t="shared" si="1"/>
        <v>18.621581999999762</v>
      </c>
      <c r="O14" t="str">
        <f t="shared" si="2"/>
        <v/>
      </c>
      <c r="P14">
        <f t="shared" si="3"/>
        <v>18.621581999999762</v>
      </c>
      <c r="Q14" t="str">
        <f t="shared" si="4"/>
        <v/>
      </c>
      <c r="R14">
        <f t="shared" si="5"/>
        <v>1</v>
      </c>
      <c r="S14">
        <f t="shared" si="6"/>
        <v>0.35265819162636108</v>
      </c>
      <c r="V14" s="3">
        <v>12</v>
      </c>
      <c r="W14" s="4">
        <v>-164.84605407499993</v>
      </c>
      <c r="X14" s="4">
        <v>148.36322021666672</v>
      </c>
      <c r="Y14" s="4"/>
      <c r="Z14">
        <v>12</v>
      </c>
      <c r="AA14">
        <f t="shared" si="7"/>
        <v>-164.84605407499993</v>
      </c>
      <c r="AB14">
        <f t="shared" si="7"/>
        <v>148.36322021666672</v>
      </c>
    </row>
    <row r="15" spans="1:28" x14ac:dyDescent="0.3">
      <c r="A15" t="s">
        <v>40</v>
      </c>
      <c r="B15">
        <v>5249.1450194999998</v>
      </c>
      <c r="C15">
        <v>5104.5297852000003</v>
      </c>
      <c r="D15">
        <v>4952.2705077999999</v>
      </c>
      <c r="E15">
        <v>5249.6782227000003</v>
      </c>
      <c r="F15">
        <v>4721.5698241999999</v>
      </c>
      <c r="G15">
        <v>4950.2597655999998</v>
      </c>
      <c r="H15">
        <v>5104.5297852000003</v>
      </c>
      <c r="I15">
        <v>4720.1401366999999</v>
      </c>
      <c r="J15">
        <v>5001.8330077999999</v>
      </c>
      <c r="L15" t="str">
        <f t="shared" si="0"/>
        <v>01FEB2023:14:00:00</v>
      </c>
      <c r="M15">
        <v>14</v>
      </c>
      <c r="N15">
        <f t="shared" si="1"/>
        <v>-144.61523429999943</v>
      </c>
      <c r="O15">
        <f t="shared" si="2"/>
        <v>-144.61523429999943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2.7550245566234053</v>
      </c>
      <c r="V15" s="3">
        <v>13</v>
      </c>
      <c r="W15" s="4">
        <v>-203.42717428823531</v>
      </c>
      <c r="X15" s="4">
        <v>183.12766334545452</v>
      </c>
      <c r="Y15" s="4"/>
      <c r="Z15">
        <v>13</v>
      </c>
      <c r="AA15">
        <f t="shared" si="7"/>
        <v>-203.42717428823531</v>
      </c>
      <c r="AB15">
        <f t="shared" si="7"/>
        <v>183.12766334545452</v>
      </c>
    </row>
    <row r="16" spans="1:28" x14ac:dyDescent="0.3">
      <c r="A16" t="s">
        <v>41</v>
      </c>
      <c r="B16">
        <v>5234.8647461</v>
      </c>
      <c r="C16">
        <v>4937.3500977000003</v>
      </c>
      <c r="D16">
        <v>4876.7436522999997</v>
      </c>
      <c r="E16">
        <v>5266.6542969000002</v>
      </c>
      <c r="F16">
        <v>4561.4199219000002</v>
      </c>
      <c r="G16">
        <v>4840.6201172000001</v>
      </c>
      <c r="H16">
        <v>4937.3500977000003</v>
      </c>
      <c r="I16">
        <v>4553.2299805000002</v>
      </c>
      <c r="J16">
        <v>4884.4619141000003</v>
      </c>
      <c r="L16" t="str">
        <f t="shared" si="0"/>
        <v>01FEB2023:15:00:00</v>
      </c>
      <c r="M16">
        <v>15</v>
      </c>
      <c r="N16">
        <f t="shared" si="1"/>
        <v>-297.51464839999971</v>
      </c>
      <c r="O16">
        <f t="shared" si="2"/>
        <v>-297.51464839999971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5.6833301876929987</v>
      </c>
      <c r="V16" s="3">
        <v>14</v>
      </c>
      <c r="W16" s="4">
        <v>-220.59701877222216</v>
      </c>
      <c r="X16" s="4">
        <v>227.1095703200001</v>
      </c>
      <c r="Y16" s="4"/>
      <c r="Z16">
        <v>14</v>
      </c>
      <c r="AA16">
        <f t="shared" si="7"/>
        <v>-220.59701877222216</v>
      </c>
      <c r="AB16">
        <f t="shared" si="7"/>
        <v>227.1095703200001</v>
      </c>
    </row>
    <row r="17" spans="1:28" x14ac:dyDescent="0.3">
      <c r="A17" t="s">
        <v>42</v>
      </c>
      <c r="B17">
        <v>5296.4223633000001</v>
      </c>
      <c r="C17">
        <v>4843.9101563000004</v>
      </c>
      <c r="D17">
        <v>4888.0283202999999</v>
      </c>
      <c r="E17">
        <v>5353.5668944999998</v>
      </c>
      <c r="F17">
        <v>4460.9301758000001</v>
      </c>
      <c r="G17">
        <v>4775.7402344000002</v>
      </c>
      <c r="H17">
        <v>4843.9101563000004</v>
      </c>
      <c r="I17">
        <v>4457.3798827999999</v>
      </c>
      <c r="J17">
        <v>4835.2915039</v>
      </c>
      <c r="L17" t="str">
        <f t="shared" si="0"/>
        <v>01FEB2023:16:00:00</v>
      </c>
      <c r="M17">
        <v>16</v>
      </c>
      <c r="N17">
        <f t="shared" si="1"/>
        <v>-452.51220699999976</v>
      </c>
      <c r="O17">
        <f t="shared" si="2"/>
        <v>-452.51220699999976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8.543733410227059</v>
      </c>
      <c r="V17" s="3">
        <v>15</v>
      </c>
      <c r="W17" s="4">
        <v>-257.50195311764691</v>
      </c>
      <c r="X17" s="4">
        <v>193.91617098181814</v>
      </c>
      <c r="Y17" s="4"/>
      <c r="Z17">
        <v>15</v>
      </c>
      <c r="AA17">
        <f t="shared" si="7"/>
        <v>-257.50195311764691</v>
      </c>
      <c r="AB17">
        <f t="shared" si="7"/>
        <v>193.91617098181814</v>
      </c>
    </row>
    <row r="18" spans="1:28" x14ac:dyDescent="0.3">
      <c r="A18" t="s">
        <v>43</v>
      </c>
      <c r="B18">
        <v>5439.7299805000002</v>
      </c>
      <c r="C18">
        <v>4932.1699219000002</v>
      </c>
      <c r="D18">
        <v>4851.1005858999997</v>
      </c>
      <c r="E18">
        <v>5306.5903319999998</v>
      </c>
      <c r="F18">
        <v>4530.9101563000004</v>
      </c>
      <c r="G18">
        <v>4844.0698241999999</v>
      </c>
      <c r="H18">
        <v>4932.1699219000002</v>
      </c>
      <c r="I18">
        <v>4544</v>
      </c>
      <c r="J18">
        <v>4875.4633789</v>
      </c>
      <c r="L18" t="str">
        <f t="shared" si="0"/>
        <v>01FEB2023:17:00:00</v>
      </c>
      <c r="M18">
        <v>17</v>
      </c>
      <c r="N18">
        <f t="shared" si="1"/>
        <v>-507.56005860000005</v>
      </c>
      <c r="O18">
        <f t="shared" si="2"/>
        <v>-507.56005860000005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9.3306112696672301</v>
      </c>
      <c r="V18" s="3">
        <v>16</v>
      </c>
      <c r="W18" s="4">
        <v>-271.29678005555564</v>
      </c>
      <c r="X18" s="4">
        <v>206.60927734999996</v>
      </c>
      <c r="Y18" s="4"/>
      <c r="Z18">
        <v>16</v>
      </c>
      <c r="AA18">
        <f t="shared" si="7"/>
        <v>-271.29678005555564</v>
      </c>
      <c r="AB18">
        <f t="shared" si="7"/>
        <v>206.60927734999996</v>
      </c>
    </row>
    <row r="19" spans="1:28" x14ac:dyDescent="0.3">
      <c r="A19" t="s">
        <v>44</v>
      </c>
      <c r="B19">
        <v>5519.7099608999997</v>
      </c>
      <c r="C19">
        <v>5146.2998047000001</v>
      </c>
      <c r="D19">
        <v>4836.8486327999999</v>
      </c>
      <c r="E19">
        <v>5229.7016602000003</v>
      </c>
      <c r="F19">
        <v>4729.8798827999999</v>
      </c>
      <c r="G19">
        <v>5106.6699219000002</v>
      </c>
      <c r="H19">
        <v>5146.2998047000001</v>
      </c>
      <c r="I19">
        <v>4761.5800780999998</v>
      </c>
      <c r="J19">
        <v>5030.7070313000004</v>
      </c>
      <c r="L19" t="str">
        <f t="shared" si="0"/>
        <v>01FEB2023:18:00:00</v>
      </c>
      <c r="M19">
        <v>18</v>
      </c>
      <c r="N19">
        <f t="shared" si="1"/>
        <v>-373.41015619999962</v>
      </c>
      <c r="O19">
        <f t="shared" si="2"/>
        <v>-373.41015619999962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6.7650321999729561</v>
      </c>
      <c r="V19" s="3">
        <v>17</v>
      </c>
      <c r="W19" s="4">
        <v>-254.62466284761899</v>
      </c>
      <c r="X19" s="4">
        <v>221.50101144285711</v>
      </c>
      <c r="Y19" s="4"/>
      <c r="Z19">
        <v>17</v>
      </c>
      <c r="AA19">
        <f t="shared" si="7"/>
        <v>-254.62466284761899</v>
      </c>
      <c r="AB19">
        <f t="shared" si="7"/>
        <v>221.50101144285711</v>
      </c>
    </row>
    <row r="20" spans="1:28" x14ac:dyDescent="0.3">
      <c r="A20" t="s">
        <v>45</v>
      </c>
      <c r="B20">
        <v>5801.7905272999997</v>
      </c>
      <c r="C20">
        <v>5447.8100586</v>
      </c>
      <c r="D20">
        <v>5050.9238280999998</v>
      </c>
      <c r="E20">
        <v>5322.6909180000002</v>
      </c>
      <c r="F20">
        <v>5043.9902344000002</v>
      </c>
      <c r="G20">
        <v>5393.8798827999999</v>
      </c>
      <c r="H20">
        <v>5447.8100586</v>
      </c>
      <c r="I20">
        <v>5084.5698241999999</v>
      </c>
      <c r="J20">
        <v>5298.5014647999997</v>
      </c>
      <c r="L20" t="str">
        <f t="shared" si="0"/>
        <v>01FEB2023:19:00:00</v>
      </c>
      <c r="M20">
        <v>19</v>
      </c>
      <c r="N20">
        <f t="shared" si="1"/>
        <v>-353.98046869999962</v>
      </c>
      <c r="O20">
        <f t="shared" si="2"/>
        <v>-353.98046869999962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6.101228009428544</v>
      </c>
      <c r="V20" s="3">
        <v>18</v>
      </c>
      <c r="W20" s="4">
        <v>-242.70381302727276</v>
      </c>
      <c r="X20" s="4">
        <v>292.74060058333322</v>
      </c>
      <c r="Y20" s="4"/>
      <c r="Z20">
        <v>18</v>
      </c>
      <c r="AA20">
        <f t="shared" si="7"/>
        <v>-242.70381302727276</v>
      </c>
      <c r="AB20">
        <f t="shared" si="7"/>
        <v>292.74060058333322</v>
      </c>
    </row>
    <row r="21" spans="1:28" x14ac:dyDescent="0.3">
      <c r="A21" t="s">
        <v>46</v>
      </c>
      <c r="B21">
        <v>5917.6542969000002</v>
      </c>
      <c r="C21">
        <v>5584.3701172000001</v>
      </c>
      <c r="D21">
        <v>5170.7788086</v>
      </c>
      <c r="E21">
        <v>5339.9877930000002</v>
      </c>
      <c r="F21">
        <v>5201.7402344000002</v>
      </c>
      <c r="G21">
        <v>5473.7402344000002</v>
      </c>
      <c r="H21">
        <v>5584.3701172000001</v>
      </c>
      <c r="I21">
        <v>5261.5097655999998</v>
      </c>
      <c r="J21">
        <v>5410.2709961</v>
      </c>
      <c r="L21" t="str">
        <f t="shared" si="0"/>
        <v>01FEB2023:20:00:00</v>
      </c>
      <c r="M21">
        <v>20</v>
      </c>
      <c r="N21">
        <f t="shared" si="1"/>
        <v>-333.2841797000001</v>
      </c>
      <c r="O21">
        <f t="shared" si="2"/>
        <v>-333.2841797000001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5.6320319332373483</v>
      </c>
      <c r="V21" s="3">
        <v>19</v>
      </c>
      <c r="W21" s="4">
        <v>-214.90656388571421</v>
      </c>
      <c r="X21" s="4">
        <v>259.58007814285719</v>
      </c>
      <c r="Y21" s="4"/>
      <c r="Z21">
        <v>19</v>
      </c>
      <c r="AA21">
        <f t="shared" si="7"/>
        <v>-214.90656388571421</v>
      </c>
      <c r="AB21">
        <f t="shared" si="7"/>
        <v>259.58007814285719</v>
      </c>
    </row>
    <row r="22" spans="1:28" x14ac:dyDescent="0.3">
      <c r="A22" t="s">
        <v>47</v>
      </c>
      <c r="B22">
        <v>5868.0751952999999</v>
      </c>
      <c r="C22">
        <v>5567.4301758000001</v>
      </c>
      <c r="D22">
        <v>5164.3466797000001</v>
      </c>
      <c r="E22">
        <v>5289.7602539</v>
      </c>
      <c r="F22">
        <v>5204.3598633000001</v>
      </c>
      <c r="G22">
        <v>5447.0400391000003</v>
      </c>
      <c r="H22">
        <v>5567.4301758000001</v>
      </c>
      <c r="I22">
        <v>5254.7700194999998</v>
      </c>
      <c r="J22">
        <v>5393.4799805000002</v>
      </c>
      <c r="L22" t="str">
        <f t="shared" si="0"/>
        <v>01FEB2023:21:00:00</v>
      </c>
      <c r="M22">
        <v>21</v>
      </c>
      <c r="N22">
        <f t="shared" si="1"/>
        <v>-300.64501949999976</v>
      </c>
      <c r="O22">
        <f t="shared" si="2"/>
        <v>-300.64501949999976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5.1234009363206452</v>
      </c>
      <c r="V22" s="3">
        <v>20</v>
      </c>
      <c r="W22" s="4">
        <v>-229.63653973333328</v>
      </c>
      <c r="X22" s="4">
        <v>194.06148588461537</v>
      </c>
      <c r="Y22" s="4"/>
      <c r="Z22">
        <v>20</v>
      </c>
      <c r="AA22">
        <f t="shared" si="7"/>
        <v>-229.63653973333328</v>
      </c>
      <c r="AB22">
        <f t="shared" si="7"/>
        <v>194.06148588461537</v>
      </c>
    </row>
    <row r="23" spans="1:28" x14ac:dyDescent="0.3">
      <c r="A23" t="s">
        <v>48</v>
      </c>
      <c r="B23">
        <v>5678.2216797000001</v>
      </c>
      <c r="C23">
        <v>5464.6298827999999</v>
      </c>
      <c r="D23">
        <v>5034.6464844000002</v>
      </c>
      <c r="E23">
        <v>5063.7382813000004</v>
      </c>
      <c r="F23">
        <v>5116.4599608999997</v>
      </c>
      <c r="G23">
        <v>5272.7402344000002</v>
      </c>
      <c r="H23">
        <v>5464.6298827999999</v>
      </c>
      <c r="I23">
        <v>5159.5800780999998</v>
      </c>
      <c r="J23">
        <v>5257.4931641000003</v>
      </c>
      <c r="L23" t="str">
        <f t="shared" si="0"/>
        <v>01FEB2023:22:00:00</v>
      </c>
      <c r="M23">
        <v>22</v>
      </c>
      <c r="N23">
        <f t="shared" si="1"/>
        <v>-213.59179690000019</v>
      </c>
      <c r="O23">
        <f t="shared" si="2"/>
        <v>-213.59179690000019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3.7615966573408768</v>
      </c>
      <c r="V23" s="3">
        <v>21</v>
      </c>
      <c r="W23" s="4">
        <v>-230.00066731333337</v>
      </c>
      <c r="X23" s="4">
        <v>180.38592998461542</v>
      </c>
      <c r="Y23" s="4"/>
      <c r="Z23">
        <v>21</v>
      </c>
      <c r="AA23">
        <f t="shared" si="7"/>
        <v>-230.00066731333337</v>
      </c>
      <c r="AB23">
        <f t="shared" si="7"/>
        <v>180.38592998461542</v>
      </c>
    </row>
    <row r="24" spans="1:28" x14ac:dyDescent="0.3">
      <c r="A24" t="s">
        <v>49</v>
      </c>
      <c r="B24">
        <v>5392.4086914</v>
      </c>
      <c r="C24">
        <v>5137.8701172000001</v>
      </c>
      <c r="D24">
        <v>4758.4350586</v>
      </c>
      <c r="E24">
        <v>4739.2661133000001</v>
      </c>
      <c r="F24">
        <v>4835.5698241999999</v>
      </c>
      <c r="G24">
        <v>5003.3100586</v>
      </c>
      <c r="H24">
        <v>5137.8701172000001</v>
      </c>
      <c r="I24">
        <v>4814.8100586</v>
      </c>
      <c r="J24">
        <v>4966.90625</v>
      </c>
      <c r="L24" t="str">
        <f t="shared" si="0"/>
        <v>01FEB2023:23:00:00</v>
      </c>
      <c r="M24">
        <v>23</v>
      </c>
      <c r="N24">
        <f t="shared" si="1"/>
        <v>-254.53857419999986</v>
      </c>
      <c r="O24">
        <f t="shared" si="2"/>
        <v>-254.53857419999986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4.7203131061995878</v>
      </c>
      <c r="V24" s="3">
        <v>22</v>
      </c>
      <c r="W24" s="4">
        <v>-212.86386718666662</v>
      </c>
      <c r="X24" s="4">
        <v>179.98933291538469</v>
      </c>
      <c r="Y24" s="4"/>
      <c r="Z24">
        <v>22</v>
      </c>
      <c r="AA24">
        <f t="shared" si="7"/>
        <v>-212.86386718666662</v>
      </c>
      <c r="AB24">
        <f t="shared" si="7"/>
        <v>179.98933291538469</v>
      </c>
    </row>
    <row r="25" spans="1:28" x14ac:dyDescent="0.3">
      <c r="A25" t="s">
        <v>50</v>
      </c>
      <c r="B25">
        <v>5139.6616211</v>
      </c>
      <c r="C25">
        <v>4776.2597655999998</v>
      </c>
      <c r="D25">
        <v>4415.5576172000001</v>
      </c>
      <c r="E25">
        <v>4388.7416991999999</v>
      </c>
      <c r="F25">
        <v>4513.5800780999998</v>
      </c>
      <c r="G25">
        <v>4657.1000977000003</v>
      </c>
      <c r="H25">
        <v>4776.2597655999998</v>
      </c>
      <c r="I25">
        <v>4431.25</v>
      </c>
      <c r="J25">
        <v>4616.7138672000001</v>
      </c>
      <c r="L25" t="str">
        <f t="shared" si="0"/>
        <v>02FEB2023:00:00:00</v>
      </c>
      <c r="M25">
        <v>24</v>
      </c>
      <c r="N25">
        <f t="shared" si="1"/>
        <v>-363.40185550000024</v>
      </c>
      <c r="O25">
        <f t="shared" si="2"/>
        <v>-363.40185550000024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7.070540480877499</v>
      </c>
      <c r="V25" s="3">
        <v>23</v>
      </c>
      <c r="W25" s="4">
        <v>-202.48866103333322</v>
      </c>
      <c r="X25" s="4">
        <v>178.28596189000001</v>
      </c>
      <c r="Y25" s="4"/>
      <c r="Z25">
        <v>23</v>
      </c>
      <c r="AA25">
        <f t="shared" si="7"/>
        <v>-202.48866103333322</v>
      </c>
      <c r="AB25">
        <f t="shared" si="7"/>
        <v>178.28596189000001</v>
      </c>
    </row>
    <row r="26" spans="1:28" x14ac:dyDescent="0.3">
      <c r="A26" t="s">
        <v>51</v>
      </c>
      <c r="B26">
        <v>4935.7612305000002</v>
      </c>
      <c r="C26">
        <v>4753.8398438000004</v>
      </c>
      <c r="D26">
        <v>4576.9643555000002</v>
      </c>
      <c r="E26">
        <v>4347.6904297000001</v>
      </c>
      <c r="F26">
        <v>4753.8398438000004</v>
      </c>
      <c r="G26">
        <v>4579.8798827999999</v>
      </c>
      <c r="H26">
        <v>4280.8198241999999</v>
      </c>
      <c r="I26">
        <v>4334.6298827999999</v>
      </c>
      <c r="J26">
        <v>4480.2285155999998</v>
      </c>
      <c r="L26" t="str">
        <f t="shared" si="0"/>
        <v>02FEB2023:01:00:00</v>
      </c>
      <c r="M26">
        <v>1</v>
      </c>
      <c r="N26">
        <f t="shared" si="1"/>
        <v>-181.92138669999986</v>
      </c>
      <c r="O26">
        <f t="shared" si="2"/>
        <v>-181.92138669999986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3.6857817508642117</v>
      </c>
      <c r="V26" s="3">
        <v>24</v>
      </c>
      <c r="W26" s="4">
        <v>-225.66416014000006</v>
      </c>
      <c r="X26" s="4">
        <v>177.48739623749992</v>
      </c>
      <c r="Y26" s="4"/>
      <c r="Z26">
        <v>24</v>
      </c>
      <c r="AA26">
        <f t="shared" si="7"/>
        <v>-225.66416014000006</v>
      </c>
      <c r="AB26">
        <f t="shared" si="7"/>
        <v>177.48739623749992</v>
      </c>
    </row>
    <row r="27" spans="1:28" x14ac:dyDescent="0.3">
      <c r="A27" t="s">
        <v>52</v>
      </c>
      <c r="B27">
        <v>4844.6459961</v>
      </c>
      <c r="C27">
        <v>4651.6899414</v>
      </c>
      <c r="D27">
        <v>4426.1279297000001</v>
      </c>
      <c r="E27">
        <v>4216.5380858999997</v>
      </c>
      <c r="F27">
        <v>4651.6899414</v>
      </c>
      <c r="G27">
        <v>4481.4902344000002</v>
      </c>
      <c r="H27">
        <v>4148.5200194999998</v>
      </c>
      <c r="I27">
        <v>4187.8598633000001</v>
      </c>
      <c r="J27">
        <v>4353.3408202999999</v>
      </c>
      <c r="L27" t="str">
        <f t="shared" si="0"/>
        <v>02FEB2023:02:00:00</v>
      </c>
      <c r="M27">
        <v>2</v>
      </c>
      <c r="N27">
        <f t="shared" si="1"/>
        <v>-192.9560547000001</v>
      </c>
      <c r="O27">
        <f t="shared" si="2"/>
        <v>-192.9560547000001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3.9828721201782775</v>
      </c>
      <c r="V27" s="3" t="s">
        <v>13</v>
      </c>
      <c r="W27" s="4">
        <v>-193.92993333163986</v>
      </c>
      <c r="X27" s="4">
        <v>174.42700603765689</v>
      </c>
      <c r="Y27" s="4"/>
    </row>
    <row r="28" spans="1:28" x14ac:dyDescent="0.3">
      <c r="A28" t="s">
        <v>53</v>
      </c>
      <c r="B28">
        <v>4776.2080077999999</v>
      </c>
      <c r="C28">
        <v>4604</v>
      </c>
      <c r="D28">
        <v>4353.5375977000003</v>
      </c>
      <c r="E28">
        <v>4134.7836914</v>
      </c>
      <c r="F28">
        <v>4604</v>
      </c>
      <c r="G28">
        <v>4447.8500977000003</v>
      </c>
      <c r="H28">
        <v>4089.75</v>
      </c>
      <c r="I28">
        <v>4115.1699219000002</v>
      </c>
      <c r="J28">
        <v>4298.5541991999999</v>
      </c>
      <c r="L28" t="str">
        <f t="shared" si="0"/>
        <v>02FEB2023:03:00:00</v>
      </c>
      <c r="M28">
        <v>3</v>
      </c>
      <c r="N28">
        <f t="shared" si="1"/>
        <v>-172.2080077999999</v>
      </c>
      <c r="O28">
        <f t="shared" si="2"/>
        <v>-172.2080077999999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3.605538274689208</v>
      </c>
    </row>
    <row r="29" spans="1:28" x14ac:dyDescent="0.3">
      <c r="A29" t="s">
        <v>54</v>
      </c>
      <c r="B29">
        <v>4774.3046875</v>
      </c>
      <c r="C29">
        <v>4636</v>
      </c>
      <c r="D29">
        <v>4303.3544922000001</v>
      </c>
      <c r="E29">
        <v>4095.3276366999999</v>
      </c>
      <c r="F29">
        <v>4636</v>
      </c>
      <c r="G29">
        <v>4511.0200194999998</v>
      </c>
      <c r="H29">
        <v>4117.0400391000003</v>
      </c>
      <c r="I29">
        <v>4161.3701172000001</v>
      </c>
      <c r="J29">
        <v>4312.4775391000003</v>
      </c>
      <c r="L29" t="str">
        <f t="shared" si="0"/>
        <v>02FEB2023:04:00:00</v>
      </c>
      <c r="M29">
        <v>4</v>
      </c>
      <c r="N29">
        <f t="shared" si="1"/>
        <v>-138.3046875</v>
      </c>
      <c r="O29">
        <f t="shared" si="2"/>
        <v>-138.3046875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2.8968550721554678</v>
      </c>
    </row>
    <row r="30" spans="1:28" x14ac:dyDescent="0.3">
      <c r="A30" t="s">
        <v>55</v>
      </c>
      <c r="B30">
        <v>4852.15625</v>
      </c>
      <c r="C30">
        <v>4712.25</v>
      </c>
      <c r="D30">
        <v>4292.3115233999997</v>
      </c>
      <c r="E30">
        <v>4067.0273437999999</v>
      </c>
      <c r="F30">
        <v>4712.25</v>
      </c>
      <c r="G30">
        <v>4610.4702147999997</v>
      </c>
      <c r="H30">
        <v>4201.6298827999999</v>
      </c>
      <c r="I30">
        <v>4262.7202147999997</v>
      </c>
      <c r="J30">
        <v>4370.5610352000003</v>
      </c>
      <c r="L30" t="str">
        <f t="shared" si="0"/>
        <v>02FEB2023:05:00:00</v>
      </c>
      <c r="M30">
        <v>5</v>
      </c>
      <c r="N30">
        <f t="shared" si="1"/>
        <v>-139.90625</v>
      </c>
      <c r="O30">
        <f t="shared" si="2"/>
        <v>-139.90625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2.8833830320282865</v>
      </c>
    </row>
    <row r="31" spans="1:28" x14ac:dyDescent="0.3">
      <c r="A31" t="s">
        <v>56</v>
      </c>
      <c r="B31">
        <v>5053.0107422000001</v>
      </c>
      <c r="C31">
        <v>4930.7299805000002</v>
      </c>
      <c r="D31">
        <v>4475.5395508000001</v>
      </c>
      <c r="E31">
        <v>4274.3476563000004</v>
      </c>
      <c r="F31">
        <v>4930.7299805000002</v>
      </c>
      <c r="G31">
        <v>4923.8701172000001</v>
      </c>
      <c r="H31">
        <v>4452.8999022999997</v>
      </c>
      <c r="I31">
        <v>4539.4101563000004</v>
      </c>
      <c r="J31">
        <v>4620.5009766000003</v>
      </c>
      <c r="L31" t="str">
        <f t="shared" si="0"/>
        <v>02FEB2023:06:00:00</v>
      </c>
      <c r="M31">
        <v>6</v>
      </c>
      <c r="N31">
        <f t="shared" si="1"/>
        <v>-122.28076169999986</v>
      </c>
      <c r="O31">
        <f t="shared" si="2"/>
        <v>-122.28076169999986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2.4199584750291026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5401.1523438000004</v>
      </c>
      <c r="C32">
        <v>5275.2099608999997</v>
      </c>
      <c r="D32">
        <v>4907.5771483999997</v>
      </c>
      <c r="E32">
        <v>4679.7207030999998</v>
      </c>
      <c r="F32">
        <v>5275.2099608999997</v>
      </c>
      <c r="G32">
        <v>5429.8798827999999</v>
      </c>
      <c r="H32">
        <v>4858.5297852000003</v>
      </c>
      <c r="I32">
        <v>4968.6401366999999</v>
      </c>
      <c r="J32">
        <v>5068.9746094000002</v>
      </c>
      <c r="L32" t="str">
        <f t="shared" si="0"/>
        <v>02FEB2023:07:00:00</v>
      </c>
      <c r="M32">
        <v>7</v>
      </c>
      <c r="N32">
        <f t="shared" si="1"/>
        <v>-125.94238290000067</v>
      </c>
      <c r="O32">
        <f t="shared" si="2"/>
        <v>-125.94238290000067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2.3317687575424588</v>
      </c>
      <c r="V32" s="3">
        <v>1</v>
      </c>
      <c r="W32" s="4">
        <v>23</v>
      </c>
      <c r="X32" s="4">
        <v>5</v>
      </c>
      <c r="Z32">
        <v>1</v>
      </c>
      <c r="AA32">
        <f>W32</f>
        <v>23</v>
      </c>
      <c r="AB32">
        <f>X32</f>
        <v>5</v>
      </c>
    </row>
    <row r="33" spans="1:28" x14ac:dyDescent="0.3">
      <c r="A33" t="s">
        <v>58</v>
      </c>
      <c r="B33">
        <v>5430.0380858999997</v>
      </c>
      <c r="C33">
        <v>5426.5498047000001</v>
      </c>
      <c r="D33">
        <v>5068.3994141000003</v>
      </c>
      <c r="E33">
        <v>4850.8764647999997</v>
      </c>
      <c r="F33">
        <v>5426.5498047000001</v>
      </c>
      <c r="G33">
        <v>5650.1899414</v>
      </c>
      <c r="H33">
        <v>5043.7099608999997</v>
      </c>
      <c r="I33">
        <v>5173.3798827999999</v>
      </c>
      <c r="J33">
        <v>5258.0605469000002</v>
      </c>
      <c r="L33" t="str">
        <f t="shared" si="0"/>
        <v>02FEB2023:08:00:00</v>
      </c>
      <c r="M33">
        <v>8</v>
      </c>
      <c r="N33">
        <f t="shared" si="1"/>
        <v>-3.4882811999996193</v>
      </c>
      <c r="O33">
        <f t="shared" si="2"/>
        <v>-3.4882811999996193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6.4240455496205884E-2</v>
      </c>
      <c r="V33" s="3">
        <v>2</v>
      </c>
      <c r="W33" s="4">
        <v>21</v>
      </c>
      <c r="X33" s="4">
        <v>7</v>
      </c>
      <c r="Z33">
        <v>2</v>
      </c>
      <c r="AA33">
        <f t="shared" ref="AA33:AA55" si="8">W33</f>
        <v>21</v>
      </c>
      <c r="AB33">
        <f t="shared" ref="AB33:AB55" si="9">X33</f>
        <v>7</v>
      </c>
    </row>
    <row r="34" spans="1:28" x14ac:dyDescent="0.3">
      <c r="A34" t="s">
        <v>59</v>
      </c>
      <c r="B34">
        <v>5407.921875</v>
      </c>
      <c r="C34">
        <v>5352.2202147999997</v>
      </c>
      <c r="D34">
        <v>5016.8291016000003</v>
      </c>
      <c r="E34">
        <v>4850.7309569999998</v>
      </c>
      <c r="F34">
        <v>5352.2202147999997</v>
      </c>
      <c r="G34">
        <v>5471.9199219000002</v>
      </c>
      <c r="H34">
        <v>4972.9599608999997</v>
      </c>
      <c r="I34">
        <v>5113.2001952999999</v>
      </c>
      <c r="J34">
        <v>5157.0830077999999</v>
      </c>
      <c r="L34" t="str">
        <f t="shared" si="0"/>
        <v>02FEB2023:09:00:00</v>
      </c>
      <c r="M34">
        <v>9</v>
      </c>
      <c r="N34">
        <f t="shared" si="1"/>
        <v>-55.701660200000333</v>
      </c>
      <c r="O34">
        <f t="shared" si="2"/>
        <v>-55.701660200000333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1.030001199860165</v>
      </c>
      <c r="V34" s="3">
        <v>3</v>
      </c>
      <c r="W34" s="4">
        <v>22</v>
      </c>
      <c r="X34" s="4">
        <v>6</v>
      </c>
      <c r="Z34">
        <v>3</v>
      </c>
      <c r="AA34">
        <f t="shared" si="8"/>
        <v>22</v>
      </c>
      <c r="AB34">
        <f t="shared" si="9"/>
        <v>6</v>
      </c>
    </row>
    <row r="35" spans="1:28" x14ac:dyDescent="0.3">
      <c r="A35" t="s">
        <v>60</v>
      </c>
      <c r="B35">
        <v>5305.3828125</v>
      </c>
      <c r="C35">
        <v>5254.8500977000003</v>
      </c>
      <c r="D35">
        <v>4942.1650391000003</v>
      </c>
      <c r="E35">
        <v>4862.7421875</v>
      </c>
      <c r="F35">
        <v>5254.8500977000003</v>
      </c>
      <c r="G35">
        <v>5225.5400391000003</v>
      </c>
      <c r="H35">
        <v>4890.6201172000001</v>
      </c>
      <c r="I35">
        <v>5005.8300780999998</v>
      </c>
      <c r="J35">
        <v>5021.5029297000001</v>
      </c>
      <c r="L35" t="str">
        <f t="shared" si="0"/>
        <v>02FEB2023:10:00:00</v>
      </c>
      <c r="M35">
        <v>10</v>
      </c>
      <c r="N35">
        <f t="shared" si="1"/>
        <v>-50.532714799999667</v>
      </c>
      <c r="O35">
        <f t="shared" si="2"/>
        <v>-50.532714799999667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0.95248008646877758</v>
      </c>
      <c r="V35" s="3">
        <v>4</v>
      </c>
      <c r="W35" s="4">
        <v>23</v>
      </c>
      <c r="X35" s="4">
        <v>5</v>
      </c>
      <c r="Z35">
        <v>4</v>
      </c>
      <c r="AA35">
        <f t="shared" si="8"/>
        <v>23</v>
      </c>
      <c r="AB35">
        <f t="shared" si="9"/>
        <v>5</v>
      </c>
    </row>
    <row r="36" spans="1:28" x14ac:dyDescent="0.3">
      <c r="A36" t="s">
        <v>61</v>
      </c>
      <c r="B36">
        <v>5287.5063477000003</v>
      </c>
      <c r="C36">
        <v>5130.8798827999999</v>
      </c>
      <c r="D36">
        <v>4857.3901366999999</v>
      </c>
      <c r="E36">
        <v>4860.8305664</v>
      </c>
      <c r="F36">
        <v>5130.8798827999999</v>
      </c>
      <c r="G36">
        <v>4950.2700194999998</v>
      </c>
      <c r="H36">
        <v>4777.5</v>
      </c>
      <c r="I36">
        <v>4849.6401366999999</v>
      </c>
      <c r="J36">
        <v>4862.6059569999998</v>
      </c>
      <c r="L36" t="str">
        <f t="shared" si="0"/>
        <v>02FEB2023:11:00:00</v>
      </c>
      <c r="M36">
        <v>11</v>
      </c>
      <c r="N36">
        <f t="shared" si="1"/>
        <v>-156.62646490000043</v>
      </c>
      <c r="O36">
        <f t="shared" si="2"/>
        <v>-156.62646490000043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2.9621990897113721</v>
      </c>
      <c r="V36" s="3">
        <v>5</v>
      </c>
      <c r="W36" s="4">
        <v>22</v>
      </c>
      <c r="X36" s="4">
        <v>6</v>
      </c>
      <c r="Z36">
        <v>5</v>
      </c>
      <c r="AA36">
        <f t="shared" si="8"/>
        <v>22</v>
      </c>
      <c r="AB36">
        <f t="shared" si="9"/>
        <v>6</v>
      </c>
    </row>
    <row r="37" spans="1:28" x14ac:dyDescent="0.3">
      <c r="A37" t="s">
        <v>62</v>
      </c>
      <c r="B37">
        <v>5108.8994141000003</v>
      </c>
      <c r="C37">
        <v>4946.4101563000004</v>
      </c>
      <c r="D37">
        <v>4804.1806641000003</v>
      </c>
      <c r="E37">
        <v>4877.7680664</v>
      </c>
      <c r="F37">
        <v>4946.4101563000004</v>
      </c>
      <c r="G37">
        <v>4700.6000977000003</v>
      </c>
      <c r="H37">
        <v>4599.5400391000003</v>
      </c>
      <c r="I37">
        <v>4632.0800780999998</v>
      </c>
      <c r="J37">
        <v>4701.4321289</v>
      </c>
      <c r="L37" t="str">
        <f t="shared" si="0"/>
        <v>02FEB2023:12:00:00</v>
      </c>
      <c r="M37">
        <v>12</v>
      </c>
      <c r="N37">
        <f t="shared" si="1"/>
        <v>-162.4892577999999</v>
      </c>
      <c r="O37">
        <f t="shared" si="2"/>
        <v>-162.4892577999999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3.1805139351843064</v>
      </c>
      <c r="V37" s="3">
        <v>6</v>
      </c>
      <c r="W37" s="4">
        <v>20</v>
      </c>
      <c r="X37" s="4">
        <v>8</v>
      </c>
      <c r="Z37">
        <v>6</v>
      </c>
      <c r="AA37">
        <f t="shared" si="8"/>
        <v>20</v>
      </c>
      <c r="AB37">
        <f t="shared" si="9"/>
        <v>8</v>
      </c>
    </row>
    <row r="38" spans="1:28" x14ac:dyDescent="0.3">
      <c r="A38" t="s">
        <v>63</v>
      </c>
      <c r="B38">
        <v>4881.3286133000001</v>
      </c>
      <c r="C38">
        <v>4751.6298827999999</v>
      </c>
      <c r="D38">
        <v>4682.1557616999999</v>
      </c>
      <c r="E38">
        <v>4815.2783202999999</v>
      </c>
      <c r="F38">
        <v>4751.6298827999999</v>
      </c>
      <c r="G38">
        <v>4493.2900391000003</v>
      </c>
      <c r="H38">
        <v>4419.1699219000002</v>
      </c>
      <c r="I38">
        <v>4404.3500977000003</v>
      </c>
      <c r="J38">
        <v>4531.15625</v>
      </c>
      <c r="L38" t="str">
        <f t="shared" si="0"/>
        <v>02FEB2023:13:00:00</v>
      </c>
      <c r="M38">
        <v>13</v>
      </c>
      <c r="N38">
        <f t="shared" si="1"/>
        <v>-129.69873050000024</v>
      </c>
      <c r="O38">
        <f t="shared" si="2"/>
        <v>-129.69873050000024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2.6570374743182472</v>
      </c>
      <c r="V38" s="3">
        <v>7</v>
      </c>
      <c r="W38" s="4">
        <v>14</v>
      </c>
      <c r="X38" s="4">
        <v>14</v>
      </c>
      <c r="Z38">
        <v>7</v>
      </c>
      <c r="AA38">
        <f t="shared" si="8"/>
        <v>14</v>
      </c>
      <c r="AB38">
        <f t="shared" si="9"/>
        <v>14</v>
      </c>
    </row>
    <row r="39" spans="1:28" x14ac:dyDescent="0.3">
      <c r="A39" t="s">
        <v>64</v>
      </c>
      <c r="B39">
        <v>4821.6171875</v>
      </c>
      <c r="C39">
        <v>4582.75</v>
      </c>
      <c r="D39">
        <v>4467.21875</v>
      </c>
      <c r="E39">
        <v>4679.9555664</v>
      </c>
      <c r="F39">
        <v>4582.75</v>
      </c>
      <c r="G39">
        <v>4294.5498047000001</v>
      </c>
      <c r="H39">
        <v>4244.3999022999997</v>
      </c>
      <c r="I39">
        <v>4201.3500977000003</v>
      </c>
      <c r="J39">
        <v>4334.9809569999998</v>
      </c>
      <c r="L39" t="str">
        <f t="shared" si="0"/>
        <v>02FEB2023:14:00:00</v>
      </c>
      <c r="M39">
        <v>14</v>
      </c>
      <c r="N39">
        <f t="shared" si="1"/>
        <v>-238.8671875</v>
      </c>
      <c r="O39">
        <f t="shared" si="2"/>
        <v>-238.8671875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4.9540886016264638</v>
      </c>
      <c r="V39" s="3">
        <v>8</v>
      </c>
      <c r="W39" s="4">
        <v>11</v>
      </c>
      <c r="X39" s="4">
        <v>17</v>
      </c>
      <c r="Z39">
        <v>8</v>
      </c>
      <c r="AA39">
        <f t="shared" si="8"/>
        <v>11</v>
      </c>
      <c r="AB39">
        <f t="shared" si="9"/>
        <v>17</v>
      </c>
    </row>
    <row r="40" spans="1:28" x14ac:dyDescent="0.3">
      <c r="A40" t="s">
        <v>65</v>
      </c>
      <c r="B40">
        <v>4742.3510741999999</v>
      </c>
      <c r="C40">
        <v>4449.8901366999999</v>
      </c>
      <c r="D40">
        <v>4192.3310547000001</v>
      </c>
      <c r="E40">
        <v>4424.9936522999997</v>
      </c>
      <c r="F40">
        <v>4449.8901366999999</v>
      </c>
      <c r="G40">
        <v>4159.7099608999997</v>
      </c>
      <c r="H40">
        <v>4099.75</v>
      </c>
      <c r="I40">
        <v>4047.0700683999999</v>
      </c>
      <c r="J40">
        <v>4150.6884766000003</v>
      </c>
      <c r="L40" t="str">
        <f t="shared" si="0"/>
        <v>02FEB2023:15:00:00</v>
      </c>
      <c r="M40">
        <v>15</v>
      </c>
      <c r="N40">
        <f t="shared" si="1"/>
        <v>-292.4609375</v>
      </c>
      <c r="O40">
        <f t="shared" si="2"/>
        <v>-292.4609375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6.1670030945428485</v>
      </c>
      <c r="V40" s="3">
        <v>9</v>
      </c>
      <c r="W40" s="4">
        <v>13</v>
      </c>
      <c r="X40" s="4">
        <v>15</v>
      </c>
      <c r="Z40">
        <v>9</v>
      </c>
      <c r="AA40">
        <f t="shared" si="8"/>
        <v>13</v>
      </c>
      <c r="AB40">
        <f t="shared" si="9"/>
        <v>15</v>
      </c>
    </row>
    <row r="41" spans="1:28" x14ac:dyDescent="0.3">
      <c r="A41" t="s">
        <v>66</v>
      </c>
      <c r="B41">
        <v>4553.9433594000002</v>
      </c>
      <c r="C41">
        <v>4368.8300780999998</v>
      </c>
      <c r="D41">
        <v>4075.8930664</v>
      </c>
      <c r="E41">
        <v>4314.9482422000001</v>
      </c>
      <c r="F41">
        <v>4368.8300780999998</v>
      </c>
      <c r="G41">
        <v>4099.9702147999997</v>
      </c>
      <c r="H41">
        <v>4012.1398926000002</v>
      </c>
      <c r="I41">
        <v>3962.6398926000002</v>
      </c>
      <c r="J41">
        <v>4063.0410155999998</v>
      </c>
      <c r="L41" t="str">
        <f t="shared" si="0"/>
        <v>02FEB2023:16:00:00</v>
      </c>
      <c r="M41">
        <v>16</v>
      </c>
      <c r="N41">
        <f t="shared" si="1"/>
        <v>-185.11328130000038</v>
      </c>
      <c r="O41">
        <f t="shared" si="2"/>
        <v>-185.11328130000038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4.0649008274971115</v>
      </c>
      <c r="V41" s="3">
        <v>10</v>
      </c>
      <c r="W41" s="4">
        <v>15</v>
      </c>
      <c r="X41" s="4">
        <v>13</v>
      </c>
      <c r="Z41">
        <v>10</v>
      </c>
      <c r="AA41">
        <f t="shared" si="8"/>
        <v>15</v>
      </c>
      <c r="AB41">
        <f t="shared" si="9"/>
        <v>13</v>
      </c>
    </row>
    <row r="42" spans="1:28" x14ac:dyDescent="0.3">
      <c r="A42" t="s">
        <v>67</v>
      </c>
      <c r="B42">
        <v>4563.5717772999997</v>
      </c>
      <c r="C42">
        <v>4361.7900391000003</v>
      </c>
      <c r="D42">
        <v>4036.4091797000001</v>
      </c>
      <c r="E42">
        <v>4290.8310547000001</v>
      </c>
      <c r="F42">
        <v>4361.7900391000003</v>
      </c>
      <c r="G42">
        <v>4110.3598633000001</v>
      </c>
      <c r="H42">
        <v>4025.4299316000001</v>
      </c>
      <c r="I42">
        <v>3967.4799804999998</v>
      </c>
      <c r="J42">
        <v>4057.9296875</v>
      </c>
      <c r="L42" t="str">
        <f t="shared" si="0"/>
        <v>02FEB2023:17:00:00</v>
      </c>
      <c r="M42">
        <v>17</v>
      </c>
      <c r="N42">
        <f t="shared" si="1"/>
        <v>-201.78173819999938</v>
      </c>
      <c r="O42">
        <f t="shared" si="2"/>
        <v>-201.78173819999938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4.4215747674594903</v>
      </c>
      <c r="V42" s="3">
        <v>11</v>
      </c>
      <c r="W42" s="4">
        <v>16</v>
      </c>
      <c r="X42" s="4">
        <v>12</v>
      </c>
      <c r="Z42">
        <v>11</v>
      </c>
      <c r="AA42">
        <f t="shared" si="8"/>
        <v>16</v>
      </c>
      <c r="AB42">
        <f t="shared" si="9"/>
        <v>12</v>
      </c>
    </row>
    <row r="43" spans="1:28" x14ac:dyDescent="0.3">
      <c r="A43" t="s">
        <v>68</v>
      </c>
      <c r="B43">
        <v>4689.4199219000002</v>
      </c>
      <c r="C43">
        <v>4455.4599608999997</v>
      </c>
      <c r="D43">
        <v>4016.6015625</v>
      </c>
      <c r="E43">
        <v>4257.5830077999999</v>
      </c>
      <c r="F43">
        <v>4455.4599608999997</v>
      </c>
      <c r="G43">
        <v>4227.3398438000004</v>
      </c>
      <c r="H43">
        <v>4138.4501952999999</v>
      </c>
      <c r="I43">
        <v>4091.8601073999998</v>
      </c>
      <c r="J43">
        <v>4128.4624022999997</v>
      </c>
      <c r="L43" t="str">
        <f t="shared" si="0"/>
        <v>02FEB2023:18:00:00</v>
      </c>
      <c r="M43">
        <v>18</v>
      </c>
      <c r="N43">
        <f t="shared" si="1"/>
        <v>-233.95996100000048</v>
      </c>
      <c r="O43">
        <f t="shared" si="2"/>
        <v>-233.95996100000048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4.9891023814563296</v>
      </c>
      <c r="V43" s="3">
        <v>12</v>
      </c>
      <c r="W43" s="4">
        <v>16</v>
      </c>
      <c r="X43" s="4">
        <v>12</v>
      </c>
      <c r="Z43">
        <v>12</v>
      </c>
      <c r="AA43">
        <f t="shared" si="8"/>
        <v>16</v>
      </c>
      <c r="AB43">
        <f t="shared" si="9"/>
        <v>12</v>
      </c>
    </row>
    <row r="44" spans="1:28" x14ac:dyDescent="0.3">
      <c r="A44" t="s">
        <v>69</v>
      </c>
      <c r="B44">
        <v>4942.6118164</v>
      </c>
      <c r="C44">
        <v>4610.6899414</v>
      </c>
      <c r="D44">
        <v>4162.3671875</v>
      </c>
      <c r="E44">
        <v>4402.0019530999998</v>
      </c>
      <c r="F44">
        <v>4610.6899414</v>
      </c>
      <c r="G44">
        <v>4391.1699219000002</v>
      </c>
      <c r="H44">
        <v>4323.0800780999998</v>
      </c>
      <c r="I44">
        <v>4283.3598633000001</v>
      </c>
      <c r="J44">
        <v>4293.1953125</v>
      </c>
      <c r="L44" t="str">
        <f t="shared" si="0"/>
        <v>02FEB2023:19:00:00</v>
      </c>
      <c r="M44">
        <v>19</v>
      </c>
      <c r="N44">
        <f t="shared" si="1"/>
        <v>-331.921875</v>
      </c>
      <c r="O44">
        <f t="shared" si="2"/>
        <v>-331.921875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6.7155157501678646</v>
      </c>
      <c r="V44" s="3">
        <v>13</v>
      </c>
      <c r="W44" s="4">
        <v>17</v>
      </c>
      <c r="X44" s="4">
        <v>11</v>
      </c>
      <c r="Z44">
        <v>13</v>
      </c>
      <c r="AA44">
        <f t="shared" si="8"/>
        <v>17</v>
      </c>
      <c r="AB44">
        <f t="shared" si="9"/>
        <v>11</v>
      </c>
    </row>
    <row r="45" spans="1:28" x14ac:dyDescent="0.3">
      <c r="A45" t="s">
        <v>70</v>
      </c>
      <c r="B45">
        <v>5023.9282227000003</v>
      </c>
      <c r="C45">
        <v>4698.9501952999999</v>
      </c>
      <c r="D45">
        <v>4282.2988280999998</v>
      </c>
      <c r="E45">
        <v>4540.5058594000002</v>
      </c>
      <c r="F45">
        <v>4698.9501952999999</v>
      </c>
      <c r="G45">
        <v>4516.7299805000002</v>
      </c>
      <c r="H45">
        <v>4437.7299805000002</v>
      </c>
      <c r="I45">
        <v>4404.4199219000002</v>
      </c>
      <c r="J45">
        <v>4413.2978516000003</v>
      </c>
      <c r="L45" t="str">
        <f t="shared" si="0"/>
        <v>02FEB2023:20:00:00</v>
      </c>
      <c r="M45">
        <v>20</v>
      </c>
      <c r="N45">
        <f t="shared" si="1"/>
        <v>-324.97802740000043</v>
      </c>
      <c r="O45">
        <f t="shared" si="2"/>
        <v>-324.97802740000043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6.4686041080688064</v>
      </c>
      <c r="V45" s="3">
        <v>14</v>
      </c>
      <c r="W45" s="4">
        <v>18</v>
      </c>
      <c r="X45" s="4">
        <v>10</v>
      </c>
      <c r="Z45">
        <v>14</v>
      </c>
      <c r="AA45">
        <f t="shared" si="8"/>
        <v>18</v>
      </c>
      <c r="AB45">
        <f t="shared" si="9"/>
        <v>10</v>
      </c>
    </row>
    <row r="46" spans="1:28" x14ac:dyDescent="0.3">
      <c r="A46" t="s">
        <v>71</v>
      </c>
      <c r="B46">
        <v>5047.2958983999997</v>
      </c>
      <c r="C46">
        <v>4720.3398438000004</v>
      </c>
      <c r="D46">
        <v>4336.5395508000001</v>
      </c>
      <c r="E46">
        <v>4617.4863280999998</v>
      </c>
      <c r="F46">
        <v>4720.3398438000004</v>
      </c>
      <c r="G46">
        <v>4553.9199219000002</v>
      </c>
      <c r="H46">
        <v>4453.2299805000002</v>
      </c>
      <c r="I46">
        <v>4440.8300780999998</v>
      </c>
      <c r="J46">
        <v>4448.9570313000004</v>
      </c>
      <c r="L46" t="str">
        <f t="shared" si="0"/>
        <v>02FEB2023:21:00:00</v>
      </c>
      <c r="M46">
        <v>21</v>
      </c>
      <c r="N46">
        <f t="shared" si="1"/>
        <v>-326.95605459999933</v>
      </c>
      <c r="O46">
        <f t="shared" si="2"/>
        <v>-326.95605459999933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6.4778459829082911</v>
      </c>
      <c r="V46" s="3">
        <v>15</v>
      </c>
      <c r="W46" s="4">
        <v>17</v>
      </c>
      <c r="X46" s="4">
        <v>11</v>
      </c>
      <c r="Z46">
        <v>15</v>
      </c>
      <c r="AA46">
        <f t="shared" si="8"/>
        <v>17</v>
      </c>
      <c r="AB46">
        <f t="shared" si="9"/>
        <v>11</v>
      </c>
    </row>
    <row r="47" spans="1:28" x14ac:dyDescent="0.3">
      <c r="A47" t="s">
        <v>72</v>
      </c>
      <c r="B47">
        <v>4977.3959961</v>
      </c>
      <c r="C47">
        <v>4692.2900391000003</v>
      </c>
      <c r="D47">
        <v>4273.0766602000003</v>
      </c>
      <c r="E47">
        <v>4533.046875</v>
      </c>
      <c r="F47">
        <v>4692.2900391000003</v>
      </c>
      <c r="G47">
        <v>4505.1499022999997</v>
      </c>
      <c r="H47">
        <v>4405.1699219000002</v>
      </c>
      <c r="I47">
        <v>4394.2700194999998</v>
      </c>
      <c r="J47">
        <v>4395.5722655999998</v>
      </c>
      <c r="L47" t="str">
        <f t="shared" si="0"/>
        <v>02FEB2023:22:00:00</v>
      </c>
      <c r="M47">
        <v>22</v>
      </c>
      <c r="N47">
        <f t="shared" si="1"/>
        <v>-285.10595699999976</v>
      </c>
      <c r="O47">
        <f t="shared" si="2"/>
        <v>-285.10595699999976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5.728014351749235</v>
      </c>
      <c r="V47" s="3">
        <v>16</v>
      </c>
      <c r="W47" s="4">
        <v>18</v>
      </c>
      <c r="X47" s="4">
        <v>10</v>
      </c>
      <c r="Z47">
        <v>16</v>
      </c>
      <c r="AA47">
        <f t="shared" si="8"/>
        <v>18</v>
      </c>
      <c r="AB47">
        <f t="shared" si="9"/>
        <v>10</v>
      </c>
    </row>
    <row r="48" spans="1:28" x14ac:dyDescent="0.3">
      <c r="A48" t="s">
        <v>73</v>
      </c>
      <c r="B48">
        <v>4843.2700194999998</v>
      </c>
      <c r="C48">
        <v>4525.8398438000004</v>
      </c>
      <c r="D48">
        <v>4112.8022461</v>
      </c>
      <c r="E48">
        <v>4331.8935547000001</v>
      </c>
      <c r="F48">
        <v>4525.8398438000004</v>
      </c>
      <c r="G48">
        <v>4344.75</v>
      </c>
      <c r="H48">
        <v>4238.4902344000002</v>
      </c>
      <c r="I48">
        <v>4229.6699219000002</v>
      </c>
      <c r="J48">
        <v>4233.1416016000003</v>
      </c>
      <c r="L48" t="str">
        <f t="shared" si="0"/>
        <v>02FEB2023:23:00:00</v>
      </c>
      <c r="M48">
        <v>23</v>
      </c>
      <c r="N48">
        <f t="shared" si="1"/>
        <v>-317.43017569999938</v>
      </c>
      <c r="O48">
        <f t="shared" si="2"/>
        <v>-317.43017569999938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6.5540466342359665</v>
      </c>
      <c r="V48" s="3">
        <v>17</v>
      </c>
      <c r="W48" s="4">
        <v>21</v>
      </c>
      <c r="X48" s="4">
        <v>7</v>
      </c>
      <c r="Z48">
        <v>17</v>
      </c>
      <c r="AA48">
        <f t="shared" si="8"/>
        <v>21</v>
      </c>
      <c r="AB48">
        <f t="shared" si="9"/>
        <v>7</v>
      </c>
    </row>
    <row r="49" spans="1:28" x14ac:dyDescent="0.3">
      <c r="A49" t="s">
        <v>74</v>
      </c>
      <c r="B49">
        <v>4755.6503905999998</v>
      </c>
      <c r="C49">
        <v>4358.8598633000001</v>
      </c>
      <c r="D49">
        <v>3888.2988280999998</v>
      </c>
      <c r="E49">
        <v>4081.5229491999999</v>
      </c>
      <c r="F49">
        <v>4358.8598633000001</v>
      </c>
      <c r="G49">
        <v>4177.1201172000001</v>
      </c>
      <c r="H49">
        <v>4066.6398926000002</v>
      </c>
      <c r="I49">
        <v>4058.4399414</v>
      </c>
      <c r="J49">
        <v>4045.3505859000002</v>
      </c>
      <c r="L49" t="str">
        <f t="shared" si="0"/>
        <v>03FEB2023:00:00:00</v>
      </c>
      <c r="M49">
        <v>24</v>
      </c>
      <c r="N49">
        <f t="shared" si="1"/>
        <v>-396.79052729999967</v>
      </c>
      <c r="O49">
        <f t="shared" si="2"/>
        <v>-396.79052729999967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8.343559654517378</v>
      </c>
      <c r="V49" s="3">
        <v>18</v>
      </c>
      <c r="W49" s="4">
        <v>22</v>
      </c>
      <c r="X49" s="4">
        <v>6</v>
      </c>
      <c r="Z49">
        <v>18</v>
      </c>
      <c r="AA49">
        <f t="shared" si="8"/>
        <v>22</v>
      </c>
      <c r="AB49">
        <f t="shared" si="9"/>
        <v>6</v>
      </c>
    </row>
    <row r="50" spans="1:28" x14ac:dyDescent="0.3">
      <c r="A50" t="s">
        <v>75</v>
      </c>
      <c r="B50">
        <v>4636.34375</v>
      </c>
      <c r="C50">
        <v>4332.0898438000004</v>
      </c>
      <c r="D50">
        <v>4083.4353027000002</v>
      </c>
      <c r="E50">
        <v>4342.1157227000003</v>
      </c>
      <c r="F50">
        <v>4332.0898438000004</v>
      </c>
      <c r="G50">
        <v>4354.3500977000003</v>
      </c>
      <c r="H50">
        <v>4144.7597655999998</v>
      </c>
      <c r="I50">
        <v>3790.7600097999998</v>
      </c>
      <c r="J50">
        <v>4195.7832030999998</v>
      </c>
      <c r="L50" t="str">
        <f t="shared" si="0"/>
        <v>03FEB2023:01:00:00</v>
      </c>
      <c r="M50">
        <v>1</v>
      </c>
      <c r="N50">
        <f t="shared" si="1"/>
        <v>-304.25390619999962</v>
      </c>
      <c r="O50">
        <f t="shared" si="2"/>
        <v>-304.25390619999962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6.5623673007420908</v>
      </c>
      <c r="V50" s="3">
        <v>19</v>
      </c>
      <c r="W50" s="4">
        <v>21</v>
      </c>
      <c r="X50" s="4">
        <v>7</v>
      </c>
      <c r="Z50">
        <v>19</v>
      </c>
      <c r="AA50">
        <f t="shared" si="8"/>
        <v>21</v>
      </c>
      <c r="AB50">
        <f t="shared" si="9"/>
        <v>7</v>
      </c>
    </row>
    <row r="51" spans="1:28" x14ac:dyDescent="0.3">
      <c r="A51" t="s">
        <v>76</v>
      </c>
      <c r="B51">
        <v>4636.3544922000001</v>
      </c>
      <c r="C51">
        <v>4257.8701172000001</v>
      </c>
      <c r="D51">
        <v>4014.0627441000001</v>
      </c>
      <c r="E51">
        <v>4270.1782227000003</v>
      </c>
      <c r="F51">
        <v>4257.8701172000001</v>
      </c>
      <c r="G51">
        <v>4301.6699219000002</v>
      </c>
      <c r="H51">
        <v>4088.9299316000001</v>
      </c>
      <c r="I51">
        <v>3674.3798827999999</v>
      </c>
      <c r="J51">
        <v>4136.5556641000003</v>
      </c>
      <c r="L51" t="str">
        <f t="shared" si="0"/>
        <v>03FEB2023:02:00:00</v>
      </c>
      <c r="M51">
        <v>2</v>
      </c>
      <c r="N51">
        <f t="shared" si="1"/>
        <v>-378.484375</v>
      </c>
      <c r="O51">
        <f t="shared" si="2"/>
        <v>-378.484375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8.1634045808349107</v>
      </c>
      <c r="V51" s="3">
        <v>20</v>
      </c>
      <c r="W51" s="4">
        <v>15</v>
      </c>
      <c r="X51" s="4">
        <v>13</v>
      </c>
      <c r="Z51">
        <v>20</v>
      </c>
      <c r="AA51">
        <f t="shared" si="8"/>
        <v>15</v>
      </c>
      <c r="AB51">
        <f t="shared" si="9"/>
        <v>13</v>
      </c>
    </row>
    <row r="52" spans="1:28" x14ac:dyDescent="0.3">
      <c r="A52" t="s">
        <v>77</v>
      </c>
      <c r="B52">
        <v>4628.0649414</v>
      </c>
      <c r="C52">
        <v>4237.7900391000003</v>
      </c>
      <c r="D52">
        <v>4035.3540039</v>
      </c>
      <c r="E52">
        <v>4286.7553711</v>
      </c>
      <c r="F52">
        <v>4237.7900391000003</v>
      </c>
      <c r="G52">
        <v>4302.8798827999999</v>
      </c>
      <c r="H52">
        <v>4090.5800780999998</v>
      </c>
      <c r="I52">
        <v>3625.0800780999998</v>
      </c>
      <c r="J52">
        <v>4144.5375977000003</v>
      </c>
      <c r="L52" t="str">
        <f t="shared" si="0"/>
        <v>03FEB2023:03:00:00</v>
      </c>
      <c r="M52">
        <v>3</v>
      </c>
      <c r="N52">
        <f t="shared" si="1"/>
        <v>-390.27490229999967</v>
      </c>
      <c r="O52">
        <f t="shared" si="2"/>
        <v>-390.27490229999967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8.4327879414315348</v>
      </c>
      <c r="V52" s="3">
        <v>21</v>
      </c>
      <c r="W52" s="4">
        <v>15</v>
      </c>
      <c r="X52" s="4">
        <v>13</v>
      </c>
      <c r="Z52">
        <v>21</v>
      </c>
      <c r="AA52">
        <f t="shared" si="8"/>
        <v>15</v>
      </c>
      <c r="AB52">
        <f t="shared" si="9"/>
        <v>13</v>
      </c>
    </row>
    <row r="53" spans="1:28" x14ac:dyDescent="0.3">
      <c r="A53" t="s">
        <v>78</v>
      </c>
      <c r="B53">
        <v>4674.4243164</v>
      </c>
      <c r="C53">
        <v>4330.2402344000002</v>
      </c>
      <c r="D53">
        <v>4023.9094237999998</v>
      </c>
      <c r="E53">
        <v>4250.5415039</v>
      </c>
      <c r="F53">
        <v>4330.2402344000002</v>
      </c>
      <c r="G53">
        <v>4378.0200194999998</v>
      </c>
      <c r="H53">
        <v>4187.7299805000002</v>
      </c>
      <c r="I53">
        <v>3737.6201172000001</v>
      </c>
      <c r="J53">
        <v>4198.3681641000003</v>
      </c>
      <c r="L53" t="str">
        <f t="shared" si="0"/>
        <v>03FEB2023:04:00:00</v>
      </c>
      <c r="M53">
        <v>4</v>
      </c>
      <c r="N53">
        <f t="shared" si="1"/>
        <v>-344.18408199999976</v>
      </c>
      <c r="O53">
        <f t="shared" si="2"/>
        <v>-344.18408199999976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7.3631330556031456</v>
      </c>
      <c r="V53" s="3">
        <v>22</v>
      </c>
      <c r="W53" s="4">
        <v>15</v>
      </c>
      <c r="X53" s="4">
        <v>13</v>
      </c>
      <c r="Z53">
        <v>22</v>
      </c>
      <c r="AA53">
        <f t="shared" si="8"/>
        <v>15</v>
      </c>
      <c r="AB53">
        <f t="shared" si="9"/>
        <v>13</v>
      </c>
    </row>
    <row r="54" spans="1:28" x14ac:dyDescent="0.3">
      <c r="A54" t="s">
        <v>79</v>
      </c>
      <c r="B54">
        <v>4685.0527344000002</v>
      </c>
      <c r="C54">
        <v>4506.5600586</v>
      </c>
      <c r="D54">
        <v>4137.9072266000003</v>
      </c>
      <c r="E54">
        <v>4360.6606444999998</v>
      </c>
      <c r="F54">
        <v>4506.5600586</v>
      </c>
      <c r="G54">
        <v>4504.2001952999999</v>
      </c>
      <c r="H54">
        <v>4357.2299805000002</v>
      </c>
      <c r="I54">
        <v>3939.3300780999998</v>
      </c>
      <c r="J54">
        <v>4334.8232422000001</v>
      </c>
      <c r="L54" t="str">
        <f t="shared" si="0"/>
        <v>03FEB2023:05:00:00</v>
      </c>
      <c r="M54">
        <v>5</v>
      </c>
      <c r="N54">
        <f t="shared" si="1"/>
        <v>-178.49267580000014</v>
      </c>
      <c r="O54">
        <f t="shared" si="2"/>
        <v>-178.49267580000014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3.8098328005876572</v>
      </c>
      <c r="V54" s="3">
        <v>23</v>
      </c>
      <c r="W54" s="4">
        <v>18</v>
      </c>
      <c r="X54" s="4">
        <v>10</v>
      </c>
      <c r="Z54">
        <v>23</v>
      </c>
      <c r="AA54">
        <f t="shared" si="8"/>
        <v>18</v>
      </c>
      <c r="AB54">
        <f t="shared" si="9"/>
        <v>10</v>
      </c>
    </row>
    <row r="55" spans="1:28" x14ac:dyDescent="0.3">
      <c r="A55" t="s">
        <v>80</v>
      </c>
      <c r="B55">
        <v>4923.1352539</v>
      </c>
      <c r="C55">
        <v>4842.6699219000002</v>
      </c>
      <c r="D55">
        <v>4369.7524414</v>
      </c>
      <c r="E55">
        <v>4590.3076172000001</v>
      </c>
      <c r="F55">
        <v>4842.6699219000002</v>
      </c>
      <c r="G55">
        <v>4818.4599608999997</v>
      </c>
      <c r="H55">
        <v>4692.6401366999999</v>
      </c>
      <c r="I55">
        <v>4361.4101563000004</v>
      </c>
      <c r="J55">
        <v>4628.8662108999997</v>
      </c>
      <c r="L55" t="str">
        <f t="shared" si="0"/>
        <v>03FEB2023:06:00:00</v>
      </c>
      <c r="M55">
        <v>6</v>
      </c>
      <c r="N55">
        <f t="shared" si="1"/>
        <v>-80.465331999999762</v>
      </c>
      <c r="O55">
        <f t="shared" si="2"/>
        <v>-80.465331999999762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1.6344326907585343</v>
      </c>
      <c r="V55" s="3">
        <v>24</v>
      </c>
      <c r="W55" s="4">
        <v>20</v>
      </c>
      <c r="X55" s="4">
        <v>8</v>
      </c>
      <c r="Z55">
        <v>24</v>
      </c>
      <c r="AA55">
        <f t="shared" si="8"/>
        <v>20</v>
      </c>
      <c r="AB55">
        <f t="shared" si="9"/>
        <v>8</v>
      </c>
    </row>
    <row r="56" spans="1:28" x14ac:dyDescent="0.3">
      <c r="A56" t="s">
        <v>81</v>
      </c>
      <c r="B56">
        <v>5345.7324219000002</v>
      </c>
      <c r="C56">
        <v>5360.2998047000001</v>
      </c>
      <c r="D56">
        <v>4760.5981444999998</v>
      </c>
      <c r="E56">
        <v>4936.6591797000001</v>
      </c>
      <c r="F56">
        <v>5360.2998047000001</v>
      </c>
      <c r="G56">
        <v>5319.9501952999999</v>
      </c>
      <c r="H56">
        <v>5215.5297852000003</v>
      </c>
      <c r="I56">
        <v>5050.7700194999998</v>
      </c>
      <c r="J56">
        <v>5100.9052733999997</v>
      </c>
      <c r="L56" t="str">
        <f t="shared" si="0"/>
        <v>03FEB2023:07:00:00</v>
      </c>
      <c r="M56">
        <v>7</v>
      </c>
      <c r="N56">
        <f t="shared" si="1"/>
        <v>14.567382799999905</v>
      </c>
      <c r="O56" t="str">
        <f t="shared" si="2"/>
        <v/>
      </c>
      <c r="P56">
        <f t="shared" si="3"/>
        <v>14.567382799999905</v>
      </c>
      <c r="Q56" t="str">
        <f t="shared" si="4"/>
        <v/>
      </c>
      <c r="R56">
        <f t="shared" si="5"/>
        <v>1</v>
      </c>
      <c r="S56">
        <f t="shared" si="6"/>
        <v>0.27250490017647216</v>
      </c>
      <c r="V56" s="3" t="s">
        <v>13</v>
      </c>
      <c r="W56" s="4">
        <v>433</v>
      </c>
      <c r="X56" s="4">
        <v>239</v>
      </c>
    </row>
    <row r="57" spans="1:28" x14ac:dyDescent="0.3">
      <c r="A57" t="s">
        <v>82</v>
      </c>
      <c r="B57">
        <v>5472.6958008000001</v>
      </c>
      <c r="C57">
        <v>5614.7998047000001</v>
      </c>
      <c r="D57">
        <v>4946.3642577999999</v>
      </c>
      <c r="E57">
        <v>5153.5683594000002</v>
      </c>
      <c r="F57">
        <v>5614.7998047000001</v>
      </c>
      <c r="G57">
        <v>5541.4902344000002</v>
      </c>
      <c r="H57">
        <v>5487.6201172000001</v>
      </c>
      <c r="I57">
        <v>5403.6601563000004</v>
      </c>
      <c r="J57">
        <v>5327.3217772999997</v>
      </c>
      <c r="L57" t="str">
        <f t="shared" si="0"/>
        <v>03FEB2023:08:00:00</v>
      </c>
      <c r="M57">
        <v>8</v>
      </c>
      <c r="N57">
        <f t="shared" si="1"/>
        <v>142.10400389999995</v>
      </c>
      <c r="O57" t="str">
        <f t="shared" si="2"/>
        <v/>
      </c>
      <c r="P57">
        <f t="shared" si="3"/>
        <v>142.10400389999995</v>
      </c>
      <c r="Q57" t="str">
        <f t="shared" si="4"/>
        <v/>
      </c>
      <c r="R57">
        <f t="shared" si="5"/>
        <v>1</v>
      </c>
      <c r="S57">
        <f t="shared" si="6"/>
        <v>2.5965997210959024</v>
      </c>
    </row>
    <row r="58" spans="1:28" x14ac:dyDescent="0.3">
      <c r="A58" t="s">
        <v>83</v>
      </c>
      <c r="B58">
        <v>5192.0874022999997</v>
      </c>
      <c r="C58">
        <v>5476.6098633000001</v>
      </c>
      <c r="D58">
        <v>4893.609375</v>
      </c>
      <c r="E58">
        <v>5098.6118164</v>
      </c>
      <c r="F58">
        <v>5476.6098633000001</v>
      </c>
      <c r="G58">
        <v>5365.9702147999997</v>
      </c>
      <c r="H58">
        <v>5370.4799805000002</v>
      </c>
      <c r="I58">
        <v>5211.4702147999997</v>
      </c>
      <c r="J58">
        <v>5211.5795897999997</v>
      </c>
      <c r="L58" t="str">
        <f t="shared" si="0"/>
        <v>03FEB2023:09:00:00</v>
      </c>
      <c r="M58">
        <v>9</v>
      </c>
      <c r="N58">
        <f t="shared" si="1"/>
        <v>284.52246100000048</v>
      </c>
      <c r="O58" t="str">
        <f t="shared" si="2"/>
        <v/>
      </c>
      <c r="P58">
        <f t="shared" si="3"/>
        <v>284.52246100000048</v>
      </c>
      <c r="Q58" t="str">
        <f t="shared" si="4"/>
        <v/>
      </c>
      <c r="R58">
        <f t="shared" si="5"/>
        <v>1</v>
      </c>
      <c r="S58">
        <f t="shared" si="6"/>
        <v>5.4799243339771637</v>
      </c>
    </row>
    <row r="59" spans="1:28" x14ac:dyDescent="0.3">
      <c r="A59" t="s">
        <v>84</v>
      </c>
      <c r="B59">
        <v>4902.7373047000001</v>
      </c>
      <c r="C59">
        <v>5220.9799805000002</v>
      </c>
      <c r="D59">
        <v>4755.3398438000004</v>
      </c>
      <c r="E59">
        <v>5054.0029297000001</v>
      </c>
      <c r="F59">
        <v>5220.9799805000002</v>
      </c>
      <c r="G59">
        <v>5058.3901366999999</v>
      </c>
      <c r="H59">
        <v>5123.3999022999997</v>
      </c>
      <c r="I59">
        <v>4880.7597655999998</v>
      </c>
      <c r="J59">
        <v>4979.8369141000003</v>
      </c>
      <c r="L59" t="str">
        <f t="shared" si="0"/>
        <v>03FEB2023:10:00:00</v>
      </c>
      <c r="M59">
        <v>10</v>
      </c>
      <c r="N59">
        <f t="shared" si="1"/>
        <v>318.24267580000014</v>
      </c>
      <c r="O59" t="str">
        <f t="shared" si="2"/>
        <v/>
      </c>
      <c r="P59">
        <f t="shared" si="3"/>
        <v>318.24267580000014</v>
      </c>
      <c r="Q59" t="str">
        <f t="shared" si="4"/>
        <v/>
      </c>
      <c r="R59">
        <f t="shared" si="5"/>
        <v>1</v>
      </c>
      <c r="S59">
        <f t="shared" si="6"/>
        <v>6.4911223266014559</v>
      </c>
    </row>
    <row r="60" spans="1:28" x14ac:dyDescent="0.3">
      <c r="A60" t="s">
        <v>85</v>
      </c>
      <c r="B60">
        <v>4569.9321289</v>
      </c>
      <c r="C60">
        <v>4896.9399414</v>
      </c>
      <c r="D60">
        <v>4540.6914063000004</v>
      </c>
      <c r="E60">
        <v>4944.7758789</v>
      </c>
      <c r="F60">
        <v>4896.9399414</v>
      </c>
      <c r="G60">
        <v>4699.9199219000002</v>
      </c>
      <c r="H60">
        <v>4777.0200194999998</v>
      </c>
      <c r="I60">
        <v>4445.6601563000004</v>
      </c>
      <c r="J60">
        <v>4672.8173827999999</v>
      </c>
      <c r="L60" t="str">
        <f t="shared" si="0"/>
        <v>03FEB2023:11:00:00</v>
      </c>
      <c r="M60">
        <v>11</v>
      </c>
      <c r="N60">
        <f t="shared" si="1"/>
        <v>327.0078125</v>
      </c>
      <c r="O60" t="str">
        <f t="shared" si="2"/>
        <v/>
      </c>
      <c r="P60">
        <f t="shared" si="3"/>
        <v>327.0078125</v>
      </c>
      <c r="Q60" t="str">
        <f t="shared" si="4"/>
        <v/>
      </c>
      <c r="R60">
        <f t="shared" si="5"/>
        <v>1</v>
      </c>
      <c r="S60">
        <f t="shared" si="6"/>
        <v>7.1556382737507302</v>
      </c>
    </row>
    <row r="61" spans="1:28" x14ac:dyDescent="0.3">
      <c r="A61" t="s">
        <v>86</v>
      </c>
      <c r="B61">
        <v>4251.5942383000001</v>
      </c>
      <c r="C61">
        <v>4547.7797852000003</v>
      </c>
      <c r="D61">
        <v>4214.9106444999998</v>
      </c>
      <c r="E61">
        <v>4599.8710938000004</v>
      </c>
      <c r="F61">
        <v>4547.7797852000003</v>
      </c>
      <c r="G61">
        <v>4381.3500977000003</v>
      </c>
      <c r="H61">
        <v>4418.3901366999999</v>
      </c>
      <c r="I61">
        <v>4014.0900879000001</v>
      </c>
      <c r="J61">
        <v>4338.6484375</v>
      </c>
      <c r="L61" t="str">
        <f t="shared" si="0"/>
        <v>03FEB2023:12:00:00</v>
      </c>
      <c r="M61">
        <v>12</v>
      </c>
      <c r="N61">
        <f t="shared" si="1"/>
        <v>296.18554690000019</v>
      </c>
      <c r="O61" t="str">
        <f t="shared" si="2"/>
        <v/>
      </c>
      <c r="P61">
        <f t="shared" si="3"/>
        <v>296.18554690000019</v>
      </c>
      <c r="Q61" t="str">
        <f t="shared" si="4"/>
        <v/>
      </c>
      <c r="R61">
        <f t="shared" si="5"/>
        <v>1</v>
      </c>
      <c r="S61">
        <f t="shared" si="6"/>
        <v>6.9664584694335732</v>
      </c>
    </row>
    <row r="62" spans="1:28" x14ac:dyDescent="0.3">
      <c r="A62" t="s">
        <v>87</v>
      </c>
      <c r="B62">
        <v>3885.9621582</v>
      </c>
      <c r="C62">
        <v>4257.8300780999998</v>
      </c>
      <c r="D62">
        <v>3968.5969237999998</v>
      </c>
      <c r="E62">
        <v>4324.5659180000002</v>
      </c>
      <c r="F62">
        <v>4257.8300780999998</v>
      </c>
      <c r="G62">
        <v>4146.5</v>
      </c>
      <c r="H62">
        <v>4118.8100586</v>
      </c>
      <c r="I62">
        <v>3710.6599120999999</v>
      </c>
      <c r="J62">
        <v>4078.6547851999999</v>
      </c>
      <c r="L62" t="str">
        <f t="shared" si="0"/>
        <v>03FEB2023:13:00:00</v>
      </c>
      <c r="M62">
        <v>13</v>
      </c>
      <c r="N62">
        <f t="shared" si="1"/>
        <v>371.86791989999983</v>
      </c>
      <c r="O62" t="str">
        <f t="shared" si="2"/>
        <v/>
      </c>
      <c r="P62">
        <f t="shared" si="3"/>
        <v>371.86791989999983</v>
      </c>
      <c r="Q62" t="str">
        <f t="shared" si="4"/>
        <v/>
      </c>
      <c r="R62">
        <f t="shared" si="5"/>
        <v>1</v>
      </c>
      <c r="S62">
        <f t="shared" si="6"/>
        <v>9.5695198450478784</v>
      </c>
    </row>
    <row r="63" spans="1:28" x14ac:dyDescent="0.3">
      <c r="A63" t="s">
        <v>88</v>
      </c>
      <c r="B63">
        <v>3518.5</v>
      </c>
      <c r="C63">
        <v>4080.5300293</v>
      </c>
      <c r="D63">
        <v>3892.1640625</v>
      </c>
      <c r="E63">
        <v>4126.5888672000001</v>
      </c>
      <c r="F63">
        <v>4080.5300293</v>
      </c>
      <c r="G63">
        <v>3992.3300780999998</v>
      </c>
      <c r="H63">
        <v>3928.3601073999998</v>
      </c>
      <c r="I63">
        <v>3596.5300293</v>
      </c>
      <c r="J63">
        <v>3938.1652832</v>
      </c>
      <c r="L63" t="str">
        <f t="shared" si="0"/>
        <v>03FEB2023:14:00:00</v>
      </c>
      <c r="M63">
        <v>14</v>
      </c>
      <c r="N63">
        <f t="shared" si="1"/>
        <v>562.03002930000002</v>
      </c>
      <c r="O63" t="str">
        <f t="shared" si="2"/>
        <v/>
      </c>
      <c r="P63">
        <f t="shared" si="3"/>
        <v>562.03002930000002</v>
      </c>
      <c r="Q63" t="str">
        <f t="shared" si="4"/>
        <v/>
      </c>
      <c r="R63">
        <f t="shared" si="5"/>
        <v>1</v>
      </c>
      <c r="S63">
        <f t="shared" si="6"/>
        <v>15.973569114679551</v>
      </c>
    </row>
    <row r="64" spans="1:28" x14ac:dyDescent="0.3">
      <c r="A64" t="s">
        <v>89</v>
      </c>
      <c r="B64">
        <v>3413.4992676000002</v>
      </c>
      <c r="C64">
        <v>3958.3601073999998</v>
      </c>
      <c r="D64">
        <v>3768.6782226999999</v>
      </c>
      <c r="E64">
        <v>3946.5783691000001</v>
      </c>
      <c r="F64">
        <v>3958.3601073999998</v>
      </c>
      <c r="G64">
        <v>3886.0900879000001</v>
      </c>
      <c r="H64">
        <v>3796.7700195000002</v>
      </c>
      <c r="I64">
        <v>3514.75</v>
      </c>
      <c r="J64">
        <v>3817.8686523000001</v>
      </c>
      <c r="L64" t="str">
        <f t="shared" si="0"/>
        <v>03FEB2023:15:00:00</v>
      </c>
      <c r="M64">
        <v>15</v>
      </c>
      <c r="N64">
        <f t="shared" si="1"/>
        <v>544.86083979999967</v>
      </c>
      <c r="O64" t="str">
        <f t="shared" si="2"/>
        <v/>
      </c>
      <c r="P64">
        <f t="shared" si="3"/>
        <v>544.86083979999967</v>
      </c>
      <c r="Q64" t="str">
        <f t="shared" si="4"/>
        <v/>
      </c>
      <c r="R64">
        <f t="shared" si="5"/>
        <v>1</v>
      </c>
      <c r="S64">
        <f t="shared" si="6"/>
        <v>15.961943949180521</v>
      </c>
    </row>
    <row r="65" spans="1:19" x14ac:dyDescent="0.3">
      <c r="A65" t="s">
        <v>90</v>
      </c>
      <c r="B65">
        <v>3336.4311523000001</v>
      </c>
      <c r="C65">
        <v>3904.1298827999999</v>
      </c>
      <c r="D65">
        <v>3732.9558105000001</v>
      </c>
      <c r="E65">
        <v>3883.1779784999999</v>
      </c>
      <c r="F65">
        <v>3904.1298827999999</v>
      </c>
      <c r="G65">
        <v>3839.9899902000002</v>
      </c>
      <c r="H65">
        <v>3734.4499512000002</v>
      </c>
      <c r="I65">
        <v>3496.7600097999998</v>
      </c>
      <c r="J65">
        <v>3769.8408202999999</v>
      </c>
      <c r="L65" t="str">
        <f t="shared" si="0"/>
        <v>03FEB2023:16:00:00</v>
      </c>
      <c r="M65">
        <v>16</v>
      </c>
      <c r="N65">
        <f t="shared" si="1"/>
        <v>567.69873049999978</v>
      </c>
      <c r="O65" t="str">
        <f t="shared" si="2"/>
        <v/>
      </c>
      <c r="P65">
        <f t="shared" si="3"/>
        <v>567.69873049999978</v>
      </c>
      <c r="Q65" t="str">
        <f t="shared" si="4"/>
        <v/>
      </c>
      <c r="R65">
        <f t="shared" si="5"/>
        <v>1</v>
      </c>
      <c r="S65">
        <f t="shared" si="6"/>
        <v>17.015148959649633</v>
      </c>
    </row>
    <row r="66" spans="1:19" x14ac:dyDescent="0.3">
      <c r="A66" t="s">
        <v>91</v>
      </c>
      <c r="B66">
        <v>3298.2763672000001</v>
      </c>
      <c r="C66">
        <v>3891.6101073999998</v>
      </c>
      <c r="D66">
        <v>3733.8862304999998</v>
      </c>
      <c r="E66">
        <v>3878.4641112999998</v>
      </c>
      <c r="F66">
        <v>3891.6101073999998</v>
      </c>
      <c r="G66">
        <v>3822.1499023000001</v>
      </c>
      <c r="H66">
        <v>3725.9699707</v>
      </c>
      <c r="I66">
        <v>3514.1398926000002</v>
      </c>
      <c r="J66">
        <v>3761.2836914</v>
      </c>
      <c r="L66" t="str">
        <f t="shared" si="0"/>
        <v>03FEB2023:17:00:00</v>
      </c>
      <c r="M66">
        <v>17</v>
      </c>
      <c r="N66">
        <f t="shared" si="1"/>
        <v>593.33374019999974</v>
      </c>
      <c r="O66" t="str">
        <f t="shared" si="2"/>
        <v/>
      </c>
      <c r="P66">
        <f t="shared" si="3"/>
        <v>593.33374019999974</v>
      </c>
      <c r="Q66" t="str">
        <f t="shared" si="4"/>
        <v/>
      </c>
      <c r="R66">
        <f t="shared" si="5"/>
        <v>1</v>
      </c>
      <c r="S66">
        <f t="shared" si="6"/>
        <v>17.989206304858481</v>
      </c>
    </row>
    <row r="67" spans="1:19" x14ac:dyDescent="0.3">
      <c r="A67" t="s">
        <v>92</v>
      </c>
      <c r="B67">
        <v>3241.8271484000002</v>
      </c>
      <c r="C67">
        <v>3998.3601073999998</v>
      </c>
      <c r="D67">
        <v>3805.1264648000001</v>
      </c>
      <c r="E67">
        <v>3911.7578125</v>
      </c>
      <c r="F67">
        <v>3998.3601073999998</v>
      </c>
      <c r="G67">
        <v>3918.5900879000001</v>
      </c>
      <c r="H67">
        <v>3844.9899902000002</v>
      </c>
      <c r="I67">
        <v>3665.8999023000001</v>
      </c>
      <c r="J67">
        <v>3856.859375</v>
      </c>
      <c r="L67" t="str">
        <f t="shared" ref="L67:L130" si="10">A67</f>
        <v>03FEB2023:18:00:00</v>
      </c>
      <c r="M67">
        <v>18</v>
      </c>
      <c r="N67">
        <f t="shared" ref="N67:N130" si="11">C67-B67</f>
        <v>756.53295899999966</v>
      </c>
      <c r="O67" t="str">
        <f t="shared" ref="O67:O130" si="12">IF(N67&lt;0,N67,"")</f>
        <v/>
      </c>
      <c r="P67">
        <f t="shared" ref="P67:P130" si="13">IF(N67&gt;0,N67,"")</f>
        <v>756.53295899999966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23.336622354260488</v>
      </c>
    </row>
    <row r="68" spans="1:19" x14ac:dyDescent="0.3">
      <c r="A68" t="s">
        <v>93</v>
      </c>
      <c r="B68">
        <v>3479.5517577999999</v>
      </c>
      <c r="C68">
        <v>4197.6201172000001</v>
      </c>
      <c r="D68">
        <v>3965.3400879000001</v>
      </c>
      <c r="E68">
        <v>4151.3813477000003</v>
      </c>
      <c r="F68">
        <v>4197.6201172000001</v>
      </c>
      <c r="G68">
        <v>4077.6000976999999</v>
      </c>
      <c r="H68">
        <v>4057.7399902000002</v>
      </c>
      <c r="I68">
        <v>3916.0500487999998</v>
      </c>
      <c r="J68">
        <v>4034.0004883000001</v>
      </c>
      <c r="L68" t="str">
        <f t="shared" si="10"/>
        <v>03FEB2023:19:00:00</v>
      </c>
      <c r="M68">
        <v>19</v>
      </c>
      <c r="N68">
        <f t="shared" si="11"/>
        <v>718.06835940000019</v>
      </c>
      <c r="O68" t="str">
        <f t="shared" si="12"/>
        <v/>
      </c>
      <c r="P68">
        <f t="shared" si="13"/>
        <v>718.06835940000019</v>
      </c>
      <c r="Q68" t="str">
        <f t="shared" si="14"/>
        <v/>
      </c>
      <c r="R68">
        <f t="shared" si="15"/>
        <v>1</v>
      </c>
      <c r="S68">
        <f t="shared" si="16"/>
        <v>20.636806387211493</v>
      </c>
    </row>
    <row r="69" spans="1:19" x14ac:dyDescent="0.3">
      <c r="A69" t="s">
        <v>94</v>
      </c>
      <c r="B69">
        <v>3634.3125</v>
      </c>
      <c r="C69">
        <v>4356.8198241999999</v>
      </c>
      <c r="D69">
        <v>4031.3142090000001</v>
      </c>
      <c r="E69">
        <v>4291.1757813000004</v>
      </c>
      <c r="F69">
        <v>4356.8198241999999</v>
      </c>
      <c r="G69">
        <v>4241.7099608999997</v>
      </c>
      <c r="H69">
        <v>4237.8198241999999</v>
      </c>
      <c r="I69">
        <v>4155.3901366999999</v>
      </c>
      <c r="J69">
        <v>4170.9956055000002</v>
      </c>
      <c r="L69" t="str">
        <f t="shared" si="10"/>
        <v>03FEB2023:20:00:00</v>
      </c>
      <c r="M69">
        <v>20</v>
      </c>
      <c r="N69">
        <f t="shared" si="11"/>
        <v>722.50732419999986</v>
      </c>
      <c r="O69" t="str">
        <f t="shared" si="12"/>
        <v/>
      </c>
      <c r="P69">
        <f t="shared" si="13"/>
        <v>722.50732419999986</v>
      </c>
      <c r="Q69" t="str">
        <f t="shared" si="14"/>
        <v/>
      </c>
      <c r="R69">
        <f t="shared" si="15"/>
        <v>1</v>
      </c>
      <c r="S69">
        <f t="shared" si="16"/>
        <v>19.880165071110419</v>
      </c>
    </row>
    <row r="70" spans="1:19" x14ac:dyDescent="0.3">
      <c r="A70" t="s">
        <v>95</v>
      </c>
      <c r="B70">
        <v>3722.6005859000002</v>
      </c>
      <c r="C70">
        <v>4394.6899414</v>
      </c>
      <c r="D70">
        <v>4053.8842773000001</v>
      </c>
      <c r="E70">
        <v>4317.0004883000001</v>
      </c>
      <c r="F70">
        <v>4394.6899414</v>
      </c>
      <c r="G70">
        <v>4279.7797852000003</v>
      </c>
      <c r="H70">
        <v>4282.3198241999999</v>
      </c>
      <c r="I70">
        <v>4207.4902344000002</v>
      </c>
      <c r="J70">
        <v>4206.0727539</v>
      </c>
      <c r="L70" t="str">
        <f t="shared" si="10"/>
        <v>03FEB2023:21:00:00</v>
      </c>
      <c r="M70">
        <v>21</v>
      </c>
      <c r="N70">
        <f t="shared" si="11"/>
        <v>672.08935549999978</v>
      </c>
      <c r="O70" t="str">
        <f t="shared" si="12"/>
        <v/>
      </c>
      <c r="P70">
        <f t="shared" si="13"/>
        <v>672.08935549999978</v>
      </c>
      <c r="Q70" t="str">
        <f t="shared" si="14"/>
        <v/>
      </c>
      <c r="R70">
        <f t="shared" si="15"/>
        <v>1</v>
      </c>
      <c r="S70">
        <f t="shared" si="16"/>
        <v>18.054296720568296</v>
      </c>
    </row>
    <row r="71" spans="1:19" x14ac:dyDescent="0.3">
      <c r="A71" t="s">
        <v>96</v>
      </c>
      <c r="B71">
        <v>3798.5087890999998</v>
      </c>
      <c r="C71">
        <v>4396.5297852000003</v>
      </c>
      <c r="D71">
        <v>4046.8996582</v>
      </c>
      <c r="E71">
        <v>4350.0571289</v>
      </c>
      <c r="F71">
        <v>4396.5297852000003</v>
      </c>
      <c r="G71">
        <v>4277</v>
      </c>
      <c r="H71">
        <v>4279.7597655999998</v>
      </c>
      <c r="I71">
        <v>4210.8300780999998</v>
      </c>
      <c r="J71">
        <v>4201.9775391000003</v>
      </c>
      <c r="L71" t="str">
        <f t="shared" si="10"/>
        <v>03FEB2023:22:00:00</v>
      </c>
      <c r="M71">
        <v>22</v>
      </c>
      <c r="N71">
        <f t="shared" si="11"/>
        <v>598.0209961000005</v>
      </c>
      <c r="O71" t="str">
        <f t="shared" si="12"/>
        <v/>
      </c>
      <c r="P71">
        <f t="shared" si="13"/>
        <v>598.0209961000005</v>
      </c>
      <c r="Q71" t="str">
        <f t="shared" si="14"/>
        <v/>
      </c>
      <c r="R71">
        <f t="shared" si="15"/>
        <v>1</v>
      </c>
      <c r="S71">
        <f t="shared" si="16"/>
        <v>15.743572788775689</v>
      </c>
    </row>
    <row r="72" spans="1:19" x14ac:dyDescent="0.3">
      <c r="A72" t="s">
        <v>97</v>
      </c>
      <c r="B72">
        <v>3809.2409668</v>
      </c>
      <c r="C72">
        <v>4282.7998047000001</v>
      </c>
      <c r="D72">
        <v>3985.9484862999998</v>
      </c>
      <c r="E72">
        <v>4274.4160155999998</v>
      </c>
      <c r="F72">
        <v>4282.7998047000001</v>
      </c>
      <c r="G72">
        <v>4189.2099608999997</v>
      </c>
      <c r="H72">
        <v>4164.2099608999997</v>
      </c>
      <c r="I72">
        <v>4089.5</v>
      </c>
      <c r="J72">
        <v>4113.8837891000003</v>
      </c>
      <c r="L72" t="str">
        <f t="shared" si="10"/>
        <v>03FEB2023:23:00:00</v>
      </c>
      <c r="M72">
        <v>23</v>
      </c>
      <c r="N72">
        <f t="shared" si="11"/>
        <v>473.55883790000007</v>
      </c>
      <c r="O72" t="str">
        <f t="shared" si="12"/>
        <v/>
      </c>
      <c r="P72">
        <f t="shared" si="13"/>
        <v>473.55883790000007</v>
      </c>
      <c r="Q72" t="str">
        <f t="shared" si="14"/>
        <v/>
      </c>
      <c r="R72">
        <f t="shared" si="15"/>
        <v>1</v>
      </c>
      <c r="S72">
        <f t="shared" si="16"/>
        <v>12.431842512127004</v>
      </c>
    </row>
    <row r="73" spans="1:19" x14ac:dyDescent="0.3">
      <c r="A73" t="s">
        <v>98</v>
      </c>
      <c r="B73">
        <v>3752.8132323999998</v>
      </c>
      <c r="C73">
        <v>4137.4599608999997</v>
      </c>
      <c r="D73">
        <v>3881.4958495999999</v>
      </c>
      <c r="E73">
        <v>4150.3349608999997</v>
      </c>
      <c r="F73">
        <v>4137.4599608999997</v>
      </c>
      <c r="G73">
        <v>4074.3601073999998</v>
      </c>
      <c r="H73">
        <v>4017.4299316000001</v>
      </c>
      <c r="I73">
        <v>3937.3300780999998</v>
      </c>
      <c r="J73">
        <v>3991.9282226999999</v>
      </c>
      <c r="L73" t="str">
        <f t="shared" si="10"/>
        <v>04FEB2023:00:00:00</v>
      </c>
      <c r="M73">
        <v>24</v>
      </c>
      <c r="N73">
        <f t="shared" si="11"/>
        <v>384.64672849999988</v>
      </c>
      <c r="O73" t="str">
        <f t="shared" si="12"/>
        <v/>
      </c>
      <c r="P73">
        <f t="shared" si="13"/>
        <v>384.64672849999988</v>
      </c>
      <c r="Q73" t="str">
        <f t="shared" si="14"/>
        <v/>
      </c>
      <c r="R73">
        <f t="shared" si="15"/>
        <v>1</v>
      </c>
      <c r="S73">
        <f t="shared" si="16"/>
        <v>10.249556923833659</v>
      </c>
    </row>
    <row r="74" spans="1:19" x14ac:dyDescent="0.3">
      <c r="A74" t="s">
        <v>99</v>
      </c>
      <c r="B74">
        <v>3696.1696777000002</v>
      </c>
      <c r="C74">
        <v>4064.8100586</v>
      </c>
      <c r="D74">
        <v>3795.7531737999998</v>
      </c>
      <c r="E74">
        <v>4107.4008789</v>
      </c>
      <c r="F74">
        <v>4064.8100586</v>
      </c>
      <c r="G74">
        <v>3921.3500976999999</v>
      </c>
      <c r="H74">
        <v>3642.9699707</v>
      </c>
      <c r="I74">
        <v>3803.8000487999998</v>
      </c>
      <c r="J74">
        <v>3788.0378418</v>
      </c>
      <c r="L74" t="str">
        <f t="shared" si="10"/>
        <v>04FEB2023:01:00:00</v>
      </c>
      <c r="M74">
        <v>1</v>
      </c>
      <c r="N74">
        <f t="shared" si="11"/>
        <v>368.64038089999985</v>
      </c>
      <c r="O74" t="str">
        <f t="shared" si="12"/>
        <v/>
      </c>
      <c r="P74">
        <f t="shared" si="13"/>
        <v>368.64038089999985</v>
      </c>
      <c r="Q74" t="str">
        <f t="shared" si="14"/>
        <v/>
      </c>
      <c r="R74">
        <f t="shared" si="15"/>
        <v>1</v>
      </c>
      <c r="S74">
        <f t="shared" si="16"/>
        <v>9.973578408050578</v>
      </c>
    </row>
    <row r="75" spans="1:19" x14ac:dyDescent="0.3">
      <c r="A75" t="s">
        <v>100</v>
      </c>
      <c r="B75">
        <v>3666.2497558999999</v>
      </c>
      <c r="C75">
        <v>3962.1999512000002</v>
      </c>
      <c r="D75">
        <v>3749.3254394999999</v>
      </c>
      <c r="E75">
        <v>4084.9147948999998</v>
      </c>
      <c r="F75">
        <v>3962.1999512000002</v>
      </c>
      <c r="G75">
        <v>3831.0300293</v>
      </c>
      <c r="H75">
        <v>3475.2199707</v>
      </c>
      <c r="I75">
        <v>3708.3000487999998</v>
      </c>
      <c r="J75">
        <v>3686.6503905999998</v>
      </c>
      <c r="L75" t="str">
        <f t="shared" si="10"/>
        <v>04FEB2023:02:00:00</v>
      </c>
      <c r="M75">
        <v>2</v>
      </c>
      <c r="N75">
        <f t="shared" si="11"/>
        <v>295.95019530000036</v>
      </c>
      <c r="O75" t="str">
        <f t="shared" si="12"/>
        <v/>
      </c>
      <c r="P75">
        <f t="shared" si="13"/>
        <v>295.95019530000036</v>
      </c>
      <c r="Q75" t="str">
        <f t="shared" si="14"/>
        <v/>
      </c>
      <c r="R75">
        <f t="shared" si="15"/>
        <v>1</v>
      </c>
      <c r="S75">
        <f t="shared" si="16"/>
        <v>8.0722868054402301</v>
      </c>
    </row>
    <row r="76" spans="1:19" x14ac:dyDescent="0.3">
      <c r="A76" t="s">
        <v>101</v>
      </c>
      <c r="B76">
        <v>3729.6591797000001</v>
      </c>
      <c r="C76">
        <v>3913.1101073999998</v>
      </c>
      <c r="D76">
        <v>3695.0019530999998</v>
      </c>
      <c r="E76">
        <v>4078.3405762000002</v>
      </c>
      <c r="F76">
        <v>3913.1101073999998</v>
      </c>
      <c r="G76">
        <v>3783.1398926000002</v>
      </c>
      <c r="H76">
        <v>3361.3798827999999</v>
      </c>
      <c r="I76">
        <v>3625.1799316000001</v>
      </c>
      <c r="J76">
        <v>3614.8735351999999</v>
      </c>
      <c r="L76" t="str">
        <f t="shared" si="10"/>
        <v>04FEB2023:03:00:00</v>
      </c>
      <c r="M76">
        <v>3</v>
      </c>
      <c r="N76">
        <f t="shared" si="11"/>
        <v>183.45092769999974</v>
      </c>
      <c r="O76" t="str">
        <f t="shared" si="12"/>
        <v/>
      </c>
      <c r="P76">
        <f t="shared" si="13"/>
        <v>183.45092769999974</v>
      </c>
      <c r="Q76" t="str">
        <f t="shared" si="14"/>
        <v/>
      </c>
      <c r="R76">
        <f t="shared" si="15"/>
        <v>1</v>
      </c>
      <c r="S76">
        <f t="shared" si="16"/>
        <v>4.9187048698309175</v>
      </c>
    </row>
    <row r="77" spans="1:19" x14ac:dyDescent="0.3">
      <c r="A77" t="s">
        <v>102</v>
      </c>
      <c r="B77">
        <v>3806.6799316000001</v>
      </c>
      <c r="C77">
        <v>3963.3898926000002</v>
      </c>
      <c r="D77">
        <v>3641.3132323999998</v>
      </c>
      <c r="E77">
        <v>4074.1950683999999</v>
      </c>
      <c r="F77">
        <v>3963.3898926000002</v>
      </c>
      <c r="G77">
        <v>3811.4299316000001</v>
      </c>
      <c r="H77">
        <v>3350.9499512000002</v>
      </c>
      <c r="I77">
        <v>3632.8798827999999</v>
      </c>
      <c r="J77">
        <v>3603.3330077999999</v>
      </c>
      <c r="L77" t="str">
        <f t="shared" si="10"/>
        <v>04FEB2023:04:00:00</v>
      </c>
      <c r="M77">
        <v>4</v>
      </c>
      <c r="N77">
        <f t="shared" si="11"/>
        <v>156.70996100000002</v>
      </c>
      <c r="O77" t="str">
        <f t="shared" si="12"/>
        <v/>
      </c>
      <c r="P77">
        <f t="shared" si="13"/>
        <v>156.70996100000002</v>
      </c>
      <c r="Q77" t="str">
        <f t="shared" si="14"/>
        <v/>
      </c>
      <c r="R77">
        <f t="shared" si="15"/>
        <v>1</v>
      </c>
      <c r="S77">
        <f t="shared" si="16"/>
        <v>4.116709673937117</v>
      </c>
    </row>
    <row r="78" spans="1:19" x14ac:dyDescent="0.3">
      <c r="A78" t="s">
        <v>103</v>
      </c>
      <c r="B78">
        <v>3961.3225097999998</v>
      </c>
      <c r="C78">
        <v>4078.4899902000002</v>
      </c>
      <c r="D78">
        <v>3742.2568359000002</v>
      </c>
      <c r="E78">
        <v>4170.5527344000002</v>
      </c>
      <c r="F78">
        <v>4078.4899902000002</v>
      </c>
      <c r="G78">
        <v>3912</v>
      </c>
      <c r="H78">
        <v>3434.8100586</v>
      </c>
      <c r="I78">
        <v>3686.9899902000002</v>
      </c>
      <c r="J78">
        <v>3698.5122070000002</v>
      </c>
      <c r="L78" t="str">
        <f t="shared" si="10"/>
        <v>04FEB2023:05:00:00</v>
      </c>
      <c r="M78">
        <v>5</v>
      </c>
      <c r="N78">
        <f t="shared" si="11"/>
        <v>117.16748040000039</v>
      </c>
      <c r="O78" t="str">
        <f t="shared" si="12"/>
        <v/>
      </c>
      <c r="P78">
        <f t="shared" si="13"/>
        <v>117.16748040000039</v>
      </c>
      <c r="Q78" t="str">
        <f t="shared" si="14"/>
        <v/>
      </c>
      <c r="R78">
        <f t="shared" si="15"/>
        <v>1</v>
      </c>
      <c r="S78">
        <f t="shared" si="16"/>
        <v>2.9577869539815875</v>
      </c>
    </row>
    <row r="79" spans="1:19" x14ac:dyDescent="0.3">
      <c r="A79" t="s">
        <v>104</v>
      </c>
      <c r="B79">
        <v>4110.5390625</v>
      </c>
      <c r="C79">
        <v>4318.4599608999997</v>
      </c>
      <c r="D79">
        <v>3780.1984862999998</v>
      </c>
      <c r="E79">
        <v>4260.5966797000001</v>
      </c>
      <c r="F79">
        <v>4318.4599608999997</v>
      </c>
      <c r="G79">
        <v>4110.3598633000001</v>
      </c>
      <c r="H79">
        <v>3647.2199707</v>
      </c>
      <c r="I79">
        <v>3796.5100097999998</v>
      </c>
      <c r="J79">
        <v>3848.5703125</v>
      </c>
      <c r="L79" t="str">
        <f t="shared" si="10"/>
        <v>04FEB2023:06:00:00</v>
      </c>
      <c r="M79">
        <v>6</v>
      </c>
      <c r="N79">
        <f t="shared" si="11"/>
        <v>207.92089839999971</v>
      </c>
      <c r="O79" t="str">
        <f t="shared" si="12"/>
        <v/>
      </c>
      <c r="P79">
        <f t="shared" si="13"/>
        <v>207.92089839999971</v>
      </c>
      <c r="Q79" t="str">
        <f t="shared" si="14"/>
        <v/>
      </c>
      <c r="R79">
        <f t="shared" si="15"/>
        <v>1</v>
      </c>
      <c r="S79">
        <f t="shared" si="16"/>
        <v>5.0582392050920868</v>
      </c>
    </row>
    <row r="80" spans="1:19" x14ac:dyDescent="0.3">
      <c r="A80" t="s">
        <v>105</v>
      </c>
      <c r="B80">
        <v>4303.6713866999999</v>
      </c>
      <c r="C80">
        <v>4631.1499022999997</v>
      </c>
      <c r="D80">
        <v>3805.5515137000002</v>
      </c>
      <c r="E80">
        <v>4324.1206055000002</v>
      </c>
      <c r="F80">
        <v>4631.1499022999997</v>
      </c>
      <c r="G80">
        <v>4406</v>
      </c>
      <c r="H80">
        <v>4023.4899902000002</v>
      </c>
      <c r="I80">
        <v>3979.8000487999998</v>
      </c>
      <c r="J80">
        <v>4081.6237793</v>
      </c>
      <c r="L80" t="str">
        <f t="shared" si="10"/>
        <v>04FEB2023:07:00:00</v>
      </c>
      <c r="M80">
        <v>7</v>
      </c>
      <c r="N80">
        <f t="shared" si="11"/>
        <v>327.47851559999981</v>
      </c>
      <c r="O80" t="str">
        <f t="shared" si="12"/>
        <v/>
      </c>
      <c r="P80">
        <f t="shared" si="13"/>
        <v>327.47851559999981</v>
      </c>
      <c r="Q80" t="str">
        <f t="shared" si="14"/>
        <v/>
      </c>
      <c r="R80">
        <f t="shared" si="15"/>
        <v>1</v>
      </c>
      <c r="S80">
        <f t="shared" si="16"/>
        <v>7.6092825444813093</v>
      </c>
    </row>
    <row r="81" spans="1:19" x14ac:dyDescent="0.3">
      <c r="A81" t="s">
        <v>106</v>
      </c>
      <c r="B81">
        <v>4469.6015625</v>
      </c>
      <c r="C81">
        <v>4864.8398438000004</v>
      </c>
      <c r="D81">
        <v>3862.1108398000001</v>
      </c>
      <c r="E81">
        <v>4338.1181641000003</v>
      </c>
      <c r="F81">
        <v>4864.8398438000004</v>
      </c>
      <c r="G81">
        <v>4613.4902344000002</v>
      </c>
      <c r="H81">
        <v>4270.6499022999997</v>
      </c>
      <c r="I81">
        <v>4106.2998047000001</v>
      </c>
      <c r="J81">
        <v>4252.3979491999999</v>
      </c>
      <c r="L81" t="str">
        <f t="shared" si="10"/>
        <v>04FEB2023:08:00:00</v>
      </c>
      <c r="M81">
        <v>8</v>
      </c>
      <c r="N81">
        <f t="shared" si="11"/>
        <v>395.23828130000038</v>
      </c>
      <c r="O81" t="str">
        <f t="shared" si="12"/>
        <v/>
      </c>
      <c r="P81">
        <f t="shared" si="13"/>
        <v>395.23828130000038</v>
      </c>
      <c r="Q81" t="str">
        <f t="shared" si="14"/>
        <v/>
      </c>
      <c r="R81">
        <f t="shared" si="15"/>
        <v>1</v>
      </c>
      <c r="S81">
        <f t="shared" si="16"/>
        <v>8.8428079275802425</v>
      </c>
    </row>
    <row r="82" spans="1:19" x14ac:dyDescent="0.3">
      <c r="A82" t="s">
        <v>107</v>
      </c>
      <c r="B82">
        <v>4405.5219727000003</v>
      </c>
      <c r="C82">
        <v>4823.8999022999997</v>
      </c>
      <c r="D82">
        <v>3892.7822265999998</v>
      </c>
      <c r="E82">
        <v>4343.4829102000003</v>
      </c>
      <c r="F82">
        <v>4823.8999022999997</v>
      </c>
      <c r="G82">
        <v>4543.0498047000001</v>
      </c>
      <c r="H82">
        <v>4177.0800780999998</v>
      </c>
      <c r="I82">
        <v>4040.7099609000002</v>
      </c>
      <c r="J82">
        <v>4207.6914063000004</v>
      </c>
      <c r="L82" t="str">
        <f t="shared" si="10"/>
        <v>04FEB2023:09:00:00</v>
      </c>
      <c r="M82">
        <v>9</v>
      </c>
      <c r="N82">
        <f t="shared" si="11"/>
        <v>418.37792959999933</v>
      </c>
      <c r="O82" t="str">
        <f t="shared" si="12"/>
        <v/>
      </c>
      <c r="P82">
        <f t="shared" si="13"/>
        <v>418.37792959999933</v>
      </c>
      <c r="Q82" t="str">
        <f t="shared" si="14"/>
        <v/>
      </c>
      <c r="R82">
        <f t="shared" si="15"/>
        <v>1</v>
      </c>
      <c r="S82">
        <f t="shared" si="16"/>
        <v>9.4966710458508778</v>
      </c>
    </row>
    <row r="83" spans="1:19" x14ac:dyDescent="0.3">
      <c r="A83" t="s">
        <v>108</v>
      </c>
      <c r="B83">
        <v>4160.2143555000002</v>
      </c>
      <c r="C83">
        <v>4661.7597655999998</v>
      </c>
      <c r="D83">
        <v>3812.1889648000001</v>
      </c>
      <c r="E83">
        <v>4201.5976563000004</v>
      </c>
      <c r="F83">
        <v>4661.7597655999998</v>
      </c>
      <c r="G83">
        <v>4363.3300780999998</v>
      </c>
      <c r="H83">
        <v>4038.5600586</v>
      </c>
      <c r="I83">
        <v>3888.3400879000001</v>
      </c>
      <c r="J83">
        <v>4074.2795409999999</v>
      </c>
      <c r="L83" t="str">
        <f t="shared" si="10"/>
        <v>04FEB2023:10:00:00</v>
      </c>
      <c r="M83">
        <v>10</v>
      </c>
      <c r="N83">
        <f t="shared" si="11"/>
        <v>501.54541009999957</v>
      </c>
      <c r="O83" t="str">
        <f t="shared" si="12"/>
        <v/>
      </c>
      <c r="P83">
        <f t="shared" si="13"/>
        <v>501.54541009999957</v>
      </c>
      <c r="Q83" t="str">
        <f t="shared" si="14"/>
        <v/>
      </c>
      <c r="R83">
        <f t="shared" si="15"/>
        <v>1</v>
      </c>
      <c r="S83">
        <f t="shared" si="16"/>
        <v>12.055758844179094</v>
      </c>
    </row>
    <row r="84" spans="1:19" x14ac:dyDescent="0.3">
      <c r="A84" t="s">
        <v>109</v>
      </c>
      <c r="B84">
        <v>3826.6640625</v>
      </c>
      <c r="C84">
        <v>4345.2700194999998</v>
      </c>
      <c r="D84">
        <v>3712.4177245999999</v>
      </c>
      <c r="E84">
        <v>4069.6872558999999</v>
      </c>
      <c r="F84">
        <v>4345.2700194999998</v>
      </c>
      <c r="G84">
        <v>4042.6398926000002</v>
      </c>
      <c r="H84">
        <v>3751.4099120999999</v>
      </c>
      <c r="I84">
        <v>3674.9299316000001</v>
      </c>
      <c r="J84">
        <v>3837.5607909999999</v>
      </c>
      <c r="L84" t="str">
        <f t="shared" si="10"/>
        <v>04FEB2023:11:00:00</v>
      </c>
      <c r="M84">
        <v>11</v>
      </c>
      <c r="N84">
        <f t="shared" si="11"/>
        <v>518.60595699999976</v>
      </c>
      <c r="O84" t="str">
        <f t="shared" si="12"/>
        <v/>
      </c>
      <c r="P84">
        <f t="shared" si="13"/>
        <v>518.60595699999976</v>
      </c>
      <c r="Q84" t="str">
        <f t="shared" si="14"/>
        <v/>
      </c>
      <c r="R84">
        <f t="shared" si="15"/>
        <v>1</v>
      </c>
      <c r="S84">
        <f t="shared" si="16"/>
        <v>13.552429701947471</v>
      </c>
    </row>
    <row r="85" spans="1:19" x14ac:dyDescent="0.3">
      <c r="A85" t="s">
        <v>110</v>
      </c>
      <c r="B85">
        <v>3522.4895019999999</v>
      </c>
      <c r="C85">
        <v>4021.9699707</v>
      </c>
      <c r="D85">
        <v>3516.8095702999999</v>
      </c>
      <c r="E85">
        <v>3724.2209472999998</v>
      </c>
      <c r="F85">
        <v>4021.9699707</v>
      </c>
      <c r="G85">
        <v>3720.2600097999998</v>
      </c>
      <c r="H85">
        <v>3463.9099120999999</v>
      </c>
      <c r="I85">
        <v>3485.6699219000002</v>
      </c>
      <c r="J85">
        <v>3568.5258789</v>
      </c>
      <c r="L85" t="str">
        <f t="shared" si="10"/>
        <v>04FEB2023:12:00:00</v>
      </c>
      <c r="M85">
        <v>12</v>
      </c>
      <c r="N85">
        <f t="shared" si="11"/>
        <v>499.48046870000007</v>
      </c>
      <c r="O85" t="str">
        <f t="shared" si="12"/>
        <v/>
      </c>
      <c r="P85">
        <f t="shared" si="13"/>
        <v>499.48046870000007</v>
      </c>
      <c r="Q85" t="str">
        <f t="shared" si="14"/>
        <v/>
      </c>
      <c r="R85">
        <f t="shared" si="15"/>
        <v>1</v>
      </c>
      <c r="S85">
        <f t="shared" si="16"/>
        <v>14.17975748164487</v>
      </c>
    </row>
    <row r="86" spans="1:19" x14ac:dyDescent="0.3">
      <c r="A86" t="s">
        <v>111</v>
      </c>
      <c r="B86">
        <v>3212.9240722999998</v>
      </c>
      <c r="C86">
        <v>3737.8100586</v>
      </c>
      <c r="D86">
        <v>3378.0185547000001</v>
      </c>
      <c r="E86">
        <v>3421.3276366999999</v>
      </c>
      <c r="F86">
        <v>3737.8100586</v>
      </c>
      <c r="G86">
        <v>3487.7900390999998</v>
      </c>
      <c r="H86">
        <v>3291.2399902000002</v>
      </c>
      <c r="I86">
        <v>3369.2099609000002</v>
      </c>
      <c r="J86">
        <v>3386.7041015999998</v>
      </c>
      <c r="L86" t="str">
        <f t="shared" si="10"/>
        <v>04FEB2023:13:00:00</v>
      </c>
      <c r="M86">
        <v>13</v>
      </c>
      <c r="N86">
        <f t="shared" si="11"/>
        <v>524.88598630000024</v>
      </c>
      <c r="O86" t="str">
        <f t="shared" si="12"/>
        <v/>
      </c>
      <c r="P86">
        <f t="shared" si="13"/>
        <v>524.88598630000024</v>
      </c>
      <c r="Q86" t="str">
        <f t="shared" si="14"/>
        <v/>
      </c>
      <c r="R86">
        <f t="shared" si="15"/>
        <v>1</v>
      </c>
      <c r="S86">
        <f t="shared" si="16"/>
        <v>16.33670682806569</v>
      </c>
    </row>
    <row r="87" spans="1:19" x14ac:dyDescent="0.3">
      <c r="A87" t="s">
        <v>112</v>
      </c>
      <c r="B87">
        <v>3154.0026855000001</v>
      </c>
      <c r="C87">
        <v>3580.25</v>
      </c>
      <c r="D87">
        <v>3344.6213379000001</v>
      </c>
      <c r="E87">
        <v>3195.6621094000002</v>
      </c>
      <c r="F87">
        <v>3580.25</v>
      </c>
      <c r="G87">
        <v>3386.6699219000002</v>
      </c>
      <c r="H87">
        <v>3261.9799804999998</v>
      </c>
      <c r="I87">
        <v>3315.7299804999998</v>
      </c>
      <c r="J87">
        <v>3331.6464844000002</v>
      </c>
      <c r="L87" t="str">
        <f t="shared" si="10"/>
        <v>04FEB2023:14:00:00</v>
      </c>
      <c r="M87">
        <v>14</v>
      </c>
      <c r="N87">
        <f t="shared" si="11"/>
        <v>426.2473144999999</v>
      </c>
      <c r="O87" t="str">
        <f t="shared" si="12"/>
        <v/>
      </c>
      <c r="P87">
        <f t="shared" si="13"/>
        <v>426.2473144999999</v>
      </c>
      <c r="Q87" t="str">
        <f t="shared" si="14"/>
        <v/>
      </c>
      <c r="R87">
        <f t="shared" si="15"/>
        <v>1</v>
      </c>
      <c r="S87">
        <f t="shared" si="16"/>
        <v>13.514488001535341</v>
      </c>
    </row>
    <row r="88" spans="1:19" x14ac:dyDescent="0.3">
      <c r="A88" t="s">
        <v>113</v>
      </c>
      <c r="B88">
        <v>2979.1152344000002</v>
      </c>
      <c r="C88">
        <v>3458.6699219000002</v>
      </c>
      <c r="D88">
        <v>3302.5168457</v>
      </c>
      <c r="E88">
        <v>3023.8657226999999</v>
      </c>
      <c r="F88">
        <v>3458.6699219000002</v>
      </c>
      <c r="G88">
        <v>3319.2299804999998</v>
      </c>
      <c r="H88">
        <v>3253.8898926000002</v>
      </c>
      <c r="I88">
        <v>3265.4699707</v>
      </c>
      <c r="J88">
        <v>3292.1523437999999</v>
      </c>
      <c r="L88" t="str">
        <f t="shared" si="10"/>
        <v>04FEB2023:15:00:00</v>
      </c>
      <c r="M88">
        <v>15</v>
      </c>
      <c r="N88">
        <f t="shared" si="11"/>
        <v>479.5546875</v>
      </c>
      <c r="O88" t="str">
        <f t="shared" si="12"/>
        <v/>
      </c>
      <c r="P88">
        <f t="shared" si="13"/>
        <v>479.5546875</v>
      </c>
      <c r="Q88" t="str">
        <f t="shared" si="14"/>
        <v/>
      </c>
      <c r="R88">
        <f t="shared" si="15"/>
        <v>1</v>
      </c>
      <c r="S88">
        <f t="shared" si="16"/>
        <v>16.097218461459857</v>
      </c>
    </row>
    <row r="89" spans="1:19" x14ac:dyDescent="0.3">
      <c r="A89" t="s">
        <v>114</v>
      </c>
      <c r="B89">
        <v>2968.2775879000001</v>
      </c>
      <c r="C89">
        <v>3409.8500976999999</v>
      </c>
      <c r="D89">
        <v>3303.2590332</v>
      </c>
      <c r="E89">
        <v>3051.7880859000002</v>
      </c>
      <c r="F89">
        <v>3409.8500976999999</v>
      </c>
      <c r="G89">
        <v>3284.5200195000002</v>
      </c>
      <c r="H89">
        <v>3275.3300780999998</v>
      </c>
      <c r="I89">
        <v>3228.1499023000001</v>
      </c>
      <c r="J89">
        <v>3287.6713866999999</v>
      </c>
      <c r="L89" t="str">
        <f t="shared" si="10"/>
        <v>04FEB2023:16:00:00</v>
      </c>
      <c r="M89">
        <v>16</v>
      </c>
      <c r="N89">
        <f t="shared" si="11"/>
        <v>441.57250979999981</v>
      </c>
      <c r="O89" t="str">
        <f t="shared" si="12"/>
        <v/>
      </c>
      <c r="P89">
        <f t="shared" si="13"/>
        <v>441.57250979999981</v>
      </c>
      <c r="Q89" t="str">
        <f t="shared" si="14"/>
        <v/>
      </c>
      <c r="R89">
        <f t="shared" si="15"/>
        <v>1</v>
      </c>
      <c r="S89">
        <f t="shared" si="16"/>
        <v>14.876388636967203</v>
      </c>
    </row>
    <row r="90" spans="1:19" x14ac:dyDescent="0.3">
      <c r="A90" t="s">
        <v>115</v>
      </c>
      <c r="B90">
        <v>2980.1496582</v>
      </c>
      <c r="C90">
        <v>3415.7600097999998</v>
      </c>
      <c r="D90">
        <v>3388.5205077999999</v>
      </c>
      <c r="E90">
        <v>3220.6608887000002</v>
      </c>
      <c r="F90">
        <v>3415.7600097999998</v>
      </c>
      <c r="G90">
        <v>3293.2299804999998</v>
      </c>
      <c r="H90">
        <v>3312.8300780999998</v>
      </c>
      <c r="I90">
        <v>3219.5600586</v>
      </c>
      <c r="J90">
        <v>3331.1440429999998</v>
      </c>
      <c r="L90" t="str">
        <f t="shared" si="10"/>
        <v>04FEB2023:17:00:00</v>
      </c>
      <c r="M90">
        <v>17</v>
      </c>
      <c r="N90">
        <f t="shared" si="11"/>
        <v>435.61035159999983</v>
      </c>
      <c r="O90" t="str">
        <f t="shared" si="12"/>
        <v/>
      </c>
      <c r="P90">
        <f t="shared" si="13"/>
        <v>435.61035159999983</v>
      </c>
      <c r="Q90" t="str">
        <f t="shared" si="14"/>
        <v/>
      </c>
      <c r="R90">
        <f t="shared" si="15"/>
        <v>1</v>
      </c>
      <c r="S90">
        <f t="shared" si="16"/>
        <v>14.617062951902454</v>
      </c>
    </row>
    <row r="91" spans="1:19" x14ac:dyDescent="0.3">
      <c r="A91" t="s">
        <v>116</v>
      </c>
      <c r="B91">
        <v>2989.1831054999998</v>
      </c>
      <c r="C91">
        <v>3485.5900879000001</v>
      </c>
      <c r="D91">
        <v>3480.8896484000002</v>
      </c>
      <c r="E91">
        <v>3360.9899902000002</v>
      </c>
      <c r="F91">
        <v>3485.5900879000001</v>
      </c>
      <c r="G91">
        <v>3332.1101073999998</v>
      </c>
      <c r="H91">
        <v>3370.4799804999998</v>
      </c>
      <c r="I91">
        <v>3242.25</v>
      </c>
      <c r="J91">
        <v>3393.8696289</v>
      </c>
      <c r="L91" t="str">
        <f t="shared" si="10"/>
        <v>04FEB2023:18:00:00</v>
      </c>
      <c r="M91">
        <v>18</v>
      </c>
      <c r="N91">
        <f t="shared" si="11"/>
        <v>496.40698240000029</v>
      </c>
      <c r="O91" t="str">
        <f t="shared" si="12"/>
        <v/>
      </c>
      <c r="P91">
        <f t="shared" si="13"/>
        <v>496.40698240000029</v>
      </c>
      <c r="Q91" t="str">
        <f t="shared" si="14"/>
        <v/>
      </c>
      <c r="R91">
        <f t="shared" si="15"/>
        <v>1</v>
      </c>
      <c r="S91">
        <f t="shared" si="16"/>
        <v>16.606777332797968</v>
      </c>
    </row>
    <row r="92" spans="1:19" x14ac:dyDescent="0.3">
      <c r="A92" t="s">
        <v>117</v>
      </c>
      <c r="B92">
        <v>3075.2944336</v>
      </c>
      <c r="C92">
        <v>3629.0700683999999</v>
      </c>
      <c r="D92">
        <v>3651.1074219000002</v>
      </c>
      <c r="E92">
        <v>3622.9689941000001</v>
      </c>
      <c r="F92">
        <v>3629.0700683999999</v>
      </c>
      <c r="G92">
        <v>3470.5800780999998</v>
      </c>
      <c r="H92">
        <v>3501.7700195000002</v>
      </c>
      <c r="I92">
        <v>3323.6899414</v>
      </c>
      <c r="J92">
        <v>3540.4467773000001</v>
      </c>
      <c r="L92" t="str">
        <f t="shared" si="10"/>
        <v>04FEB2023:19:00:00</v>
      </c>
      <c r="M92">
        <v>19</v>
      </c>
      <c r="N92">
        <f t="shared" si="11"/>
        <v>553.77563479999981</v>
      </c>
      <c r="O92" t="str">
        <f t="shared" si="12"/>
        <v/>
      </c>
      <c r="P92">
        <f t="shared" si="13"/>
        <v>553.77563479999981</v>
      </c>
      <c r="Q92" t="str">
        <f t="shared" si="14"/>
        <v/>
      </c>
      <c r="R92">
        <f t="shared" si="15"/>
        <v>1</v>
      </c>
      <c r="S92">
        <f t="shared" si="16"/>
        <v>18.007239526387046</v>
      </c>
    </row>
    <row r="93" spans="1:19" x14ac:dyDescent="0.3">
      <c r="A93" t="s">
        <v>118</v>
      </c>
      <c r="B93">
        <v>3227.1198730000001</v>
      </c>
      <c r="C93">
        <v>3817.0400390999998</v>
      </c>
      <c r="D93">
        <v>3695.7756347999998</v>
      </c>
      <c r="E93">
        <v>3680.9096679999998</v>
      </c>
      <c r="F93">
        <v>3817.0400390999998</v>
      </c>
      <c r="G93">
        <v>3624.7099609000002</v>
      </c>
      <c r="H93">
        <v>3682.8500976999999</v>
      </c>
      <c r="I93">
        <v>3442.0100097999998</v>
      </c>
      <c r="J93">
        <v>3667.3479004000001</v>
      </c>
      <c r="L93" t="str">
        <f t="shared" si="10"/>
        <v>04FEB2023:20:00:00</v>
      </c>
      <c r="M93">
        <v>20</v>
      </c>
      <c r="N93">
        <f t="shared" si="11"/>
        <v>589.92016609999973</v>
      </c>
      <c r="O93" t="str">
        <f t="shared" si="12"/>
        <v/>
      </c>
      <c r="P93">
        <f t="shared" si="13"/>
        <v>589.92016609999973</v>
      </c>
      <c r="Q93" t="str">
        <f t="shared" si="14"/>
        <v/>
      </c>
      <c r="R93">
        <f t="shared" si="15"/>
        <v>1</v>
      </c>
      <c r="S93">
        <f t="shared" si="16"/>
        <v>18.280082219307126</v>
      </c>
    </row>
    <row r="94" spans="1:19" x14ac:dyDescent="0.3">
      <c r="A94" t="s">
        <v>119</v>
      </c>
      <c r="B94">
        <v>3241.1193847999998</v>
      </c>
      <c r="C94">
        <v>3833.7199707</v>
      </c>
      <c r="D94">
        <v>3663.8156737999998</v>
      </c>
      <c r="E94">
        <v>3632.4299316000001</v>
      </c>
      <c r="F94">
        <v>3833.7199707</v>
      </c>
      <c r="G94">
        <v>3609.0100097999998</v>
      </c>
      <c r="H94">
        <v>3606.9299316000001</v>
      </c>
      <c r="I94">
        <v>3432.8601073999998</v>
      </c>
      <c r="J94">
        <v>3626.4094237999998</v>
      </c>
      <c r="L94" t="str">
        <f t="shared" si="10"/>
        <v>04FEB2023:21:00:00</v>
      </c>
      <c r="M94">
        <v>21</v>
      </c>
      <c r="N94">
        <f t="shared" si="11"/>
        <v>592.60058590000017</v>
      </c>
      <c r="O94" t="str">
        <f t="shared" si="12"/>
        <v/>
      </c>
      <c r="P94">
        <f t="shared" si="13"/>
        <v>592.60058590000017</v>
      </c>
      <c r="Q94" t="str">
        <f t="shared" si="14"/>
        <v/>
      </c>
      <c r="R94">
        <f t="shared" si="15"/>
        <v>1</v>
      </c>
      <c r="S94">
        <f t="shared" si="16"/>
        <v>18.283824677336526</v>
      </c>
    </row>
    <row r="95" spans="1:19" x14ac:dyDescent="0.3">
      <c r="A95" t="s">
        <v>120</v>
      </c>
      <c r="B95">
        <v>3160.7329101999999</v>
      </c>
      <c r="C95">
        <v>3810.8898926000002</v>
      </c>
      <c r="D95">
        <v>3594.9458008000001</v>
      </c>
      <c r="E95">
        <v>3522.1967773000001</v>
      </c>
      <c r="F95">
        <v>3810.8898926000002</v>
      </c>
      <c r="G95">
        <v>3578.5800780999998</v>
      </c>
      <c r="H95">
        <v>3538.8000487999998</v>
      </c>
      <c r="I95">
        <v>3421.0400390999998</v>
      </c>
      <c r="J95">
        <v>3570.8535155999998</v>
      </c>
      <c r="L95" t="str">
        <f t="shared" si="10"/>
        <v>04FEB2023:22:00:00</v>
      </c>
      <c r="M95">
        <v>22</v>
      </c>
      <c r="N95">
        <f t="shared" si="11"/>
        <v>650.15698240000029</v>
      </c>
      <c r="O95" t="str">
        <f t="shared" si="12"/>
        <v/>
      </c>
      <c r="P95">
        <f t="shared" si="13"/>
        <v>650.15698240000029</v>
      </c>
      <c r="Q95" t="str">
        <f t="shared" si="14"/>
        <v/>
      </c>
      <c r="R95">
        <f t="shared" si="15"/>
        <v>1</v>
      </c>
      <c r="S95">
        <f t="shared" si="16"/>
        <v>20.569817218717816</v>
      </c>
    </row>
    <row r="96" spans="1:19" x14ac:dyDescent="0.3">
      <c r="A96" t="s">
        <v>121</v>
      </c>
      <c r="B96">
        <v>3147.9812012000002</v>
      </c>
      <c r="C96">
        <v>3719.6999512000002</v>
      </c>
      <c r="D96">
        <v>3508.1252441000001</v>
      </c>
      <c r="E96">
        <v>3463.9841308999999</v>
      </c>
      <c r="F96">
        <v>3719.6999512000002</v>
      </c>
      <c r="G96">
        <v>3477.8000487999998</v>
      </c>
      <c r="H96">
        <v>3377.8100586</v>
      </c>
      <c r="I96">
        <v>3340.0700683999999</v>
      </c>
      <c r="J96">
        <v>3454.8105469000002</v>
      </c>
      <c r="L96" t="str">
        <f t="shared" si="10"/>
        <v>04FEB2023:23:00:00</v>
      </c>
      <c r="M96">
        <v>23</v>
      </c>
      <c r="N96">
        <f t="shared" si="11"/>
        <v>571.71875</v>
      </c>
      <c r="O96" t="str">
        <f t="shared" si="12"/>
        <v/>
      </c>
      <c r="P96">
        <f t="shared" si="13"/>
        <v>571.71875</v>
      </c>
      <c r="Q96" t="str">
        <f t="shared" si="14"/>
        <v/>
      </c>
      <c r="R96">
        <f t="shared" si="15"/>
        <v>1</v>
      </c>
      <c r="S96">
        <f t="shared" si="16"/>
        <v>18.161441046155634</v>
      </c>
    </row>
    <row r="97" spans="1:19" x14ac:dyDescent="0.3">
      <c r="A97" t="s">
        <v>122</v>
      </c>
      <c r="B97">
        <v>3069.8659668</v>
      </c>
      <c r="C97">
        <v>3631</v>
      </c>
      <c r="D97">
        <v>3460.3679198999998</v>
      </c>
      <c r="E97">
        <v>3476.9887695000002</v>
      </c>
      <c r="F97">
        <v>3631</v>
      </c>
      <c r="G97">
        <v>3361.7800293</v>
      </c>
      <c r="H97">
        <v>3204.2700195000002</v>
      </c>
      <c r="I97">
        <v>3249.5400390999998</v>
      </c>
      <c r="J97">
        <v>3342.3359375</v>
      </c>
      <c r="L97" t="str">
        <f t="shared" si="10"/>
        <v>05FEB2023:00:00:00</v>
      </c>
      <c r="M97">
        <v>24</v>
      </c>
      <c r="N97">
        <f t="shared" si="11"/>
        <v>561.13403319999998</v>
      </c>
      <c r="O97" t="str">
        <f t="shared" si="12"/>
        <v/>
      </c>
      <c r="P97">
        <f t="shared" si="13"/>
        <v>561.13403319999998</v>
      </c>
      <c r="Q97" t="str">
        <f t="shared" si="14"/>
        <v/>
      </c>
      <c r="R97">
        <f t="shared" si="15"/>
        <v>1</v>
      </c>
      <c r="S97">
        <f t="shared" si="16"/>
        <v>18.278779571113358</v>
      </c>
    </row>
    <row r="98" spans="1:19" x14ac:dyDescent="0.3">
      <c r="A98" t="s">
        <v>123</v>
      </c>
      <c r="B98">
        <v>2972.3496094000002</v>
      </c>
      <c r="C98">
        <v>3271.4499512000002</v>
      </c>
      <c r="D98">
        <v>3366.9748534999999</v>
      </c>
      <c r="E98">
        <v>3317.8330077999999</v>
      </c>
      <c r="F98">
        <v>3271.4499512000002</v>
      </c>
      <c r="G98">
        <v>3048.8898926000002</v>
      </c>
      <c r="H98">
        <v>3071.5</v>
      </c>
      <c r="I98">
        <v>3087.7700195000002</v>
      </c>
      <c r="J98">
        <v>3161.3193359000002</v>
      </c>
      <c r="L98" t="str">
        <f t="shared" si="10"/>
        <v>05FEB2023:01:00:00</v>
      </c>
      <c r="M98">
        <v>1</v>
      </c>
      <c r="N98">
        <f t="shared" si="11"/>
        <v>299.10034180000002</v>
      </c>
      <c r="O98" t="str">
        <f t="shared" si="12"/>
        <v/>
      </c>
      <c r="P98">
        <f t="shared" si="13"/>
        <v>299.10034180000002</v>
      </c>
      <c r="Q98" t="str">
        <f t="shared" si="14"/>
        <v/>
      </c>
      <c r="R98">
        <f t="shared" si="15"/>
        <v>1</v>
      </c>
      <c r="S98">
        <f t="shared" si="16"/>
        <v>10.062757787781786</v>
      </c>
    </row>
    <row r="99" spans="1:19" x14ac:dyDescent="0.3">
      <c r="A99" t="s">
        <v>124</v>
      </c>
      <c r="B99">
        <v>2962.046875</v>
      </c>
      <c r="C99">
        <v>3155.1599120999999</v>
      </c>
      <c r="D99">
        <v>3313.3466797000001</v>
      </c>
      <c r="E99">
        <v>3338.5407715000001</v>
      </c>
      <c r="F99">
        <v>3155.1599120999999</v>
      </c>
      <c r="G99">
        <v>2914.1398926000002</v>
      </c>
      <c r="H99">
        <v>2927.2199707</v>
      </c>
      <c r="I99">
        <v>2933.3701172000001</v>
      </c>
      <c r="J99">
        <v>3050.1945801000002</v>
      </c>
      <c r="L99" t="str">
        <f t="shared" si="10"/>
        <v>05FEB2023:02:00:00</v>
      </c>
      <c r="M99">
        <v>2</v>
      </c>
      <c r="N99">
        <f t="shared" si="11"/>
        <v>193.11303709999993</v>
      </c>
      <c r="O99" t="str">
        <f t="shared" si="12"/>
        <v/>
      </c>
      <c r="P99">
        <f t="shared" si="13"/>
        <v>193.11303709999993</v>
      </c>
      <c r="Q99" t="str">
        <f t="shared" si="14"/>
        <v/>
      </c>
      <c r="R99">
        <f t="shared" si="15"/>
        <v>1</v>
      </c>
      <c r="S99">
        <f t="shared" si="16"/>
        <v>6.519580724055893</v>
      </c>
    </row>
    <row r="100" spans="1:19" x14ac:dyDescent="0.3">
      <c r="A100" t="s">
        <v>125</v>
      </c>
      <c r="B100">
        <v>2933.9541015999998</v>
      </c>
      <c r="C100">
        <v>3052.0600586</v>
      </c>
      <c r="D100">
        <v>3281.8391112999998</v>
      </c>
      <c r="E100">
        <v>3364.8520508000001</v>
      </c>
      <c r="F100">
        <v>3052.0600586</v>
      </c>
      <c r="G100">
        <v>2840.4199219000002</v>
      </c>
      <c r="H100">
        <v>2828.25</v>
      </c>
      <c r="I100">
        <v>2819.5100097999998</v>
      </c>
      <c r="J100">
        <v>2982.0722655999998</v>
      </c>
      <c r="L100" t="str">
        <f t="shared" si="10"/>
        <v>05FEB2023:03:00:00</v>
      </c>
      <c r="M100">
        <v>3</v>
      </c>
      <c r="N100">
        <f t="shared" si="11"/>
        <v>118.10595700000022</v>
      </c>
      <c r="O100" t="str">
        <f t="shared" si="12"/>
        <v/>
      </c>
      <c r="P100">
        <f t="shared" si="13"/>
        <v>118.10595700000022</v>
      </c>
      <c r="Q100" t="str">
        <f t="shared" si="14"/>
        <v/>
      </c>
      <c r="R100">
        <f t="shared" si="15"/>
        <v>1</v>
      </c>
      <c r="S100">
        <f t="shared" si="16"/>
        <v>4.0254875471839329</v>
      </c>
    </row>
    <row r="101" spans="1:19" x14ac:dyDescent="0.3">
      <c r="A101" t="s">
        <v>126</v>
      </c>
      <c r="B101">
        <v>2934.1625976999999</v>
      </c>
      <c r="C101">
        <v>3048.2199707</v>
      </c>
      <c r="D101">
        <v>3301.6298827999999</v>
      </c>
      <c r="E101">
        <v>3416.8535155999998</v>
      </c>
      <c r="F101">
        <v>3048.2199707</v>
      </c>
      <c r="G101">
        <v>2829.8798827999999</v>
      </c>
      <c r="H101">
        <v>2791.2399902000002</v>
      </c>
      <c r="I101">
        <v>2807.2299804999998</v>
      </c>
      <c r="J101">
        <v>2972.8066405999998</v>
      </c>
      <c r="L101" t="str">
        <f t="shared" si="10"/>
        <v>05FEB2023:04:00:00</v>
      </c>
      <c r="M101">
        <v>4</v>
      </c>
      <c r="N101">
        <f t="shared" si="11"/>
        <v>114.0573730000001</v>
      </c>
      <c r="O101" t="str">
        <f t="shared" si="12"/>
        <v/>
      </c>
      <c r="P101">
        <f t="shared" si="13"/>
        <v>114.0573730000001</v>
      </c>
      <c r="Q101" t="str">
        <f t="shared" si="14"/>
        <v/>
      </c>
      <c r="R101">
        <f t="shared" si="15"/>
        <v>1</v>
      </c>
      <c r="S101">
        <f t="shared" si="16"/>
        <v>3.887220602205419</v>
      </c>
    </row>
    <row r="102" spans="1:19" x14ac:dyDescent="0.3">
      <c r="A102" t="s">
        <v>127</v>
      </c>
      <c r="B102">
        <v>2941.4506836</v>
      </c>
      <c r="C102">
        <v>3140.2700195000002</v>
      </c>
      <c r="D102">
        <v>3340.5317383000001</v>
      </c>
      <c r="E102">
        <v>3458.7915039</v>
      </c>
      <c r="F102">
        <v>3140.2700195000002</v>
      </c>
      <c r="G102">
        <v>2893.75</v>
      </c>
      <c r="H102">
        <v>2830.1398926000002</v>
      </c>
      <c r="I102">
        <v>2892.0600586</v>
      </c>
      <c r="J102">
        <v>3020.1967773000001</v>
      </c>
      <c r="L102" t="str">
        <f t="shared" si="10"/>
        <v>05FEB2023:05:00:00</v>
      </c>
      <c r="M102">
        <v>5</v>
      </c>
      <c r="N102">
        <f t="shared" si="11"/>
        <v>198.81933590000017</v>
      </c>
      <c r="O102" t="str">
        <f t="shared" si="12"/>
        <v/>
      </c>
      <c r="P102">
        <f t="shared" si="13"/>
        <v>198.81933590000017</v>
      </c>
      <c r="Q102" t="str">
        <f t="shared" si="14"/>
        <v/>
      </c>
      <c r="R102">
        <f t="shared" si="15"/>
        <v>1</v>
      </c>
      <c r="S102">
        <f t="shared" si="16"/>
        <v>6.759227241459917</v>
      </c>
    </row>
    <row r="103" spans="1:19" x14ac:dyDescent="0.3">
      <c r="A103" t="s">
        <v>128</v>
      </c>
      <c r="B103">
        <v>3074.2646484000002</v>
      </c>
      <c r="C103">
        <v>3273.3400879000001</v>
      </c>
      <c r="D103">
        <v>3374.2775879000001</v>
      </c>
      <c r="E103">
        <v>3545.1962890999998</v>
      </c>
      <c r="F103">
        <v>3273.3400879000001</v>
      </c>
      <c r="G103">
        <v>3026.1201172000001</v>
      </c>
      <c r="H103">
        <v>2918.3000487999998</v>
      </c>
      <c r="I103">
        <v>3044.9799804999998</v>
      </c>
      <c r="J103">
        <v>3105.4316405999998</v>
      </c>
      <c r="L103" t="str">
        <f t="shared" si="10"/>
        <v>05FEB2023:06:00:00</v>
      </c>
      <c r="M103">
        <v>6</v>
      </c>
      <c r="N103">
        <f t="shared" si="11"/>
        <v>199.0754394999999</v>
      </c>
      <c r="O103" t="str">
        <f t="shared" si="12"/>
        <v/>
      </c>
      <c r="P103">
        <f t="shared" si="13"/>
        <v>199.0754394999999</v>
      </c>
      <c r="Q103" t="str">
        <f t="shared" si="14"/>
        <v/>
      </c>
      <c r="R103">
        <f t="shared" si="15"/>
        <v>1</v>
      </c>
      <c r="S103">
        <f t="shared" si="16"/>
        <v>6.4755465865181332</v>
      </c>
    </row>
    <row r="104" spans="1:19" x14ac:dyDescent="0.3">
      <c r="A104" t="s">
        <v>129</v>
      </c>
      <c r="B104">
        <v>3246.5864258000001</v>
      </c>
      <c r="C104">
        <v>3548.2900390999998</v>
      </c>
      <c r="D104">
        <v>3419.9387207</v>
      </c>
      <c r="E104">
        <v>3647.7856445000002</v>
      </c>
      <c r="F104">
        <v>3548.2900390999998</v>
      </c>
      <c r="G104">
        <v>3292.8000487999998</v>
      </c>
      <c r="H104">
        <v>3155.9099120999999</v>
      </c>
      <c r="I104">
        <v>3405.1799316000001</v>
      </c>
      <c r="J104">
        <v>3289.5820312999999</v>
      </c>
      <c r="L104" t="str">
        <f t="shared" si="10"/>
        <v>05FEB2023:07:00:00</v>
      </c>
      <c r="M104">
        <v>7</v>
      </c>
      <c r="N104">
        <f t="shared" si="11"/>
        <v>301.70361329999969</v>
      </c>
      <c r="O104" t="str">
        <f t="shared" si="12"/>
        <v/>
      </c>
      <c r="P104">
        <f t="shared" si="13"/>
        <v>301.70361329999969</v>
      </c>
      <c r="Q104" t="str">
        <f t="shared" si="14"/>
        <v/>
      </c>
      <c r="R104">
        <f t="shared" si="15"/>
        <v>1</v>
      </c>
      <c r="S104">
        <f t="shared" si="16"/>
        <v>9.2929487692802173</v>
      </c>
    </row>
    <row r="105" spans="1:19" x14ac:dyDescent="0.3">
      <c r="A105" t="s">
        <v>130</v>
      </c>
      <c r="B105">
        <v>3404.1025390999998</v>
      </c>
      <c r="C105">
        <v>3748.3898926000002</v>
      </c>
      <c r="D105">
        <v>3455.9558105000001</v>
      </c>
      <c r="E105">
        <v>3706.7756347999998</v>
      </c>
      <c r="F105">
        <v>3748.3898926000002</v>
      </c>
      <c r="G105">
        <v>3452.3200683999999</v>
      </c>
      <c r="H105">
        <v>3351.2299804999998</v>
      </c>
      <c r="I105">
        <v>3654.6201172000001</v>
      </c>
      <c r="J105">
        <v>3420.1601562999999</v>
      </c>
      <c r="L105" t="str">
        <f t="shared" si="10"/>
        <v>05FEB2023:08:00:00</v>
      </c>
      <c r="M105">
        <v>8</v>
      </c>
      <c r="N105">
        <f t="shared" si="11"/>
        <v>344.28735350000034</v>
      </c>
      <c r="O105" t="str">
        <f t="shared" si="12"/>
        <v/>
      </c>
      <c r="P105">
        <f t="shared" si="13"/>
        <v>344.28735350000034</v>
      </c>
      <c r="Q105" t="str">
        <f t="shared" si="14"/>
        <v/>
      </c>
      <c r="R105">
        <f t="shared" si="15"/>
        <v>1</v>
      </c>
      <c r="S105">
        <f t="shared" si="16"/>
        <v>10.113894911961889</v>
      </c>
    </row>
    <row r="106" spans="1:19" x14ac:dyDescent="0.3">
      <c r="A106" t="s">
        <v>131</v>
      </c>
      <c r="B106">
        <v>3325.1579590000001</v>
      </c>
      <c r="C106">
        <v>3664.4899902000002</v>
      </c>
      <c r="D106">
        <v>3439.2775879000001</v>
      </c>
      <c r="E106">
        <v>3547.9111327999999</v>
      </c>
      <c r="F106">
        <v>3664.4899902000002</v>
      </c>
      <c r="G106">
        <v>3435.8100586</v>
      </c>
      <c r="H106">
        <v>3354.7600097999998</v>
      </c>
      <c r="I106">
        <v>3569.9699707</v>
      </c>
      <c r="J106">
        <v>3410.2080077999999</v>
      </c>
      <c r="L106" t="str">
        <f t="shared" si="10"/>
        <v>05FEB2023:09:00:00</v>
      </c>
      <c r="M106">
        <v>9</v>
      </c>
      <c r="N106">
        <f t="shared" si="11"/>
        <v>339.33203120000007</v>
      </c>
      <c r="O106" t="str">
        <f t="shared" si="12"/>
        <v/>
      </c>
      <c r="P106">
        <f t="shared" si="13"/>
        <v>339.33203120000007</v>
      </c>
      <c r="Q106" t="str">
        <f t="shared" si="14"/>
        <v/>
      </c>
      <c r="R106">
        <f t="shared" si="15"/>
        <v>1</v>
      </c>
      <c r="S106">
        <f t="shared" si="16"/>
        <v>10.204989819552813</v>
      </c>
    </row>
    <row r="107" spans="1:19" x14ac:dyDescent="0.3">
      <c r="A107" t="s">
        <v>132</v>
      </c>
      <c r="B107">
        <v>3316.4990234000002</v>
      </c>
      <c r="C107">
        <v>3530.3798827999999</v>
      </c>
      <c r="D107">
        <v>3346.9135741999999</v>
      </c>
      <c r="E107">
        <v>3256.6784668</v>
      </c>
      <c r="F107">
        <v>3530.3798827999999</v>
      </c>
      <c r="G107">
        <v>3377.6999512000002</v>
      </c>
      <c r="H107">
        <v>3351.4299316000001</v>
      </c>
      <c r="I107">
        <v>3427.6999512000002</v>
      </c>
      <c r="J107">
        <v>3358.8713379000001</v>
      </c>
      <c r="L107" t="str">
        <f t="shared" si="10"/>
        <v>05FEB2023:10:00:00</v>
      </c>
      <c r="M107">
        <v>10</v>
      </c>
      <c r="N107">
        <f t="shared" si="11"/>
        <v>213.88085939999974</v>
      </c>
      <c r="O107" t="str">
        <f t="shared" si="12"/>
        <v/>
      </c>
      <c r="P107">
        <f t="shared" si="13"/>
        <v>213.88085939999974</v>
      </c>
      <c r="Q107" t="str">
        <f t="shared" si="14"/>
        <v/>
      </c>
      <c r="R107">
        <f t="shared" si="15"/>
        <v>1</v>
      </c>
      <c r="S107">
        <f t="shared" si="16"/>
        <v>6.4489950966647323</v>
      </c>
    </row>
    <row r="108" spans="1:19" x14ac:dyDescent="0.3">
      <c r="A108" t="s">
        <v>133</v>
      </c>
      <c r="B108">
        <v>3139.8181152000002</v>
      </c>
      <c r="C108">
        <v>3275.1298827999999</v>
      </c>
      <c r="D108">
        <v>3266.1459961</v>
      </c>
      <c r="E108">
        <v>3049.5878905999998</v>
      </c>
      <c r="F108">
        <v>3275.1298827999999</v>
      </c>
      <c r="G108">
        <v>3231.4499512000002</v>
      </c>
      <c r="H108">
        <v>3237.25</v>
      </c>
      <c r="I108">
        <v>3189.6000976999999</v>
      </c>
      <c r="J108">
        <v>3244.8139648000001</v>
      </c>
      <c r="L108" t="str">
        <f t="shared" si="10"/>
        <v>05FEB2023:11:00:00</v>
      </c>
      <c r="M108">
        <v>11</v>
      </c>
      <c r="N108">
        <f t="shared" si="11"/>
        <v>135.31176759999971</v>
      </c>
      <c r="O108" t="str">
        <f t="shared" si="12"/>
        <v/>
      </c>
      <c r="P108">
        <f t="shared" si="13"/>
        <v>135.31176759999971</v>
      </c>
      <c r="Q108" t="str">
        <f t="shared" si="14"/>
        <v/>
      </c>
      <c r="R108">
        <f t="shared" si="15"/>
        <v>1</v>
      </c>
      <c r="S108">
        <f t="shared" si="16"/>
        <v>4.3095415923919091</v>
      </c>
    </row>
    <row r="109" spans="1:19" x14ac:dyDescent="0.3">
      <c r="A109" t="s">
        <v>134</v>
      </c>
      <c r="B109">
        <v>3041.3027344000002</v>
      </c>
      <c r="C109">
        <v>3062.9499512000002</v>
      </c>
      <c r="D109">
        <v>3142.2958984000002</v>
      </c>
      <c r="E109">
        <v>2944.4423827999999</v>
      </c>
      <c r="F109">
        <v>3062.9499512000002</v>
      </c>
      <c r="G109">
        <v>3116.8200683999999</v>
      </c>
      <c r="H109">
        <v>3177.0900879000001</v>
      </c>
      <c r="I109">
        <v>3057.2700195000002</v>
      </c>
      <c r="J109">
        <v>3145.1162109000002</v>
      </c>
      <c r="L109" t="str">
        <f t="shared" si="10"/>
        <v>05FEB2023:12:00:00</v>
      </c>
      <c r="M109">
        <v>12</v>
      </c>
      <c r="N109">
        <f t="shared" si="11"/>
        <v>21.647216800000024</v>
      </c>
      <c r="O109" t="str">
        <f t="shared" si="12"/>
        <v/>
      </c>
      <c r="P109">
        <f t="shared" si="13"/>
        <v>21.647216800000024</v>
      </c>
      <c r="Q109" t="str">
        <f t="shared" si="14"/>
        <v/>
      </c>
      <c r="R109">
        <f t="shared" si="15"/>
        <v>1</v>
      </c>
      <c r="S109">
        <f t="shared" si="16"/>
        <v>0.71177448253176512</v>
      </c>
    </row>
    <row r="110" spans="1:19" x14ac:dyDescent="0.3">
      <c r="A110" t="s">
        <v>135</v>
      </c>
      <c r="B110">
        <v>3043.8454590000001</v>
      </c>
      <c r="C110">
        <v>2949.1699219000002</v>
      </c>
      <c r="D110">
        <v>3074.7827148000001</v>
      </c>
      <c r="E110">
        <v>2857.6877441000001</v>
      </c>
      <c r="F110">
        <v>2949.1699219000002</v>
      </c>
      <c r="G110">
        <v>3089.1101073999998</v>
      </c>
      <c r="H110">
        <v>3229.1000976999999</v>
      </c>
      <c r="I110">
        <v>3084.7900390999998</v>
      </c>
      <c r="J110">
        <v>3130.5788573999998</v>
      </c>
      <c r="L110" t="str">
        <f t="shared" si="10"/>
        <v>05FEB2023:13:00:00</v>
      </c>
      <c r="M110">
        <v>13</v>
      </c>
      <c r="N110">
        <f t="shared" si="11"/>
        <v>-94.675537099999929</v>
      </c>
      <c r="O110">
        <f t="shared" si="12"/>
        <v>-94.675537099999929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3.1103923761984897</v>
      </c>
    </row>
    <row r="111" spans="1:19" x14ac:dyDescent="0.3">
      <c r="A111" t="s">
        <v>136</v>
      </c>
      <c r="B111">
        <v>3019.1042480000001</v>
      </c>
      <c r="C111">
        <v>2955.8601073999998</v>
      </c>
      <c r="D111">
        <v>3104.1801758000001</v>
      </c>
      <c r="E111">
        <v>2761.8498534999999</v>
      </c>
      <c r="F111">
        <v>2955.8601073999998</v>
      </c>
      <c r="G111">
        <v>3214.3798827999999</v>
      </c>
      <c r="H111">
        <v>3425.2199707</v>
      </c>
      <c r="I111">
        <v>3267</v>
      </c>
      <c r="J111">
        <v>3247.5913086</v>
      </c>
      <c r="L111" t="str">
        <f t="shared" si="10"/>
        <v>05FEB2023:14:00:00</v>
      </c>
      <c r="M111">
        <v>14</v>
      </c>
      <c r="N111">
        <f t="shared" si="11"/>
        <v>-63.244140600000264</v>
      </c>
      <c r="O111">
        <f t="shared" si="12"/>
        <v>-63.244140600000264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2.0947981720702828</v>
      </c>
    </row>
    <row r="112" spans="1:19" x14ac:dyDescent="0.3">
      <c r="A112" t="s">
        <v>137</v>
      </c>
      <c r="B112">
        <v>3088.8242187999999</v>
      </c>
      <c r="C112">
        <v>2947.9699707</v>
      </c>
      <c r="D112">
        <v>3146.203125</v>
      </c>
      <c r="E112">
        <v>2832.3896484000002</v>
      </c>
      <c r="F112">
        <v>2947.9699707</v>
      </c>
      <c r="G112">
        <v>3278.2399902000002</v>
      </c>
      <c r="H112">
        <v>3575.9299316000001</v>
      </c>
      <c r="I112">
        <v>3394.3999023000001</v>
      </c>
      <c r="J112">
        <v>3332.9055176000002</v>
      </c>
      <c r="L112" t="str">
        <f t="shared" si="10"/>
        <v>05FEB2023:15:00:00</v>
      </c>
      <c r="M112">
        <v>15</v>
      </c>
      <c r="N112">
        <f t="shared" si="11"/>
        <v>-140.85424809999995</v>
      </c>
      <c r="O112">
        <f t="shared" si="12"/>
        <v>-140.85424809999995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4.560125087167358</v>
      </c>
    </row>
    <row r="113" spans="1:19" x14ac:dyDescent="0.3">
      <c r="A113" t="s">
        <v>138</v>
      </c>
      <c r="B113">
        <v>3142.0014648000001</v>
      </c>
      <c r="C113">
        <v>2970.8200683999999</v>
      </c>
      <c r="D113">
        <v>3213.2744140999998</v>
      </c>
      <c r="E113">
        <v>2910.8930664</v>
      </c>
      <c r="F113">
        <v>2970.8200683999999</v>
      </c>
      <c r="G113">
        <v>3368.2600097999998</v>
      </c>
      <c r="H113">
        <v>3699.7399902000002</v>
      </c>
      <c r="I113">
        <v>3491.4199219000002</v>
      </c>
      <c r="J113">
        <v>3426.5029297000001</v>
      </c>
      <c r="L113" t="str">
        <f t="shared" si="10"/>
        <v>05FEB2023:16:00:00</v>
      </c>
      <c r="M113">
        <v>16</v>
      </c>
      <c r="N113">
        <f t="shared" si="11"/>
        <v>-171.18139640000027</v>
      </c>
      <c r="O113">
        <f t="shared" si="12"/>
        <v>-171.18139640000027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5.4481641182460931</v>
      </c>
    </row>
    <row r="114" spans="1:19" x14ac:dyDescent="0.3">
      <c r="A114" t="s">
        <v>139</v>
      </c>
      <c r="B114">
        <v>3186.6745605000001</v>
      </c>
      <c r="C114">
        <v>3006.3601073999998</v>
      </c>
      <c r="D114">
        <v>3311.6848144999999</v>
      </c>
      <c r="E114">
        <v>3030.4152832</v>
      </c>
      <c r="F114">
        <v>3006.3601073999998</v>
      </c>
      <c r="G114">
        <v>3419.6101073999998</v>
      </c>
      <c r="H114">
        <v>3733.4799804999998</v>
      </c>
      <c r="I114">
        <v>3535.3798827999999</v>
      </c>
      <c r="J114">
        <v>3487.5717773000001</v>
      </c>
      <c r="L114" t="str">
        <f t="shared" si="10"/>
        <v>05FEB2023:17:00:00</v>
      </c>
      <c r="M114">
        <v>17</v>
      </c>
      <c r="N114">
        <f t="shared" si="11"/>
        <v>-180.31445310000026</v>
      </c>
      <c r="O114">
        <f t="shared" si="12"/>
        <v>-180.31445310000026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5.6583893233110167</v>
      </c>
    </row>
    <row r="115" spans="1:19" x14ac:dyDescent="0.3">
      <c r="A115" t="s">
        <v>140</v>
      </c>
      <c r="B115">
        <v>3282.7646484000002</v>
      </c>
      <c r="C115">
        <v>3122.1298827999999</v>
      </c>
      <c r="D115">
        <v>3341.7441405999998</v>
      </c>
      <c r="E115">
        <v>3069.3486327999999</v>
      </c>
      <c r="F115">
        <v>3122.1298827999999</v>
      </c>
      <c r="G115">
        <v>3476.3701172000001</v>
      </c>
      <c r="H115">
        <v>3718.5400390999998</v>
      </c>
      <c r="I115">
        <v>3561.8300780999998</v>
      </c>
      <c r="J115">
        <v>3511.8598633000001</v>
      </c>
      <c r="L115" t="str">
        <f t="shared" si="10"/>
        <v>05FEB2023:18:00:00</v>
      </c>
      <c r="M115">
        <v>18</v>
      </c>
      <c r="N115">
        <f t="shared" si="11"/>
        <v>-160.63476560000026</v>
      </c>
      <c r="O115">
        <f t="shared" si="12"/>
        <v>-160.63476560000026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4.8932769419913393</v>
      </c>
    </row>
    <row r="116" spans="1:19" x14ac:dyDescent="0.3">
      <c r="A116" t="s">
        <v>141</v>
      </c>
      <c r="B116">
        <v>3363.4416504000001</v>
      </c>
      <c r="C116">
        <v>3260</v>
      </c>
      <c r="D116">
        <v>3500.7678222999998</v>
      </c>
      <c r="E116">
        <v>3297.8395995999999</v>
      </c>
      <c r="F116">
        <v>3260</v>
      </c>
      <c r="G116">
        <v>3574</v>
      </c>
      <c r="H116">
        <v>3775.7900390999998</v>
      </c>
      <c r="I116">
        <v>3671.6298827999999</v>
      </c>
      <c r="J116">
        <v>3616.4243164</v>
      </c>
      <c r="L116" t="str">
        <f t="shared" si="10"/>
        <v>05FEB2023:19:00:00</v>
      </c>
      <c r="M116">
        <v>19</v>
      </c>
      <c r="N116">
        <f t="shared" si="11"/>
        <v>-103.44165040000007</v>
      </c>
      <c r="O116">
        <f t="shared" si="12"/>
        <v>-103.44165040000007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3.0754703411518434</v>
      </c>
    </row>
    <row r="117" spans="1:19" x14ac:dyDescent="0.3">
      <c r="A117" t="s">
        <v>142</v>
      </c>
      <c r="B117">
        <v>3467.8518066000001</v>
      </c>
      <c r="C117">
        <v>3485.3999023000001</v>
      </c>
      <c r="D117">
        <v>3563.8981933999999</v>
      </c>
      <c r="E117">
        <v>3343.0261230000001</v>
      </c>
      <c r="F117">
        <v>3485.3999023000001</v>
      </c>
      <c r="G117">
        <v>3755.1899414</v>
      </c>
      <c r="H117">
        <v>3902.2299804999998</v>
      </c>
      <c r="I117">
        <v>3871</v>
      </c>
      <c r="J117">
        <v>3740.5869140999998</v>
      </c>
      <c r="L117" t="str">
        <f t="shared" si="10"/>
        <v>05FEB2023:20:00:00</v>
      </c>
      <c r="M117">
        <v>20</v>
      </c>
      <c r="N117">
        <f t="shared" si="11"/>
        <v>17.548095699999976</v>
      </c>
      <c r="O117" t="str">
        <f t="shared" si="12"/>
        <v/>
      </c>
      <c r="P117">
        <f t="shared" si="13"/>
        <v>17.548095699999976</v>
      </c>
      <c r="Q117" t="str">
        <f t="shared" si="14"/>
        <v/>
      </c>
      <c r="R117">
        <f t="shared" si="15"/>
        <v>1</v>
      </c>
      <c r="S117">
        <f t="shared" si="16"/>
        <v>0.50602207587424919</v>
      </c>
    </row>
    <row r="118" spans="1:19" x14ac:dyDescent="0.3">
      <c r="A118" t="s">
        <v>143</v>
      </c>
      <c r="B118">
        <v>3455.3662109000002</v>
      </c>
      <c r="C118">
        <v>3464.75</v>
      </c>
      <c r="D118">
        <v>3534.8652344000002</v>
      </c>
      <c r="E118">
        <v>3405.1435547000001</v>
      </c>
      <c r="F118">
        <v>3464.75</v>
      </c>
      <c r="G118">
        <v>3697.0700683999999</v>
      </c>
      <c r="H118">
        <v>3821.8000487999998</v>
      </c>
      <c r="I118">
        <v>3795.3200683999999</v>
      </c>
      <c r="J118">
        <v>3684.7033691000001</v>
      </c>
      <c r="L118" t="str">
        <f t="shared" si="10"/>
        <v>05FEB2023:21:00:00</v>
      </c>
      <c r="M118">
        <v>21</v>
      </c>
      <c r="N118">
        <f t="shared" si="11"/>
        <v>9.3837890999998308</v>
      </c>
      <c r="O118" t="str">
        <f t="shared" si="12"/>
        <v/>
      </c>
      <c r="P118">
        <f t="shared" si="13"/>
        <v>9.3837890999998308</v>
      </c>
      <c r="Q118" t="str">
        <f t="shared" si="14"/>
        <v/>
      </c>
      <c r="R118">
        <f t="shared" si="15"/>
        <v>1</v>
      </c>
      <c r="S118">
        <f t="shared" si="16"/>
        <v>0.27157147831099748</v>
      </c>
    </row>
    <row r="119" spans="1:19" x14ac:dyDescent="0.3">
      <c r="A119" t="s">
        <v>144</v>
      </c>
      <c r="B119">
        <v>3368.7929687999999</v>
      </c>
      <c r="C119">
        <v>3436.6101073999998</v>
      </c>
      <c r="D119">
        <v>3497.3142090000001</v>
      </c>
      <c r="E119">
        <v>3370.1892090000001</v>
      </c>
      <c r="F119">
        <v>3436.6101073999998</v>
      </c>
      <c r="G119">
        <v>3619.1201172000001</v>
      </c>
      <c r="H119">
        <v>3734.7900390999998</v>
      </c>
      <c r="I119">
        <v>3705.6000976999999</v>
      </c>
      <c r="J119">
        <v>3617.0954590000001</v>
      </c>
      <c r="L119" t="str">
        <f t="shared" si="10"/>
        <v>05FEB2023:22:00:00</v>
      </c>
      <c r="M119">
        <v>22</v>
      </c>
      <c r="N119">
        <f t="shared" si="11"/>
        <v>67.817138599999907</v>
      </c>
      <c r="O119" t="str">
        <f t="shared" si="12"/>
        <v/>
      </c>
      <c r="P119">
        <f t="shared" si="13"/>
        <v>67.817138599999907</v>
      </c>
      <c r="Q119" t="str">
        <f t="shared" si="14"/>
        <v/>
      </c>
      <c r="R119">
        <f t="shared" si="15"/>
        <v>1</v>
      </c>
      <c r="S119">
        <f t="shared" si="16"/>
        <v>2.0130990306643004</v>
      </c>
    </row>
    <row r="120" spans="1:19" x14ac:dyDescent="0.3">
      <c r="A120" t="s">
        <v>145</v>
      </c>
      <c r="B120">
        <v>3219.3496094000002</v>
      </c>
      <c r="C120">
        <v>3267.5</v>
      </c>
      <c r="D120">
        <v>3375.5351562999999</v>
      </c>
      <c r="E120">
        <v>3288.1574707</v>
      </c>
      <c r="F120">
        <v>3267.5</v>
      </c>
      <c r="G120">
        <v>3392.5300293</v>
      </c>
      <c r="H120">
        <v>3479.75</v>
      </c>
      <c r="I120">
        <v>3449.8898926000002</v>
      </c>
      <c r="J120">
        <v>3415.7041015999998</v>
      </c>
      <c r="L120" t="str">
        <f t="shared" si="10"/>
        <v>05FEB2023:23:00:00</v>
      </c>
      <c r="M120">
        <v>23</v>
      </c>
      <c r="N120">
        <f t="shared" si="11"/>
        <v>48.15039059999981</v>
      </c>
      <c r="O120" t="str">
        <f t="shared" si="12"/>
        <v/>
      </c>
      <c r="P120">
        <f t="shared" si="13"/>
        <v>48.15039059999981</v>
      </c>
      <c r="Q120" t="str">
        <f t="shared" si="14"/>
        <v/>
      </c>
      <c r="R120">
        <f t="shared" si="15"/>
        <v>1</v>
      </c>
      <c r="S120">
        <f t="shared" si="16"/>
        <v>1.4956558448764981</v>
      </c>
    </row>
    <row r="121" spans="1:19" x14ac:dyDescent="0.3">
      <c r="A121" t="s">
        <v>146</v>
      </c>
      <c r="B121">
        <v>3004.5720215000001</v>
      </c>
      <c r="C121">
        <v>3037.8200683999999</v>
      </c>
      <c r="D121">
        <v>3230.6650390999998</v>
      </c>
      <c r="E121">
        <v>3168.3305664</v>
      </c>
      <c r="F121">
        <v>3037.8200683999999</v>
      </c>
      <c r="G121">
        <v>3105.4399414</v>
      </c>
      <c r="H121">
        <v>3147</v>
      </c>
      <c r="I121">
        <v>3118.0900879000001</v>
      </c>
      <c r="J121">
        <v>3160.4792480000001</v>
      </c>
      <c r="L121" t="str">
        <f t="shared" si="10"/>
        <v>06FEB2023:00:00:00</v>
      </c>
      <c r="M121">
        <v>24</v>
      </c>
      <c r="N121">
        <f t="shared" si="11"/>
        <v>33.248046899999736</v>
      </c>
      <c r="O121" t="str">
        <f t="shared" si="12"/>
        <v/>
      </c>
      <c r="P121">
        <f t="shared" si="13"/>
        <v>33.248046899999736</v>
      </c>
      <c r="Q121" t="str">
        <f t="shared" si="14"/>
        <v/>
      </c>
      <c r="R121">
        <f t="shared" si="15"/>
        <v>1</v>
      </c>
      <c r="S121">
        <f t="shared" si="16"/>
        <v>1.1065817914193652</v>
      </c>
    </row>
    <row r="122" spans="1:19" x14ac:dyDescent="0.3">
      <c r="A122" t="s">
        <v>147</v>
      </c>
      <c r="B122">
        <v>2791.9348144999999</v>
      </c>
      <c r="C122">
        <v>2812.8400879000001</v>
      </c>
      <c r="D122">
        <v>3110.1645508000001</v>
      </c>
      <c r="E122">
        <v>3072.4235840000001</v>
      </c>
      <c r="F122">
        <v>2769.0800780999998</v>
      </c>
      <c r="G122">
        <v>2854.1999512000002</v>
      </c>
      <c r="H122">
        <v>2844.1000976999999</v>
      </c>
      <c r="I122">
        <v>2812.8400879000001</v>
      </c>
      <c r="J122">
        <v>2935.3354491999999</v>
      </c>
      <c r="L122" t="str">
        <f t="shared" si="10"/>
        <v>06FEB2023:01:00:00</v>
      </c>
      <c r="M122">
        <v>1</v>
      </c>
      <c r="N122">
        <f t="shared" si="11"/>
        <v>20.905273400000169</v>
      </c>
      <c r="O122" t="str">
        <f t="shared" si="12"/>
        <v/>
      </c>
      <c r="P122">
        <f t="shared" si="13"/>
        <v>20.905273400000169</v>
      </c>
      <c r="Q122" t="str">
        <f t="shared" si="14"/>
        <v/>
      </c>
      <c r="R122">
        <f t="shared" si="15"/>
        <v>1</v>
      </c>
      <c r="S122">
        <f t="shared" si="16"/>
        <v>0.7487736924024152</v>
      </c>
    </row>
    <row r="123" spans="1:19" x14ac:dyDescent="0.3">
      <c r="A123" t="s">
        <v>148</v>
      </c>
      <c r="B123">
        <v>2691.5346679999998</v>
      </c>
      <c r="C123">
        <v>2682</v>
      </c>
      <c r="D123">
        <v>3067.8234862999998</v>
      </c>
      <c r="E123">
        <v>3034.1220702999999</v>
      </c>
      <c r="F123">
        <v>2669.2800293</v>
      </c>
      <c r="G123">
        <v>2708.7099609000002</v>
      </c>
      <c r="H123">
        <v>2699.3000487999998</v>
      </c>
      <c r="I123">
        <v>2682</v>
      </c>
      <c r="J123">
        <v>2824.1123047000001</v>
      </c>
      <c r="L123" t="str">
        <f t="shared" si="10"/>
        <v>06FEB2023:02:00:00</v>
      </c>
      <c r="M123">
        <v>2</v>
      </c>
      <c r="N123">
        <f t="shared" si="11"/>
        <v>-9.5346679999997832</v>
      </c>
      <c r="O123">
        <f t="shared" si="12"/>
        <v>-9.5346679999997832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0.35424652386456962</v>
      </c>
    </row>
    <row r="124" spans="1:19" x14ac:dyDescent="0.3">
      <c r="A124" t="s">
        <v>149</v>
      </c>
      <c r="B124">
        <v>2625.3254394999999</v>
      </c>
      <c r="C124">
        <v>2614.4099120999999</v>
      </c>
      <c r="D124">
        <v>3054.4477539</v>
      </c>
      <c r="E124">
        <v>3005.2773437999999</v>
      </c>
      <c r="F124">
        <v>2640.1999512000002</v>
      </c>
      <c r="G124">
        <v>2624.3000487999998</v>
      </c>
      <c r="H124">
        <v>2619.3400879000001</v>
      </c>
      <c r="I124">
        <v>2614.4099120999999</v>
      </c>
      <c r="J124">
        <v>2764.6120605000001</v>
      </c>
      <c r="L124" t="str">
        <f t="shared" si="10"/>
        <v>06FEB2023:03:00:00</v>
      </c>
      <c r="M124">
        <v>3</v>
      </c>
      <c r="N124">
        <f t="shared" si="11"/>
        <v>-10.915527399999974</v>
      </c>
      <c r="O124">
        <f t="shared" si="12"/>
        <v>-10.915527399999974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0.41577806834031455</v>
      </c>
    </row>
    <row r="125" spans="1:19" x14ac:dyDescent="0.3">
      <c r="A125" t="s">
        <v>150</v>
      </c>
      <c r="B125">
        <v>2636.3872070000002</v>
      </c>
      <c r="C125">
        <v>2608.8701172000001</v>
      </c>
      <c r="D125">
        <v>3086.2460937999999</v>
      </c>
      <c r="E125">
        <v>3042.9289551000002</v>
      </c>
      <c r="F125">
        <v>2638.1101073999998</v>
      </c>
      <c r="G125">
        <v>2612.5400390999998</v>
      </c>
      <c r="H125">
        <v>2608.8200683999999</v>
      </c>
      <c r="I125">
        <v>2608.8701172000001</v>
      </c>
      <c r="J125">
        <v>2767.6354980000001</v>
      </c>
      <c r="L125" t="str">
        <f t="shared" si="10"/>
        <v>06FEB2023:04:00:00</v>
      </c>
      <c r="M125">
        <v>4</v>
      </c>
      <c r="N125">
        <f t="shared" si="11"/>
        <v>-27.517089800000122</v>
      </c>
      <c r="O125">
        <f t="shared" si="12"/>
        <v>-27.517089800000122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1.0437423504005086</v>
      </c>
    </row>
    <row r="126" spans="1:19" x14ac:dyDescent="0.3">
      <c r="A126" t="s">
        <v>151</v>
      </c>
      <c r="B126">
        <v>2672.3002929999998</v>
      </c>
      <c r="C126">
        <v>2678.1298827999999</v>
      </c>
      <c r="D126">
        <v>3140.8632812999999</v>
      </c>
      <c r="E126">
        <v>3109.9367676000002</v>
      </c>
      <c r="F126">
        <v>2728.5900879000001</v>
      </c>
      <c r="G126">
        <v>2657.6499023000001</v>
      </c>
      <c r="H126">
        <v>2669.6101073999998</v>
      </c>
      <c r="I126">
        <v>2678.1298827999999</v>
      </c>
      <c r="J126">
        <v>2821.0571289</v>
      </c>
      <c r="L126" t="str">
        <f t="shared" si="10"/>
        <v>06FEB2023:05:00:00</v>
      </c>
      <c r="M126">
        <v>5</v>
      </c>
      <c r="N126">
        <f t="shared" si="11"/>
        <v>5.8295898000001216</v>
      </c>
      <c r="O126" t="str">
        <f t="shared" si="12"/>
        <v/>
      </c>
      <c r="P126">
        <f t="shared" si="13"/>
        <v>5.8295898000001216</v>
      </c>
      <c r="Q126" t="str">
        <f t="shared" si="14"/>
        <v/>
      </c>
      <c r="R126">
        <f t="shared" si="15"/>
        <v>1</v>
      </c>
      <c r="S126">
        <f t="shared" si="16"/>
        <v>0.21814875428747793</v>
      </c>
    </row>
    <row r="127" spans="1:19" x14ac:dyDescent="0.3">
      <c r="A127" t="s">
        <v>152</v>
      </c>
      <c r="B127">
        <v>2770.6677245999999</v>
      </c>
      <c r="C127">
        <v>2879.6899414</v>
      </c>
      <c r="D127">
        <v>3327.8137207</v>
      </c>
      <c r="E127">
        <v>3308.0539551000002</v>
      </c>
      <c r="F127">
        <v>2987.2700195000002</v>
      </c>
      <c r="G127">
        <v>2831.1000976999999</v>
      </c>
      <c r="H127">
        <v>2862.1699219000002</v>
      </c>
      <c r="I127">
        <v>2879.6899414</v>
      </c>
      <c r="J127">
        <v>3005.2687987999998</v>
      </c>
      <c r="L127" t="str">
        <f t="shared" si="10"/>
        <v>06FEB2023:06:00:00</v>
      </c>
      <c r="M127">
        <v>6</v>
      </c>
      <c r="N127">
        <f t="shared" si="11"/>
        <v>109.02221680000002</v>
      </c>
      <c r="O127" t="str">
        <f t="shared" si="12"/>
        <v/>
      </c>
      <c r="P127">
        <f t="shared" si="13"/>
        <v>109.02221680000002</v>
      </c>
      <c r="Q127" t="str">
        <f t="shared" si="14"/>
        <v/>
      </c>
      <c r="R127">
        <f t="shared" si="15"/>
        <v>1</v>
      </c>
      <c r="S127">
        <f t="shared" si="16"/>
        <v>3.9348715774187437</v>
      </c>
    </row>
    <row r="128" spans="1:19" x14ac:dyDescent="0.3">
      <c r="A128" t="s">
        <v>153</v>
      </c>
      <c r="B128">
        <v>3090.3757323999998</v>
      </c>
      <c r="C128">
        <v>3263.5800780999998</v>
      </c>
      <c r="D128">
        <v>3551.6064452999999</v>
      </c>
      <c r="E128">
        <v>3570.7470702999999</v>
      </c>
      <c r="F128">
        <v>3442.1101073999998</v>
      </c>
      <c r="G128">
        <v>3135.7900390999998</v>
      </c>
      <c r="H128">
        <v>3228.1599120999999</v>
      </c>
      <c r="I128">
        <v>3263.5800780999998</v>
      </c>
      <c r="J128">
        <v>3303.4916991999999</v>
      </c>
      <c r="L128" t="str">
        <f t="shared" si="10"/>
        <v>06FEB2023:07:00:00</v>
      </c>
      <c r="M128">
        <v>7</v>
      </c>
      <c r="N128">
        <f t="shared" si="11"/>
        <v>173.20434569999998</v>
      </c>
      <c r="O128" t="str">
        <f t="shared" si="12"/>
        <v/>
      </c>
      <c r="P128">
        <f t="shared" si="13"/>
        <v>173.20434569999998</v>
      </c>
      <c r="Q128" t="str">
        <f t="shared" si="14"/>
        <v/>
      </c>
      <c r="R128">
        <f t="shared" si="15"/>
        <v>1</v>
      </c>
      <c r="S128">
        <f t="shared" si="16"/>
        <v>5.6046371282332297</v>
      </c>
    </row>
    <row r="129" spans="1:19" x14ac:dyDescent="0.3">
      <c r="A129" t="s">
        <v>154</v>
      </c>
      <c r="B129">
        <v>3199.6154784999999</v>
      </c>
      <c r="C129">
        <v>3465.0600586</v>
      </c>
      <c r="D129">
        <v>3669.7358398000001</v>
      </c>
      <c r="E129">
        <v>3692.1550293</v>
      </c>
      <c r="F129">
        <v>3669.9099120999999</v>
      </c>
      <c r="G129">
        <v>3279.9599609000002</v>
      </c>
      <c r="H129">
        <v>3407.6201172000001</v>
      </c>
      <c r="I129">
        <v>3465.0600586</v>
      </c>
      <c r="J129">
        <v>3450.7138672000001</v>
      </c>
      <c r="L129" t="str">
        <f t="shared" si="10"/>
        <v>06FEB2023:08:00:00</v>
      </c>
      <c r="M129">
        <v>8</v>
      </c>
      <c r="N129">
        <f t="shared" si="11"/>
        <v>265.44458010000017</v>
      </c>
      <c r="O129" t="str">
        <f t="shared" si="12"/>
        <v/>
      </c>
      <c r="P129">
        <f t="shared" si="13"/>
        <v>265.44458010000017</v>
      </c>
      <c r="Q129" t="str">
        <f t="shared" si="14"/>
        <v/>
      </c>
      <c r="R129">
        <f t="shared" si="15"/>
        <v>1</v>
      </c>
      <c r="S129">
        <f t="shared" si="16"/>
        <v>8.2961400169386064</v>
      </c>
    </row>
    <row r="130" spans="1:19" x14ac:dyDescent="0.3">
      <c r="A130" t="s">
        <v>155</v>
      </c>
      <c r="B130">
        <v>3158.8071289</v>
      </c>
      <c r="C130">
        <v>3387.4199219000002</v>
      </c>
      <c r="D130">
        <v>3557.1804198999998</v>
      </c>
      <c r="E130">
        <v>3532.9333495999999</v>
      </c>
      <c r="F130">
        <v>3543.3898926000002</v>
      </c>
      <c r="G130">
        <v>3231.3601073999998</v>
      </c>
      <c r="H130">
        <v>3351.1101073999998</v>
      </c>
      <c r="I130">
        <v>3387.4199219000002</v>
      </c>
      <c r="J130">
        <v>3378.3984375</v>
      </c>
      <c r="L130" t="str">
        <f t="shared" si="10"/>
        <v>06FEB2023:09:00:00</v>
      </c>
      <c r="M130">
        <v>9</v>
      </c>
      <c r="N130">
        <f t="shared" si="11"/>
        <v>228.61279300000024</v>
      </c>
      <c r="O130" t="str">
        <f t="shared" si="12"/>
        <v/>
      </c>
      <c r="P130">
        <f t="shared" si="13"/>
        <v>228.61279300000024</v>
      </c>
      <c r="Q130" t="str">
        <f t="shared" si="14"/>
        <v/>
      </c>
      <c r="R130">
        <f t="shared" si="15"/>
        <v>1</v>
      </c>
      <c r="S130">
        <f t="shared" si="16"/>
        <v>7.2373140768366788</v>
      </c>
    </row>
    <row r="131" spans="1:19" x14ac:dyDescent="0.3">
      <c r="A131" t="s">
        <v>156</v>
      </c>
      <c r="B131">
        <v>3229.9003905999998</v>
      </c>
      <c r="C131">
        <v>3359.7600097999998</v>
      </c>
      <c r="D131">
        <v>3427.9108887000002</v>
      </c>
      <c r="E131">
        <v>3395.4272461</v>
      </c>
      <c r="F131">
        <v>3460.0300293</v>
      </c>
      <c r="G131">
        <v>3224.0900879000001</v>
      </c>
      <c r="H131">
        <v>3350.3999023000001</v>
      </c>
      <c r="I131">
        <v>3359.7600097999998</v>
      </c>
      <c r="J131">
        <v>3333.0332030999998</v>
      </c>
      <c r="L131" t="str">
        <f t="shared" ref="L131:L194" si="17">A131</f>
        <v>06FEB2023:10:00:00</v>
      </c>
      <c r="M131">
        <v>10</v>
      </c>
      <c r="N131">
        <f t="shared" ref="N131:N194" si="18">C131-B131</f>
        <v>129.8596192</v>
      </c>
      <c r="O131" t="str">
        <f t="shared" ref="O131:O194" si="19">IF(N131&lt;0,N131,"")</f>
        <v/>
      </c>
      <c r="P131">
        <f t="shared" ref="P131:P194" si="20">IF(N131&gt;0,N131,"")</f>
        <v>129.8596192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4.0205456359561831</v>
      </c>
    </row>
    <row r="132" spans="1:19" x14ac:dyDescent="0.3">
      <c r="A132" t="s">
        <v>157</v>
      </c>
      <c r="B132">
        <v>3292.6198730000001</v>
      </c>
      <c r="C132">
        <v>3343.0400390999998</v>
      </c>
      <c r="D132">
        <v>3355.1547851999999</v>
      </c>
      <c r="E132">
        <v>3293.2219237999998</v>
      </c>
      <c r="F132">
        <v>3381.0700683999999</v>
      </c>
      <c r="G132">
        <v>3231.2299804999998</v>
      </c>
      <c r="H132">
        <v>3358.7299804999998</v>
      </c>
      <c r="I132">
        <v>3343.0400390999998</v>
      </c>
      <c r="J132">
        <v>3314.2001952999999</v>
      </c>
      <c r="L132" t="str">
        <f t="shared" si="17"/>
        <v>06FEB2023:11:00:00</v>
      </c>
      <c r="M132">
        <v>11</v>
      </c>
      <c r="N132">
        <f t="shared" si="18"/>
        <v>50.420166099999733</v>
      </c>
      <c r="O132" t="str">
        <f t="shared" si="19"/>
        <v/>
      </c>
      <c r="P132">
        <f t="shared" si="20"/>
        <v>50.420166099999733</v>
      </c>
      <c r="Q132" t="str">
        <f t="shared" si="21"/>
        <v/>
      </c>
      <c r="R132">
        <f t="shared" si="22"/>
        <v>1</v>
      </c>
      <c r="S132">
        <f t="shared" si="23"/>
        <v>1.5313084426615113</v>
      </c>
    </row>
    <row r="133" spans="1:19" x14ac:dyDescent="0.3">
      <c r="A133" t="s">
        <v>158</v>
      </c>
      <c r="B133">
        <v>3324.5241698999998</v>
      </c>
      <c r="C133">
        <v>3375.3200683999999</v>
      </c>
      <c r="D133">
        <v>3287.0129394999999</v>
      </c>
      <c r="E133">
        <v>3205.8242187999999</v>
      </c>
      <c r="F133">
        <v>3349.2600097999998</v>
      </c>
      <c r="G133">
        <v>3256.0300293</v>
      </c>
      <c r="H133">
        <v>3387.3701172000001</v>
      </c>
      <c r="I133">
        <v>3375.3200683999999</v>
      </c>
      <c r="J133">
        <v>3309.5966797000001</v>
      </c>
      <c r="L133" t="str">
        <f t="shared" si="17"/>
        <v>06FEB2023:12:00:00</v>
      </c>
      <c r="M133">
        <v>12</v>
      </c>
      <c r="N133">
        <f t="shared" si="18"/>
        <v>50.795898500000021</v>
      </c>
      <c r="O133" t="str">
        <f t="shared" si="19"/>
        <v/>
      </c>
      <c r="P133">
        <f t="shared" si="20"/>
        <v>50.795898500000021</v>
      </c>
      <c r="Q133" t="str">
        <f t="shared" si="21"/>
        <v/>
      </c>
      <c r="R133">
        <f t="shared" si="22"/>
        <v>1</v>
      </c>
      <c r="S133">
        <f t="shared" si="23"/>
        <v>1.5279148504890534</v>
      </c>
    </row>
    <row r="134" spans="1:19" x14ac:dyDescent="0.3">
      <c r="A134" t="s">
        <v>159</v>
      </c>
      <c r="B134">
        <v>3381.9443359000002</v>
      </c>
      <c r="C134">
        <v>3470.3000487999998</v>
      </c>
      <c r="D134">
        <v>3230.7597655999998</v>
      </c>
      <c r="E134">
        <v>3179.0012207</v>
      </c>
      <c r="F134">
        <v>3349.7900390999998</v>
      </c>
      <c r="G134">
        <v>3294.6000976999999</v>
      </c>
      <c r="H134">
        <v>3457.1101073999998</v>
      </c>
      <c r="I134">
        <v>3470.3000487999998</v>
      </c>
      <c r="J134">
        <v>3327.1613769999999</v>
      </c>
      <c r="L134" t="str">
        <f t="shared" si="17"/>
        <v>06FEB2023:13:00:00</v>
      </c>
      <c r="M134">
        <v>13</v>
      </c>
      <c r="N134">
        <f t="shared" si="18"/>
        <v>88.355712899999617</v>
      </c>
      <c r="O134" t="str">
        <f t="shared" si="19"/>
        <v/>
      </c>
      <c r="P134">
        <f t="shared" si="20"/>
        <v>88.355712899999617</v>
      </c>
      <c r="Q134" t="str">
        <f t="shared" si="21"/>
        <v/>
      </c>
      <c r="R134">
        <f t="shared" si="22"/>
        <v>1</v>
      </c>
      <c r="S134">
        <f t="shared" si="23"/>
        <v>2.6125714714487303</v>
      </c>
    </row>
    <row r="135" spans="1:19" x14ac:dyDescent="0.3">
      <c r="A135" t="s">
        <v>160</v>
      </c>
      <c r="B135">
        <v>3353.2353515999998</v>
      </c>
      <c r="C135">
        <v>3588.75</v>
      </c>
      <c r="D135">
        <v>3283.1015625</v>
      </c>
      <c r="E135">
        <v>3252.7131347999998</v>
      </c>
      <c r="F135">
        <v>3398.5</v>
      </c>
      <c r="G135">
        <v>3356</v>
      </c>
      <c r="H135">
        <v>3527.4099120999999</v>
      </c>
      <c r="I135">
        <v>3588.75</v>
      </c>
      <c r="J135">
        <v>3388.5087890999998</v>
      </c>
      <c r="L135" t="str">
        <f t="shared" si="17"/>
        <v>06FEB2023:14:00:00</v>
      </c>
      <c r="M135">
        <v>14</v>
      </c>
      <c r="N135">
        <f t="shared" si="18"/>
        <v>235.51464840000017</v>
      </c>
      <c r="O135" t="str">
        <f t="shared" si="19"/>
        <v/>
      </c>
      <c r="P135">
        <f t="shared" si="20"/>
        <v>235.51464840000017</v>
      </c>
      <c r="Q135" t="str">
        <f t="shared" si="21"/>
        <v/>
      </c>
      <c r="R135">
        <f t="shared" si="22"/>
        <v>1</v>
      </c>
      <c r="S135">
        <f t="shared" si="23"/>
        <v>7.0235048753027165</v>
      </c>
    </row>
    <row r="136" spans="1:19" x14ac:dyDescent="0.3">
      <c r="A136" t="s">
        <v>161</v>
      </c>
      <c r="B136">
        <v>3520.3928222999998</v>
      </c>
      <c r="C136">
        <v>3674.9099120999999</v>
      </c>
      <c r="D136">
        <v>3293.1430664</v>
      </c>
      <c r="E136">
        <v>3162.2966308999999</v>
      </c>
      <c r="F136">
        <v>3426.5200195000002</v>
      </c>
      <c r="G136">
        <v>3421.1499023000001</v>
      </c>
      <c r="H136">
        <v>3626.3300780999998</v>
      </c>
      <c r="I136">
        <v>3674.9099120999999</v>
      </c>
      <c r="J136">
        <v>3446.6171875</v>
      </c>
      <c r="L136" t="str">
        <f t="shared" si="17"/>
        <v>06FEB2023:15:00:00</v>
      </c>
      <c r="M136">
        <v>15</v>
      </c>
      <c r="N136">
        <f t="shared" si="18"/>
        <v>154.51708980000012</v>
      </c>
      <c r="O136" t="str">
        <f t="shared" si="19"/>
        <v/>
      </c>
      <c r="P136">
        <f t="shared" si="20"/>
        <v>154.51708980000012</v>
      </c>
      <c r="Q136" t="str">
        <f t="shared" si="21"/>
        <v/>
      </c>
      <c r="R136">
        <f t="shared" si="22"/>
        <v>1</v>
      </c>
      <c r="S136">
        <f t="shared" si="23"/>
        <v>4.389200228486108</v>
      </c>
    </row>
    <row r="137" spans="1:19" x14ac:dyDescent="0.3">
      <c r="A137" t="s">
        <v>162</v>
      </c>
      <c r="B137">
        <v>3573.5820312999999</v>
      </c>
      <c r="C137">
        <v>3731.9399414</v>
      </c>
      <c r="D137">
        <v>3348.5310058999999</v>
      </c>
      <c r="E137">
        <v>3241.0620116999999</v>
      </c>
      <c r="F137">
        <v>3459.2299804999998</v>
      </c>
      <c r="G137">
        <v>3470.75</v>
      </c>
      <c r="H137">
        <v>3714.2700195000002</v>
      </c>
      <c r="I137">
        <v>3731.9399414</v>
      </c>
      <c r="J137">
        <v>3510.7792969000002</v>
      </c>
      <c r="L137" t="str">
        <f t="shared" si="17"/>
        <v>06FEB2023:16:00:00</v>
      </c>
      <c r="M137">
        <v>16</v>
      </c>
      <c r="N137">
        <f t="shared" si="18"/>
        <v>158.35791010000003</v>
      </c>
      <c r="O137" t="str">
        <f t="shared" si="19"/>
        <v/>
      </c>
      <c r="P137">
        <f t="shared" si="20"/>
        <v>158.35791010000003</v>
      </c>
      <c r="Q137" t="str">
        <f t="shared" si="21"/>
        <v/>
      </c>
      <c r="R137">
        <f t="shared" si="22"/>
        <v>1</v>
      </c>
      <c r="S137">
        <f t="shared" si="23"/>
        <v>4.4313495174586066</v>
      </c>
    </row>
    <row r="138" spans="1:19" x14ac:dyDescent="0.3">
      <c r="A138" t="s">
        <v>163</v>
      </c>
      <c r="B138">
        <v>3692.015625</v>
      </c>
      <c r="C138">
        <v>3757.2299804999998</v>
      </c>
      <c r="D138">
        <v>3446.3588866999999</v>
      </c>
      <c r="E138">
        <v>3335.4453125</v>
      </c>
      <c r="F138">
        <v>3495.9299316000001</v>
      </c>
      <c r="G138">
        <v>3501.8400879000001</v>
      </c>
      <c r="H138">
        <v>3756.0100097999998</v>
      </c>
      <c r="I138">
        <v>3757.2299804999998</v>
      </c>
      <c r="J138">
        <v>3567.4074707</v>
      </c>
      <c r="L138" t="str">
        <f t="shared" si="17"/>
        <v>06FEB2023:17:00:00</v>
      </c>
      <c r="M138">
        <v>17</v>
      </c>
      <c r="N138">
        <f t="shared" si="18"/>
        <v>65.214355499999783</v>
      </c>
      <c r="O138" t="str">
        <f t="shared" si="19"/>
        <v/>
      </c>
      <c r="P138">
        <f t="shared" si="20"/>
        <v>65.214355499999783</v>
      </c>
      <c r="Q138" t="str">
        <f t="shared" si="21"/>
        <v/>
      </c>
      <c r="R138">
        <f t="shared" si="22"/>
        <v>1</v>
      </c>
      <c r="S138">
        <f t="shared" si="23"/>
        <v>1.766361850107278</v>
      </c>
    </row>
    <row r="139" spans="1:19" x14ac:dyDescent="0.3">
      <c r="A139" t="s">
        <v>164</v>
      </c>
      <c r="B139">
        <v>3641.7456054999998</v>
      </c>
      <c r="C139">
        <v>3735.3000487999998</v>
      </c>
      <c r="D139">
        <v>3487.3422851999999</v>
      </c>
      <c r="E139">
        <v>3359.4768066000001</v>
      </c>
      <c r="F139">
        <v>3520.8999023000001</v>
      </c>
      <c r="G139">
        <v>3490.2800293</v>
      </c>
      <c r="H139">
        <v>3747.0700683999999</v>
      </c>
      <c r="I139">
        <v>3735.3000487999998</v>
      </c>
      <c r="J139">
        <v>3574.0512695000002</v>
      </c>
      <c r="L139" t="str">
        <f t="shared" si="17"/>
        <v>06FEB2023:18:00:00</v>
      </c>
      <c r="M139">
        <v>18</v>
      </c>
      <c r="N139">
        <f t="shared" si="18"/>
        <v>93.554443300000003</v>
      </c>
      <c r="O139" t="str">
        <f t="shared" si="19"/>
        <v/>
      </c>
      <c r="P139">
        <f t="shared" si="20"/>
        <v>93.554443300000003</v>
      </c>
      <c r="Q139" t="str">
        <f t="shared" si="21"/>
        <v/>
      </c>
      <c r="R139">
        <f t="shared" si="22"/>
        <v>1</v>
      </c>
      <c r="S139">
        <f t="shared" si="23"/>
        <v>2.5689450454394187</v>
      </c>
    </row>
    <row r="140" spans="1:19" x14ac:dyDescent="0.3">
      <c r="A140" t="s">
        <v>165</v>
      </c>
      <c r="B140">
        <v>3709.9118652000002</v>
      </c>
      <c r="C140">
        <v>3785.9099120999999</v>
      </c>
      <c r="D140">
        <v>3669.5708008000001</v>
      </c>
      <c r="E140">
        <v>3514.4631347999998</v>
      </c>
      <c r="F140">
        <v>3592.8400879000001</v>
      </c>
      <c r="G140">
        <v>3536.6298827999999</v>
      </c>
      <c r="H140">
        <v>3773.9699707</v>
      </c>
      <c r="I140">
        <v>3785.9099120999999</v>
      </c>
      <c r="J140">
        <v>3658.8227539</v>
      </c>
      <c r="L140" t="str">
        <f t="shared" si="17"/>
        <v>06FEB2023:19:00:00</v>
      </c>
      <c r="M140">
        <v>19</v>
      </c>
      <c r="N140">
        <f t="shared" si="18"/>
        <v>75.998046899999736</v>
      </c>
      <c r="O140" t="str">
        <f t="shared" si="19"/>
        <v/>
      </c>
      <c r="P140">
        <f t="shared" si="20"/>
        <v>75.998046899999736</v>
      </c>
      <c r="Q140" t="str">
        <f t="shared" si="21"/>
        <v/>
      </c>
      <c r="R140">
        <f t="shared" si="22"/>
        <v>1</v>
      </c>
      <c r="S140">
        <f t="shared" si="23"/>
        <v>2.0485135405205295</v>
      </c>
    </row>
    <row r="141" spans="1:19" x14ac:dyDescent="0.3">
      <c r="A141" t="s">
        <v>166</v>
      </c>
      <c r="B141">
        <v>3643.3669433999999</v>
      </c>
      <c r="C141">
        <v>3849.8100586</v>
      </c>
      <c r="D141">
        <v>3728.9890137000002</v>
      </c>
      <c r="E141">
        <v>3592.2680664</v>
      </c>
      <c r="F141">
        <v>3734.3000487999998</v>
      </c>
      <c r="G141">
        <v>3603.8999023000001</v>
      </c>
      <c r="H141">
        <v>3848.8200683999999</v>
      </c>
      <c r="I141">
        <v>3849.8100586</v>
      </c>
      <c r="J141">
        <v>3726.0029297000001</v>
      </c>
      <c r="L141" t="str">
        <f t="shared" si="17"/>
        <v>06FEB2023:20:00:00</v>
      </c>
      <c r="M141">
        <v>20</v>
      </c>
      <c r="N141">
        <f t="shared" si="18"/>
        <v>206.44311520000019</v>
      </c>
      <c r="O141" t="str">
        <f t="shared" si="19"/>
        <v/>
      </c>
      <c r="P141">
        <f t="shared" si="20"/>
        <v>206.44311520000019</v>
      </c>
      <c r="Q141" t="str">
        <f t="shared" si="21"/>
        <v/>
      </c>
      <c r="R141">
        <f t="shared" si="22"/>
        <v>1</v>
      </c>
      <c r="S141">
        <f t="shared" si="23"/>
        <v>5.6662729394845668</v>
      </c>
    </row>
    <row r="142" spans="1:19" x14ac:dyDescent="0.3">
      <c r="A142" t="s">
        <v>167</v>
      </c>
      <c r="B142">
        <v>3654.2163086</v>
      </c>
      <c r="C142">
        <v>3759.4299316000001</v>
      </c>
      <c r="D142">
        <v>3693.7089844000002</v>
      </c>
      <c r="E142">
        <v>3589.7731933999999</v>
      </c>
      <c r="F142">
        <v>3692.2399902000002</v>
      </c>
      <c r="G142">
        <v>3545.5700683999999</v>
      </c>
      <c r="H142">
        <v>3782.6599120999999</v>
      </c>
      <c r="I142">
        <v>3759.4299316000001</v>
      </c>
      <c r="J142">
        <v>3672.6958008000001</v>
      </c>
      <c r="L142" t="str">
        <f t="shared" si="17"/>
        <v>06FEB2023:21:00:00</v>
      </c>
      <c r="M142">
        <v>21</v>
      </c>
      <c r="N142">
        <f t="shared" si="18"/>
        <v>105.2136230000001</v>
      </c>
      <c r="O142" t="str">
        <f t="shared" si="19"/>
        <v/>
      </c>
      <c r="P142">
        <f t="shared" si="20"/>
        <v>105.2136230000001</v>
      </c>
      <c r="Q142" t="str">
        <f t="shared" si="21"/>
        <v/>
      </c>
      <c r="R142">
        <f t="shared" si="22"/>
        <v>1</v>
      </c>
      <c r="S142">
        <f t="shared" si="23"/>
        <v>2.8792390519517288</v>
      </c>
    </row>
    <row r="143" spans="1:19" x14ac:dyDescent="0.3">
      <c r="A143" t="s">
        <v>168</v>
      </c>
      <c r="B143">
        <v>3601.1782226999999</v>
      </c>
      <c r="C143">
        <v>3615.7700195000002</v>
      </c>
      <c r="D143">
        <v>3567.9128418</v>
      </c>
      <c r="E143">
        <v>3484.25</v>
      </c>
      <c r="F143">
        <v>3575.0700683999999</v>
      </c>
      <c r="G143">
        <v>3428.2900390999998</v>
      </c>
      <c r="H143">
        <v>3653.5700683999999</v>
      </c>
      <c r="I143">
        <v>3615.7700195000002</v>
      </c>
      <c r="J143">
        <v>3548.7080077999999</v>
      </c>
      <c r="L143" t="str">
        <f t="shared" si="17"/>
        <v>06FEB2023:22:00:00</v>
      </c>
      <c r="M143">
        <v>22</v>
      </c>
      <c r="N143">
        <f t="shared" si="18"/>
        <v>14.591796800000338</v>
      </c>
      <c r="O143" t="str">
        <f t="shared" si="19"/>
        <v/>
      </c>
      <c r="P143">
        <f t="shared" si="20"/>
        <v>14.591796800000338</v>
      </c>
      <c r="Q143" t="str">
        <f t="shared" si="21"/>
        <v/>
      </c>
      <c r="R143">
        <f t="shared" si="22"/>
        <v>1</v>
      </c>
      <c r="S143">
        <f t="shared" si="23"/>
        <v>0.40519507499020896</v>
      </c>
    </row>
    <row r="144" spans="1:19" x14ac:dyDescent="0.3">
      <c r="A144" t="s">
        <v>169</v>
      </c>
      <c r="B144">
        <v>3368.6037597999998</v>
      </c>
      <c r="C144">
        <v>3385.1101073999998</v>
      </c>
      <c r="D144">
        <v>3396.8735351999999</v>
      </c>
      <c r="E144">
        <v>3396.5952148000001</v>
      </c>
      <c r="F144">
        <v>3330.5200195000002</v>
      </c>
      <c r="G144">
        <v>3239.8100586</v>
      </c>
      <c r="H144">
        <v>3421.7700195000002</v>
      </c>
      <c r="I144">
        <v>3385.1101073999998</v>
      </c>
      <c r="J144">
        <v>3351.6879883000001</v>
      </c>
      <c r="L144" t="str">
        <f t="shared" si="17"/>
        <v>06FEB2023:23:00:00</v>
      </c>
      <c r="M144">
        <v>23</v>
      </c>
      <c r="N144">
        <f t="shared" si="18"/>
        <v>16.506347600000026</v>
      </c>
      <c r="O144" t="str">
        <f t="shared" si="19"/>
        <v/>
      </c>
      <c r="P144">
        <f t="shared" si="20"/>
        <v>16.506347600000026</v>
      </c>
      <c r="Q144" t="str">
        <f t="shared" si="21"/>
        <v/>
      </c>
      <c r="R144">
        <f t="shared" si="22"/>
        <v>1</v>
      </c>
      <c r="S144">
        <f t="shared" si="23"/>
        <v>0.49000561588698216</v>
      </c>
    </row>
    <row r="145" spans="1:19" x14ac:dyDescent="0.3">
      <c r="A145" t="s">
        <v>170</v>
      </c>
      <c r="B145">
        <v>3169.6137695000002</v>
      </c>
      <c r="C145">
        <v>3113.1999512000002</v>
      </c>
      <c r="D145">
        <v>3216.1616211</v>
      </c>
      <c r="E145">
        <v>3234.0239258000001</v>
      </c>
      <c r="F145">
        <v>3052.1298827999999</v>
      </c>
      <c r="G145">
        <v>3016.7800293</v>
      </c>
      <c r="H145">
        <v>3160.75</v>
      </c>
      <c r="I145">
        <v>3113.1999512000002</v>
      </c>
      <c r="J145">
        <v>3130.0859375</v>
      </c>
      <c r="L145" t="str">
        <f t="shared" si="17"/>
        <v>07FEB2023:00:00:00</v>
      </c>
      <c r="M145">
        <v>24</v>
      </c>
      <c r="N145">
        <f t="shared" si="18"/>
        <v>-56.413818300000003</v>
      </c>
      <c r="O145">
        <f t="shared" si="19"/>
        <v>-56.413818300000003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1.7798325727522051</v>
      </c>
    </row>
    <row r="146" spans="1:19" x14ac:dyDescent="0.3">
      <c r="A146" t="s">
        <v>171</v>
      </c>
      <c r="B146">
        <v>2967.9528808999999</v>
      </c>
      <c r="C146">
        <v>2924.25</v>
      </c>
      <c r="D146">
        <v>3090.4562987999998</v>
      </c>
      <c r="E146">
        <v>3153.6760254000001</v>
      </c>
      <c r="F146">
        <v>2860.6398926000002</v>
      </c>
      <c r="G146">
        <v>2904.4399414</v>
      </c>
      <c r="H146">
        <v>2924.25</v>
      </c>
      <c r="I146">
        <v>2924.25</v>
      </c>
      <c r="J146">
        <v>2972.3627929999998</v>
      </c>
      <c r="L146" t="str">
        <f t="shared" si="17"/>
        <v>07FEB2023:01:00:00</v>
      </c>
      <c r="M146">
        <v>1</v>
      </c>
      <c r="N146">
        <f t="shared" si="18"/>
        <v>-43.702880899999855</v>
      </c>
      <c r="O146">
        <f t="shared" si="19"/>
        <v>-43.702880899999855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1.4724924098777277</v>
      </c>
    </row>
    <row r="147" spans="1:19" x14ac:dyDescent="0.3">
      <c r="A147" t="s">
        <v>172</v>
      </c>
      <c r="B147">
        <v>2782.2414551000002</v>
      </c>
      <c r="C147">
        <v>2772.6899414</v>
      </c>
      <c r="D147">
        <v>3028.9597168</v>
      </c>
      <c r="E147">
        <v>3056.5241698999998</v>
      </c>
      <c r="F147">
        <v>2707.3500976999999</v>
      </c>
      <c r="G147">
        <v>2761.1499023000001</v>
      </c>
      <c r="H147">
        <v>2772.6899414</v>
      </c>
      <c r="I147">
        <v>2772.6899414</v>
      </c>
      <c r="J147">
        <v>2853.3354491999999</v>
      </c>
      <c r="L147" t="str">
        <f t="shared" si="17"/>
        <v>07FEB2023:02:00:00</v>
      </c>
      <c r="M147">
        <v>2</v>
      </c>
      <c r="N147">
        <f t="shared" si="18"/>
        <v>-9.5515137000002142</v>
      </c>
      <c r="O147">
        <f t="shared" si="19"/>
        <v>-9.5515137000002142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0.34330283169678782</v>
      </c>
    </row>
    <row r="148" spans="1:19" x14ac:dyDescent="0.3">
      <c r="A148" t="s">
        <v>173</v>
      </c>
      <c r="B148">
        <v>2760.9033202999999</v>
      </c>
      <c r="C148">
        <v>2685.4099120999999</v>
      </c>
      <c r="D148">
        <v>2999.6035155999998</v>
      </c>
      <c r="E148">
        <v>2974.3520508000001</v>
      </c>
      <c r="F148">
        <v>2612.8000487999998</v>
      </c>
      <c r="G148">
        <v>2682.1899414</v>
      </c>
      <c r="H148">
        <v>2685.4099120999999</v>
      </c>
      <c r="I148">
        <v>2685.4099120999999</v>
      </c>
      <c r="J148">
        <v>2787.9990234000002</v>
      </c>
      <c r="L148" t="str">
        <f t="shared" si="17"/>
        <v>07FEB2023:03:00:00</v>
      </c>
      <c r="M148">
        <v>3</v>
      </c>
      <c r="N148">
        <f t="shared" si="18"/>
        <v>-75.493408199999976</v>
      </c>
      <c r="O148">
        <f t="shared" si="19"/>
        <v>-75.493408199999976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2.7343734800462647</v>
      </c>
    </row>
    <row r="149" spans="1:19" x14ac:dyDescent="0.3">
      <c r="A149" t="s">
        <v>174</v>
      </c>
      <c r="B149">
        <v>2745.5031737999998</v>
      </c>
      <c r="C149">
        <v>2637.6101073999998</v>
      </c>
      <c r="D149">
        <v>2990.4152832</v>
      </c>
      <c r="E149">
        <v>2948.4877929999998</v>
      </c>
      <c r="F149">
        <v>2573.9499512000002</v>
      </c>
      <c r="G149">
        <v>2640.9799804999998</v>
      </c>
      <c r="H149">
        <v>2637.6101073999998</v>
      </c>
      <c r="I149">
        <v>2637.6101073999998</v>
      </c>
      <c r="J149">
        <v>2755.1816405999998</v>
      </c>
      <c r="L149" t="str">
        <f t="shared" si="17"/>
        <v>07FEB2023:04:00:00</v>
      </c>
      <c r="M149">
        <v>4</v>
      </c>
      <c r="N149">
        <f t="shared" si="18"/>
        <v>-107.89306639999995</v>
      </c>
      <c r="O149">
        <f t="shared" si="19"/>
        <v>-107.89306639999995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3.9298102959636054</v>
      </c>
    </row>
    <row r="150" spans="1:19" x14ac:dyDescent="0.3">
      <c r="A150" t="s">
        <v>175</v>
      </c>
      <c r="B150">
        <v>2797.2719726999999</v>
      </c>
      <c r="C150">
        <v>2648.8601073999998</v>
      </c>
      <c r="D150">
        <v>2996.3610840000001</v>
      </c>
      <c r="E150">
        <v>2936.7055664</v>
      </c>
      <c r="F150">
        <v>2595.4599609000002</v>
      </c>
      <c r="G150">
        <v>2653.3200683999999</v>
      </c>
      <c r="H150">
        <v>2648.8601073999998</v>
      </c>
      <c r="I150">
        <v>2648.8601073999998</v>
      </c>
      <c r="J150">
        <v>2765.0517577999999</v>
      </c>
      <c r="L150" t="str">
        <f t="shared" si="17"/>
        <v>07FEB2023:05:00:00</v>
      </c>
      <c r="M150">
        <v>5</v>
      </c>
      <c r="N150">
        <f t="shared" si="18"/>
        <v>-148.41186530000004</v>
      </c>
      <c r="O150">
        <f t="shared" si="19"/>
        <v>-148.41186530000004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5.3055929758860394</v>
      </c>
    </row>
    <row r="151" spans="1:19" x14ac:dyDescent="0.3">
      <c r="A151" t="s">
        <v>176</v>
      </c>
      <c r="B151">
        <v>2882.8408202999999</v>
      </c>
      <c r="C151">
        <v>2798.2900390999998</v>
      </c>
      <c r="D151">
        <v>3163.1035155999998</v>
      </c>
      <c r="E151">
        <v>3118.3259277000002</v>
      </c>
      <c r="F151">
        <v>2752.5600586</v>
      </c>
      <c r="G151">
        <v>2802.4699707</v>
      </c>
      <c r="H151">
        <v>2798.2900390999998</v>
      </c>
      <c r="I151">
        <v>2798.2900390999998</v>
      </c>
      <c r="J151">
        <v>2920.0998534999999</v>
      </c>
      <c r="L151" t="str">
        <f t="shared" si="17"/>
        <v>07FEB2023:06:00:00</v>
      </c>
      <c r="M151">
        <v>6</v>
      </c>
      <c r="N151">
        <f t="shared" si="18"/>
        <v>-84.550781200000074</v>
      </c>
      <c r="O151">
        <f t="shared" si="19"/>
        <v>-84.550781200000074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2.9328980152015949</v>
      </c>
    </row>
    <row r="152" spans="1:19" x14ac:dyDescent="0.3">
      <c r="A152" t="s">
        <v>177</v>
      </c>
      <c r="B152">
        <v>3209.3862304999998</v>
      </c>
      <c r="C152">
        <v>3108.1999512000002</v>
      </c>
      <c r="D152">
        <v>3419.8654784999999</v>
      </c>
      <c r="E152">
        <v>3376.1762695000002</v>
      </c>
      <c r="F152">
        <v>3081.8300780999998</v>
      </c>
      <c r="G152">
        <v>3106.8798827999999</v>
      </c>
      <c r="H152">
        <v>3108.1999512000002</v>
      </c>
      <c r="I152">
        <v>3108.1999512000002</v>
      </c>
      <c r="J152">
        <v>3210.6008301000002</v>
      </c>
      <c r="L152" t="str">
        <f t="shared" si="17"/>
        <v>07FEB2023:07:00:00</v>
      </c>
      <c r="M152">
        <v>7</v>
      </c>
      <c r="N152">
        <f t="shared" si="18"/>
        <v>-101.18627929999957</v>
      </c>
      <c r="O152">
        <f t="shared" si="19"/>
        <v>-101.18627929999957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3.1528233759585698</v>
      </c>
    </row>
    <row r="153" spans="1:19" x14ac:dyDescent="0.3">
      <c r="A153" t="s">
        <v>178</v>
      </c>
      <c r="B153">
        <v>3285.8095702999999</v>
      </c>
      <c r="C153">
        <v>3238.2900390999998</v>
      </c>
      <c r="D153">
        <v>3540.7087402000002</v>
      </c>
      <c r="E153">
        <v>3513.7297362999998</v>
      </c>
      <c r="F153">
        <v>3217.75</v>
      </c>
      <c r="G153">
        <v>3231.3200683999999</v>
      </c>
      <c r="H153">
        <v>3238.2900390999998</v>
      </c>
      <c r="I153">
        <v>3238.2900390999998</v>
      </c>
      <c r="J153">
        <v>3335.7185058999999</v>
      </c>
      <c r="L153" t="str">
        <f t="shared" si="17"/>
        <v>07FEB2023:08:00:00</v>
      </c>
      <c r="M153">
        <v>8</v>
      </c>
      <c r="N153">
        <f t="shared" si="18"/>
        <v>-47.519531200000074</v>
      </c>
      <c r="O153">
        <f t="shared" si="19"/>
        <v>-47.519531200000074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1.4462046623006659</v>
      </c>
    </row>
    <row r="154" spans="1:19" x14ac:dyDescent="0.3">
      <c r="A154" t="s">
        <v>179</v>
      </c>
      <c r="B154">
        <v>3284.7158202999999</v>
      </c>
      <c r="C154">
        <v>3214.6000976999999</v>
      </c>
      <c r="D154">
        <v>3410.9907226999999</v>
      </c>
      <c r="E154">
        <v>3383.4409179999998</v>
      </c>
      <c r="F154">
        <v>3180.6699219000002</v>
      </c>
      <c r="G154">
        <v>3201.3300780999998</v>
      </c>
      <c r="H154">
        <v>3214.6000976999999</v>
      </c>
      <c r="I154">
        <v>3214.6000976999999</v>
      </c>
      <c r="J154">
        <v>3274.8972168</v>
      </c>
      <c r="L154" t="str">
        <f t="shared" si="17"/>
        <v>07FEB2023:09:00:00</v>
      </c>
      <c r="M154">
        <v>9</v>
      </c>
      <c r="N154">
        <f t="shared" si="18"/>
        <v>-70.115722600000026</v>
      </c>
      <c r="O154">
        <f t="shared" si="19"/>
        <v>-70.115722600000026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2.1346054403451014</v>
      </c>
    </row>
    <row r="155" spans="1:19" x14ac:dyDescent="0.3">
      <c r="A155" t="s">
        <v>180</v>
      </c>
      <c r="B155">
        <v>3333.1782226999999</v>
      </c>
      <c r="C155">
        <v>3281.6201172000001</v>
      </c>
      <c r="D155">
        <v>3378.1276855000001</v>
      </c>
      <c r="E155">
        <v>3487.5292969000002</v>
      </c>
      <c r="F155">
        <v>3209.5900879000001</v>
      </c>
      <c r="G155">
        <v>3243.9499512000002</v>
      </c>
      <c r="H155">
        <v>3281.6201172000001</v>
      </c>
      <c r="I155">
        <v>3281.6201172000001</v>
      </c>
      <c r="J155">
        <v>3300.6596679999998</v>
      </c>
      <c r="L155" t="str">
        <f t="shared" si="17"/>
        <v>07FEB2023:10:00:00</v>
      </c>
      <c r="M155">
        <v>10</v>
      </c>
      <c r="N155">
        <f t="shared" si="18"/>
        <v>-51.558105499999783</v>
      </c>
      <c r="O155">
        <f t="shared" si="19"/>
        <v>-51.558105499999783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1.5468151432429489</v>
      </c>
    </row>
    <row r="156" spans="1:19" x14ac:dyDescent="0.3">
      <c r="A156" t="s">
        <v>181</v>
      </c>
      <c r="B156">
        <v>3405.0219726999999</v>
      </c>
      <c r="C156">
        <v>3366.8999023000001</v>
      </c>
      <c r="D156">
        <v>3332.1379394999999</v>
      </c>
      <c r="E156">
        <v>3392.1901855000001</v>
      </c>
      <c r="F156">
        <v>3238.0900879000001</v>
      </c>
      <c r="G156">
        <v>3302.5700683999999</v>
      </c>
      <c r="H156">
        <v>3366.8999023000001</v>
      </c>
      <c r="I156">
        <v>3366.8999023000001</v>
      </c>
      <c r="J156">
        <v>3333.5566405999998</v>
      </c>
      <c r="L156" t="str">
        <f t="shared" si="17"/>
        <v>07FEB2023:11:00:00</v>
      </c>
      <c r="M156">
        <v>11</v>
      </c>
      <c r="N156">
        <f t="shared" si="18"/>
        <v>-38.122070399999757</v>
      </c>
      <c r="O156">
        <f t="shared" si="19"/>
        <v>-38.122070399999757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1.1195836827382055</v>
      </c>
    </row>
    <row r="157" spans="1:19" x14ac:dyDescent="0.3">
      <c r="A157" t="s">
        <v>182</v>
      </c>
      <c r="B157">
        <v>3484.140625</v>
      </c>
      <c r="C157">
        <v>3460.9199219000002</v>
      </c>
      <c r="D157">
        <v>3308.1437987999998</v>
      </c>
      <c r="E157">
        <v>3380.3508301000002</v>
      </c>
      <c r="F157">
        <v>3275.7199707</v>
      </c>
      <c r="G157">
        <v>3367.8300780999998</v>
      </c>
      <c r="H157">
        <v>3460.9199219000002</v>
      </c>
      <c r="I157">
        <v>3460.9199219000002</v>
      </c>
      <c r="J157">
        <v>3378.8535155999998</v>
      </c>
      <c r="L157" t="str">
        <f t="shared" si="17"/>
        <v>07FEB2023:12:00:00</v>
      </c>
      <c r="M157">
        <v>12</v>
      </c>
      <c r="N157">
        <f t="shared" si="18"/>
        <v>-23.22070309999981</v>
      </c>
      <c r="O157">
        <f t="shared" si="19"/>
        <v>-23.22070309999981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0.66646859582482576</v>
      </c>
    </row>
    <row r="158" spans="1:19" x14ac:dyDescent="0.3">
      <c r="A158" t="s">
        <v>183</v>
      </c>
      <c r="B158">
        <v>3578.3225097999998</v>
      </c>
      <c r="C158">
        <v>3580.6000976999999</v>
      </c>
      <c r="D158">
        <v>3292.8957519999999</v>
      </c>
      <c r="E158">
        <v>3414.1796875</v>
      </c>
      <c r="F158">
        <v>3331.5200195000002</v>
      </c>
      <c r="G158">
        <v>3453.3100586</v>
      </c>
      <c r="H158">
        <v>3580.6000976999999</v>
      </c>
      <c r="I158">
        <v>3580.6000976999999</v>
      </c>
      <c r="J158">
        <v>3442.3793945000002</v>
      </c>
      <c r="L158" t="str">
        <f t="shared" si="17"/>
        <v>07FEB2023:13:00:00</v>
      </c>
      <c r="M158">
        <v>13</v>
      </c>
      <c r="N158">
        <f t="shared" si="18"/>
        <v>2.2775879000000714</v>
      </c>
      <c r="O158" t="str">
        <f t="shared" si="19"/>
        <v/>
      </c>
      <c r="P158">
        <f t="shared" si="20"/>
        <v>2.2775879000000714</v>
      </c>
      <c r="Q158" t="str">
        <f t="shared" si="21"/>
        <v/>
      </c>
      <c r="R158">
        <f t="shared" si="22"/>
        <v>1</v>
      </c>
      <c r="S158">
        <f t="shared" si="23"/>
        <v>6.3649598205930594E-2</v>
      </c>
    </row>
    <row r="159" spans="1:19" x14ac:dyDescent="0.3">
      <c r="A159" t="s">
        <v>184</v>
      </c>
      <c r="B159">
        <v>3636.1225586</v>
      </c>
      <c r="C159">
        <v>3689.3400879000001</v>
      </c>
      <c r="D159">
        <v>3316.6640625</v>
      </c>
      <c r="E159">
        <v>3455.2814941000001</v>
      </c>
      <c r="F159">
        <v>3394.1101073999998</v>
      </c>
      <c r="G159">
        <v>3547.4299316000001</v>
      </c>
      <c r="H159">
        <v>3689.3400879000001</v>
      </c>
      <c r="I159">
        <v>3689.3400879000001</v>
      </c>
      <c r="J159">
        <v>3518.1079101999999</v>
      </c>
      <c r="L159" t="str">
        <f t="shared" si="17"/>
        <v>07FEB2023:14:00:00</v>
      </c>
      <c r="M159">
        <v>14</v>
      </c>
      <c r="N159">
        <f t="shared" si="18"/>
        <v>53.217529300000024</v>
      </c>
      <c r="O159" t="str">
        <f t="shared" si="19"/>
        <v/>
      </c>
      <c r="P159">
        <f t="shared" si="20"/>
        <v>53.217529300000024</v>
      </c>
      <c r="Q159" t="str">
        <f t="shared" si="21"/>
        <v/>
      </c>
      <c r="R159">
        <f t="shared" si="22"/>
        <v>1</v>
      </c>
      <c r="S159">
        <f t="shared" si="23"/>
        <v>1.4635790857525477</v>
      </c>
    </row>
    <row r="160" spans="1:19" x14ac:dyDescent="0.3">
      <c r="A160" t="s">
        <v>185</v>
      </c>
      <c r="B160">
        <v>3671.7714844000002</v>
      </c>
      <c r="C160">
        <v>3789.3200683999999</v>
      </c>
      <c r="D160">
        <v>3337.2922362999998</v>
      </c>
      <c r="E160">
        <v>3471.8415527000002</v>
      </c>
      <c r="F160">
        <v>3460.9199219000002</v>
      </c>
      <c r="G160">
        <v>3636.1298827999999</v>
      </c>
      <c r="H160">
        <v>3789.3200683999999</v>
      </c>
      <c r="I160">
        <v>3789.3200683999999</v>
      </c>
      <c r="J160">
        <v>3588.0664062999999</v>
      </c>
      <c r="L160" t="str">
        <f t="shared" si="17"/>
        <v>07FEB2023:15:00:00</v>
      </c>
      <c r="M160">
        <v>15</v>
      </c>
      <c r="N160">
        <f t="shared" si="18"/>
        <v>117.54858399999966</v>
      </c>
      <c r="O160" t="str">
        <f t="shared" si="19"/>
        <v/>
      </c>
      <c r="P160">
        <f t="shared" si="20"/>
        <v>117.54858399999966</v>
      </c>
      <c r="Q160" t="str">
        <f t="shared" si="21"/>
        <v/>
      </c>
      <c r="R160">
        <f t="shared" si="22"/>
        <v>1</v>
      </c>
      <c r="S160">
        <f t="shared" si="23"/>
        <v>3.2014133913131619</v>
      </c>
    </row>
    <row r="161" spans="1:19" x14ac:dyDescent="0.3">
      <c r="A161" t="s">
        <v>186</v>
      </c>
      <c r="B161">
        <v>3607.9106445000002</v>
      </c>
      <c r="C161">
        <v>3848.1101073999998</v>
      </c>
      <c r="D161">
        <v>3388.1040039</v>
      </c>
      <c r="E161">
        <v>3527.2556152000002</v>
      </c>
      <c r="F161">
        <v>3486.4599609000002</v>
      </c>
      <c r="G161">
        <v>3697.1499023000001</v>
      </c>
      <c r="H161">
        <v>3848.1101073999998</v>
      </c>
      <c r="I161">
        <v>3848.1101073999998</v>
      </c>
      <c r="J161">
        <v>3644.9819336</v>
      </c>
      <c r="L161" t="str">
        <f t="shared" si="17"/>
        <v>07FEB2023:16:00:00</v>
      </c>
      <c r="M161">
        <v>16</v>
      </c>
      <c r="N161">
        <f t="shared" si="18"/>
        <v>240.19946289999962</v>
      </c>
      <c r="O161" t="str">
        <f t="shared" si="19"/>
        <v/>
      </c>
      <c r="P161">
        <f t="shared" si="20"/>
        <v>240.19946289999962</v>
      </c>
      <c r="Q161" t="str">
        <f t="shared" si="21"/>
        <v/>
      </c>
      <c r="R161">
        <f t="shared" si="22"/>
        <v>1</v>
      </c>
      <c r="S161">
        <f t="shared" si="23"/>
        <v>6.6575779327064657</v>
      </c>
    </row>
    <row r="162" spans="1:19" x14ac:dyDescent="0.3">
      <c r="A162" t="s">
        <v>187</v>
      </c>
      <c r="B162">
        <v>3666.0981445000002</v>
      </c>
      <c r="C162">
        <v>3872.8898926000002</v>
      </c>
      <c r="D162">
        <v>3476.0805664</v>
      </c>
      <c r="E162">
        <v>3586.8073730000001</v>
      </c>
      <c r="F162">
        <v>3517.5800780999998</v>
      </c>
      <c r="G162">
        <v>3729.4399414</v>
      </c>
      <c r="H162">
        <v>3872.8898926000002</v>
      </c>
      <c r="I162">
        <v>3872.8898926000002</v>
      </c>
      <c r="J162">
        <v>3693.1699219000002</v>
      </c>
      <c r="L162" t="str">
        <f t="shared" si="17"/>
        <v>07FEB2023:17:00:00</v>
      </c>
      <c r="M162">
        <v>17</v>
      </c>
      <c r="N162">
        <f t="shared" si="18"/>
        <v>206.79174809999995</v>
      </c>
      <c r="O162" t="str">
        <f t="shared" si="19"/>
        <v/>
      </c>
      <c r="P162">
        <f t="shared" si="20"/>
        <v>206.79174809999995</v>
      </c>
      <c r="Q162" t="str">
        <f t="shared" si="21"/>
        <v/>
      </c>
      <c r="R162">
        <f t="shared" si="22"/>
        <v>1</v>
      </c>
      <c r="S162">
        <f t="shared" si="23"/>
        <v>5.6406495393538671</v>
      </c>
    </row>
    <row r="163" spans="1:19" x14ac:dyDescent="0.3">
      <c r="A163" t="s">
        <v>188</v>
      </c>
      <c r="B163">
        <v>3691.7946777000002</v>
      </c>
      <c r="C163">
        <v>3816.8898926000002</v>
      </c>
      <c r="D163">
        <v>3540.5017090000001</v>
      </c>
      <c r="E163">
        <v>3633.5046387000002</v>
      </c>
      <c r="F163">
        <v>3494.8701172000001</v>
      </c>
      <c r="G163">
        <v>3691.3100586</v>
      </c>
      <c r="H163">
        <v>3816.8898926000002</v>
      </c>
      <c r="I163">
        <v>3816.8898926000002</v>
      </c>
      <c r="J163">
        <v>3682.9848633000001</v>
      </c>
      <c r="L163" t="str">
        <f t="shared" si="17"/>
        <v>07FEB2023:18:00:00</v>
      </c>
      <c r="M163">
        <v>18</v>
      </c>
      <c r="N163">
        <f t="shared" si="18"/>
        <v>125.09521489999997</v>
      </c>
      <c r="O163" t="str">
        <f t="shared" si="19"/>
        <v/>
      </c>
      <c r="P163">
        <f t="shared" si="20"/>
        <v>125.09521489999997</v>
      </c>
      <c r="Q163" t="str">
        <f t="shared" si="21"/>
        <v/>
      </c>
      <c r="R163">
        <f t="shared" si="22"/>
        <v>1</v>
      </c>
      <c r="S163">
        <f t="shared" si="23"/>
        <v>3.3884662019702216</v>
      </c>
    </row>
    <row r="164" spans="1:19" x14ac:dyDescent="0.3">
      <c r="A164" t="s">
        <v>189</v>
      </c>
      <c r="B164">
        <v>3816.1611327999999</v>
      </c>
      <c r="C164">
        <v>3847.8898926000002</v>
      </c>
      <c r="D164">
        <v>3708.3513183999999</v>
      </c>
      <c r="E164">
        <v>3754.7416991999999</v>
      </c>
      <c r="F164">
        <v>3552.4199219000002</v>
      </c>
      <c r="G164">
        <v>3721.4699707</v>
      </c>
      <c r="H164">
        <v>3847.8898926000002</v>
      </c>
      <c r="I164">
        <v>3847.8898926000002</v>
      </c>
      <c r="J164">
        <v>3758.859375</v>
      </c>
      <c r="L164" t="str">
        <f t="shared" si="17"/>
        <v>07FEB2023:19:00:00</v>
      </c>
      <c r="M164">
        <v>19</v>
      </c>
      <c r="N164">
        <f t="shared" si="18"/>
        <v>31.728759800000262</v>
      </c>
      <c r="O164" t="str">
        <f t="shared" si="19"/>
        <v/>
      </c>
      <c r="P164">
        <f t="shared" si="20"/>
        <v>31.728759800000262</v>
      </c>
      <c r="Q164" t="str">
        <f t="shared" si="21"/>
        <v/>
      </c>
      <c r="R164">
        <f t="shared" si="22"/>
        <v>1</v>
      </c>
      <c r="S164">
        <f t="shared" si="23"/>
        <v>0.83143134411413566</v>
      </c>
    </row>
    <row r="165" spans="1:19" x14ac:dyDescent="0.3">
      <c r="A165" t="s">
        <v>190</v>
      </c>
      <c r="B165">
        <v>3884.8322754000001</v>
      </c>
      <c r="C165">
        <v>3884.3400879000001</v>
      </c>
      <c r="D165">
        <v>3767.1894530999998</v>
      </c>
      <c r="E165">
        <v>3827.3684082</v>
      </c>
      <c r="F165">
        <v>3618.5300293</v>
      </c>
      <c r="G165">
        <v>3759.3300780999998</v>
      </c>
      <c r="H165">
        <v>3884.3400879000001</v>
      </c>
      <c r="I165">
        <v>3884.3400879000001</v>
      </c>
      <c r="J165">
        <v>3803.1770019999999</v>
      </c>
      <c r="L165" t="str">
        <f t="shared" si="17"/>
        <v>07FEB2023:20:00:00</v>
      </c>
      <c r="M165">
        <v>20</v>
      </c>
      <c r="N165">
        <f t="shared" si="18"/>
        <v>-0.4921875</v>
      </c>
      <c r="O165">
        <f t="shared" si="19"/>
        <v>-0.4921875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1.2669465889600655E-2</v>
      </c>
    </row>
    <row r="166" spans="1:19" x14ac:dyDescent="0.3">
      <c r="A166" t="s">
        <v>191</v>
      </c>
      <c r="B166">
        <v>3782.0634765999998</v>
      </c>
      <c r="C166">
        <v>3777.8300780999998</v>
      </c>
      <c r="D166">
        <v>3731.0808105000001</v>
      </c>
      <c r="E166">
        <v>3806.7102051000002</v>
      </c>
      <c r="F166">
        <v>3565.3300780999998</v>
      </c>
      <c r="G166">
        <v>3667.7099609000002</v>
      </c>
      <c r="H166">
        <v>3777.8300780999998</v>
      </c>
      <c r="I166">
        <v>3777.8300780999998</v>
      </c>
      <c r="J166">
        <v>3724.9619140999998</v>
      </c>
      <c r="L166" t="str">
        <f t="shared" si="17"/>
        <v>07FEB2023:21:00:00</v>
      </c>
      <c r="M166">
        <v>21</v>
      </c>
      <c r="N166">
        <f t="shared" si="18"/>
        <v>-4.2333985000000212</v>
      </c>
      <c r="O166">
        <f t="shared" si="19"/>
        <v>-4.2333985000000212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0.11193356553089275</v>
      </c>
    </row>
    <row r="167" spans="1:19" x14ac:dyDescent="0.3">
      <c r="A167" t="s">
        <v>192</v>
      </c>
      <c r="B167">
        <v>3600.3122558999999</v>
      </c>
      <c r="C167">
        <v>3638.2800293</v>
      </c>
      <c r="D167">
        <v>3587.1750487999998</v>
      </c>
      <c r="E167">
        <v>3663.3935547000001</v>
      </c>
      <c r="F167">
        <v>3441.8000487999998</v>
      </c>
      <c r="G167">
        <v>3537.6298827999999</v>
      </c>
      <c r="H167">
        <v>3638.2800293</v>
      </c>
      <c r="I167">
        <v>3638.2800293</v>
      </c>
      <c r="J167">
        <v>3587.1943359000002</v>
      </c>
      <c r="L167" t="str">
        <f t="shared" si="17"/>
        <v>07FEB2023:22:00:00</v>
      </c>
      <c r="M167">
        <v>22</v>
      </c>
      <c r="N167">
        <f t="shared" si="18"/>
        <v>37.967773400000169</v>
      </c>
      <c r="O167" t="str">
        <f t="shared" si="19"/>
        <v/>
      </c>
      <c r="P167">
        <f t="shared" si="20"/>
        <v>37.967773400000169</v>
      </c>
      <c r="Q167" t="str">
        <f t="shared" si="21"/>
        <v/>
      </c>
      <c r="R167">
        <f t="shared" si="22"/>
        <v>1</v>
      </c>
      <c r="S167">
        <f t="shared" si="23"/>
        <v>1.0545689012885093</v>
      </c>
    </row>
    <row r="168" spans="1:19" x14ac:dyDescent="0.3">
      <c r="A168" t="s">
        <v>193</v>
      </c>
      <c r="B168">
        <v>3436.2912597999998</v>
      </c>
      <c r="C168">
        <v>3416.9299316000001</v>
      </c>
      <c r="D168">
        <v>3393.0563965000001</v>
      </c>
      <c r="E168">
        <v>3477.5476073999998</v>
      </c>
      <c r="F168">
        <v>3252.9899902000002</v>
      </c>
      <c r="G168">
        <v>3328.7600097999998</v>
      </c>
      <c r="H168">
        <v>3416.9299316000001</v>
      </c>
      <c r="I168">
        <v>3416.9299316000001</v>
      </c>
      <c r="J168">
        <v>3379.0739745999999</v>
      </c>
      <c r="L168" t="str">
        <f t="shared" si="17"/>
        <v>07FEB2023:23:00:00</v>
      </c>
      <c r="M168">
        <v>23</v>
      </c>
      <c r="N168">
        <f t="shared" si="18"/>
        <v>-19.361328199999662</v>
      </c>
      <c r="O168">
        <f t="shared" si="19"/>
        <v>-19.361328199999662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0.5634367617931938</v>
      </c>
    </row>
    <row r="169" spans="1:19" x14ac:dyDescent="0.3">
      <c r="A169" t="s">
        <v>194</v>
      </c>
      <c r="B169">
        <v>3261.5004883000001</v>
      </c>
      <c r="C169">
        <v>3153.8400879000001</v>
      </c>
      <c r="D169">
        <v>3189.0117187999999</v>
      </c>
      <c r="E169">
        <v>3255.0554198999998</v>
      </c>
      <c r="F169">
        <v>3027.0600586</v>
      </c>
      <c r="G169">
        <v>3085.4299316000001</v>
      </c>
      <c r="H169">
        <v>3153.8400879000001</v>
      </c>
      <c r="I169">
        <v>3153.8400879000001</v>
      </c>
      <c r="J169">
        <v>3142.1870116999999</v>
      </c>
      <c r="L169" t="str">
        <f t="shared" si="17"/>
        <v>08FEB2023:00:00:00</v>
      </c>
      <c r="M169">
        <v>24</v>
      </c>
      <c r="N169">
        <f t="shared" si="18"/>
        <v>-107.66040040000007</v>
      </c>
      <c r="O169">
        <f t="shared" si="19"/>
        <v>-107.66040040000007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3.3009469348911904</v>
      </c>
    </row>
    <row r="170" spans="1:19" x14ac:dyDescent="0.3">
      <c r="A170" t="s">
        <v>195</v>
      </c>
      <c r="B170">
        <v>2995.2236327999999</v>
      </c>
      <c r="C170">
        <v>2884.7299804999998</v>
      </c>
      <c r="D170">
        <v>3036.3388672000001</v>
      </c>
      <c r="E170">
        <v>3089.1452637000002</v>
      </c>
      <c r="F170">
        <v>2917.5300293</v>
      </c>
      <c r="G170">
        <v>2932.5300293</v>
      </c>
      <c r="H170">
        <v>2884.7299804999998</v>
      </c>
      <c r="I170">
        <v>2938.5700683999999</v>
      </c>
      <c r="J170">
        <v>2951.0131836</v>
      </c>
      <c r="L170" t="str">
        <f t="shared" si="17"/>
        <v>08FEB2023:01:00:00</v>
      </c>
      <c r="M170">
        <v>1</v>
      </c>
      <c r="N170">
        <f t="shared" si="18"/>
        <v>-110.49365230000012</v>
      </c>
      <c r="O170">
        <f t="shared" si="19"/>
        <v>-110.49365230000012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3.6889950750257756</v>
      </c>
    </row>
    <row r="171" spans="1:19" x14ac:dyDescent="0.3">
      <c r="A171" t="s">
        <v>196</v>
      </c>
      <c r="B171">
        <v>2838.4279784999999</v>
      </c>
      <c r="C171">
        <v>2689.6499023000001</v>
      </c>
      <c r="D171">
        <v>2946.0346679999998</v>
      </c>
      <c r="E171">
        <v>2955.9628905999998</v>
      </c>
      <c r="F171">
        <v>2734.3701172000001</v>
      </c>
      <c r="G171">
        <v>2756.9499512000002</v>
      </c>
      <c r="H171">
        <v>2689.6499023000001</v>
      </c>
      <c r="I171">
        <v>2728.0100097999998</v>
      </c>
      <c r="J171">
        <v>2797.1389159999999</v>
      </c>
      <c r="L171" t="str">
        <f t="shared" si="17"/>
        <v>08FEB2023:02:00:00</v>
      </c>
      <c r="M171">
        <v>2</v>
      </c>
      <c r="N171">
        <f t="shared" si="18"/>
        <v>-148.77807619999976</v>
      </c>
      <c r="O171">
        <f t="shared" si="19"/>
        <v>-148.77807619999976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5.2415660121354657</v>
      </c>
    </row>
    <row r="172" spans="1:19" x14ac:dyDescent="0.3">
      <c r="A172" t="s">
        <v>197</v>
      </c>
      <c r="B172">
        <v>2798.4155273000001</v>
      </c>
      <c r="C172">
        <v>2578.25</v>
      </c>
      <c r="D172">
        <v>2894.8315429999998</v>
      </c>
      <c r="E172">
        <v>2859.9084472999998</v>
      </c>
      <c r="F172">
        <v>2635.3500976999999</v>
      </c>
      <c r="G172">
        <v>2655.8701172000001</v>
      </c>
      <c r="H172">
        <v>2578.25</v>
      </c>
      <c r="I172">
        <v>2602.3798827999999</v>
      </c>
      <c r="J172">
        <v>2709.1127929999998</v>
      </c>
      <c r="L172" t="str">
        <f t="shared" si="17"/>
        <v>08FEB2023:03:00:00</v>
      </c>
      <c r="M172">
        <v>3</v>
      </c>
      <c r="N172">
        <f t="shared" si="18"/>
        <v>-220.16552730000012</v>
      </c>
      <c r="O172">
        <f t="shared" si="19"/>
        <v>-220.16552730000012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7.8675066355289553</v>
      </c>
    </row>
    <row r="173" spans="1:19" x14ac:dyDescent="0.3">
      <c r="A173" t="s">
        <v>198</v>
      </c>
      <c r="B173">
        <v>2739.6667480000001</v>
      </c>
      <c r="C173">
        <v>2517.5800780999998</v>
      </c>
      <c r="D173">
        <v>2874.4946289</v>
      </c>
      <c r="E173">
        <v>2826.7084961</v>
      </c>
      <c r="F173">
        <v>2595.4099120999999</v>
      </c>
      <c r="G173">
        <v>2615.25</v>
      </c>
      <c r="H173">
        <v>2517.5800780999998</v>
      </c>
      <c r="I173">
        <v>2544.0200195000002</v>
      </c>
      <c r="J173">
        <v>2668.5698241999999</v>
      </c>
      <c r="L173" t="str">
        <f t="shared" si="17"/>
        <v>08FEB2023:04:00:00</v>
      </c>
      <c r="M173">
        <v>4</v>
      </c>
      <c r="N173">
        <f t="shared" si="18"/>
        <v>-222.08666990000029</v>
      </c>
      <c r="O173">
        <f t="shared" si="19"/>
        <v>-222.08666990000029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8.1063388480415384</v>
      </c>
    </row>
    <row r="174" spans="1:19" x14ac:dyDescent="0.3">
      <c r="A174" t="s">
        <v>199</v>
      </c>
      <c r="B174">
        <v>2750.3872070000002</v>
      </c>
      <c r="C174">
        <v>2537.3898926000002</v>
      </c>
      <c r="D174">
        <v>2874.0734862999998</v>
      </c>
      <c r="E174">
        <v>2811.5107422000001</v>
      </c>
      <c r="F174">
        <v>2647.3701172000001</v>
      </c>
      <c r="G174">
        <v>2657.8300780999998</v>
      </c>
      <c r="H174">
        <v>2537.3898926000002</v>
      </c>
      <c r="I174">
        <v>2582.6799316000001</v>
      </c>
      <c r="J174">
        <v>2689.4450683999999</v>
      </c>
      <c r="L174" t="str">
        <f t="shared" si="17"/>
        <v>08FEB2023:05:00:00</v>
      </c>
      <c r="M174">
        <v>5</v>
      </c>
      <c r="N174">
        <f t="shared" si="18"/>
        <v>-212.99731440000005</v>
      </c>
      <c r="O174">
        <f t="shared" si="19"/>
        <v>-212.99731440000005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7.7442664748403933</v>
      </c>
    </row>
    <row r="175" spans="1:19" x14ac:dyDescent="0.3">
      <c r="A175" t="s">
        <v>200</v>
      </c>
      <c r="B175">
        <v>2780.9387207</v>
      </c>
      <c r="C175">
        <v>2730.3898926000002</v>
      </c>
      <c r="D175">
        <v>2999.6796875</v>
      </c>
      <c r="E175">
        <v>2912.3166504000001</v>
      </c>
      <c r="F175">
        <v>2882.8898926000002</v>
      </c>
      <c r="G175">
        <v>2886.1899414</v>
      </c>
      <c r="H175">
        <v>2730.3898926000002</v>
      </c>
      <c r="I175">
        <v>2781.6398926000002</v>
      </c>
      <c r="J175">
        <v>2872.2275390999998</v>
      </c>
      <c r="L175" t="str">
        <f t="shared" si="17"/>
        <v>08FEB2023:06:00:00</v>
      </c>
      <c r="M175">
        <v>6</v>
      </c>
      <c r="N175">
        <f t="shared" si="18"/>
        <v>-50.54882809999981</v>
      </c>
      <c r="O175">
        <f t="shared" si="19"/>
        <v>-50.54882809999981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1.8176893911303442</v>
      </c>
    </row>
    <row r="176" spans="1:19" x14ac:dyDescent="0.3">
      <c r="A176" t="s">
        <v>201</v>
      </c>
      <c r="B176">
        <v>3028.6145019999999</v>
      </c>
      <c r="C176">
        <v>3109</v>
      </c>
      <c r="D176">
        <v>3279.4172362999998</v>
      </c>
      <c r="E176">
        <v>3199.7326659999999</v>
      </c>
      <c r="F176">
        <v>3328.8300780999998</v>
      </c>
      <c r="G176">
        <v>3323.7199707</v>
      </c>
      <c r="H176">
        <v>3109</v>
      </c>
      <c r="I176">
        <v>3196.3601073999998</v>
      </c>
      <c r="J176">
        <v>3238.2426758000001</v>
      </c>
      <c r="L176" t="str">
        <f t="shared" si="17"/>
        <v>08FEB2023:07:00:00</v>
      </c>
      <c r="M176">
        <v>7</v>
      </c>
      <c r="N176">
        <f t="shared" si="18"/>
        <v>80.385498000000098</v>
      </c>
      <c r="O176" t="str">
        <f t="shared" si="19"/>
        <v/>
      </c>
      <c r="P176">
        <f t="shared" si="20"/>
        <v>80.385498000000098</v>
      </c>
      <c r="Q176" t="str">
        <f t="shared" si="21"/>
        <v/>
      </c>
      <c r="R176">
        <f t="shared" si="22"/>
        <v>1</v>
      </c>
      <c r="S176">
        <f t="shared" si="23"/>
        <v>2.6542003925199493</v>
      </c>
    </row>
    <row r="177" spans="1:19" x14ac:dyDescent="0.3">
      <c r="A177" t="s">
        <v>202</v>
      </c>
      <c r="B177">
        <v>3180.0554198999998</v>
      </c>
      <c r="C177">
        <v>3256.4899902000002</v>
      </c>
      <c r="D177">
        <v>3391.6701659999999</v>
      </c>
      <c r="E177">
        <v>3312.3620605000001</v>
      </c>
      <c r="F177">
        <v>3526.2199707</v>
      </c>
      <c r="G177">
        <v>3505.3100586</v>
      </c>
      <c r="H177">
        <v>3256.4899902000002</v>
      </c>
      <c r="I177">
        <v>3357.4799804999998</v>
      </c>
      <c r="J177">
        <v>3385.6982422000001</v>
      </c>
      <c r="L177" t="str">
        <f t="shared" si="17"/>
        <v>08FEB2023:08:00:00</v>
      </c>
      <c r="M177">
        <v>8</v>
      </c>
      <c r="N177">
        <f t="shared" si="18"/>
        <v>76.43457030000036</v>
      </c>
      <c r="O177" t="str">
        <f t="shared" si="19"/>
        <v/>
      </c>
      <c r="P177">
        <f t="shared" si="20"/>
        <v>76.43457030000036</v>
      </c>
      <c r="Q177" t="str">
        <f t="shared" si="21"/>
        <v/>
      </c>
      <c r="R177">
        <f t="shared" si="22"/>
        <v>1</v>
      </c>
      <c r="S177">
        <f t="shared" si="23"/>
        <v>2.403560951224049</v>
      </c>
    </row>
    <row r="178" spans="1:19" x14ac:dyDescent="0.3">
      <c r="A178" t="s">
        <v>203</v>
      </c>
      <c r="B178">
        <v>3215.015625</v>
      </c>
      <c r="C178">
        <v>3196.3000487999998</v>
      </c>
      <c r="D178">
        <v>3286.2128905999998</v>
      </c>
      <c r="E178">
        <v>3228.4680176000002</v>
      </c>
      <c r="F178">
        <v>3462.9899902000002</v>
      </c>
      <c r="G178">
        <v>3417.0800780999998</v>
      </c>
      <c r="H178">
        <v>3196.3000487999998</v>
      </c>
      <c r="I178">
        <v>3291.2199707</v>
      </c>
      <c r="J178">
        <v>3301.0366211</v>
      </c>
      <c r="L178" t="str">
        <f t="shared" si="17"/>
        <v>08FEB2023:09:00:00</v>
      </c>
      <c r="M178">
        <v>9</v>
      </c>
      <c r="N178">
        <f t="shared" si="18"/>
        <v>-18.715576200000214</v>
      </c>
      <c r="O178">
        <f t="shared" si="19"/>
        <v>-18.715576200000214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0.58213017860528171</v>
      </c>
    </row>
    <row r="179" spans="1:19" x14ac:dyDescent="0.3">
      <c r="A179" t="s">
        <v>204</v>
      </c>
      <c r="B179">
        <v>3234.8989258000001</v>
      </c>
      <c r="C179">
        <v>3224.1298827999999</v>
      </c>
      <c r="D179">
        <v>3296.9626465000001</v>
      </c>
      <c r="E179">
        <v>3300.6889648000001</v>
      </c>
      <c r="F179">
        <v>3486.5200195000002</v>
      </c>
      <c r="G179">
        <v>3392.4199219000002</v>
      </c>
      <c r="H179">
        <v>3224.1298827999999</v>
      </c>
      <c r="I179">
        <v>3318.9699707</v>
      </c>
      <c r="J179">
        <v>3305.3833008000001</v>
      </c>
      <c r="L179" t="str">
        <f t="shared" si="17"/>
        <v>08FEB2023:10:00:00</v>
      </c>
      <c r="M179">
        <v>10</v>
      </c>
      <c r="N179">
        <f t="shared" si="18"/>
        <v>-10.769043000000238</v>
      </c>
      <c r="O179">
        <f t="shared" si="19"/>
        <v>-10.769043000000238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0.33290199313837976</v>
      </c>
    </row>
    <row r="180" spans="1:19" x14ac:dyDescent="0.3">
      <c r="A180" t="s">
        <v>205</v>
      </c>
      <c r="B180">
        <v>3234.7138672000001</v>
      </c>
      <c r="C180">
        <v>3194.9699707</v>
      </c>
      <c r="D180">
        <v>3279.4179687999999</v>
      </c>
      <c r="E180">
        <v>3278.3767090000001</v>
      </c>
      <c r="F180">
        <v>3453.4499512000002</v>
      </c>
      <c r="G180">
        <v>3315.1499023000001</v>
      </c>
      <c r="H180">
        <v>3194.9699707</v>
      </c>
      <c r="I180">
        <v>3268.1599120999999</v>
      </c>
      <c r="J180">
        <v>3263.6989745999999</v>
      </c>
      <c r="L180" t="str">
        <f t="shared" si="17"/>
        <v>08FEB2023:11:00:00</v>
      </c>
      <c r="M180">
        <v>11</v>
      </c>
      <c r="N180">
        <f t="shared" si="18"/>
        <v>-39.743896500000119</v>
      </c>
      <c r="O180">
        <f t="shared" si="19"/>
        <v>-39.743896500000119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1.2286680717884584</v>
      </c>
    </row>
    <row r="181" spans="1:19" x14ac:dyDescent="0.3">
      <c r="A181" t="s">
        <v>206</v>
      </c>
      <c r="B181">
        <v>3246.2836914</v>
      </c>
      <c r="C181">
        <v>3115.9899902000002</v>
      </c>
      <c r="D181">
        <v>3239.2924804999998</v>
      </c>
      <c r="E181">
        <v>3228.9892577999999</v>
      </c>
      <c r="F181">
        <v>3380.4399414</v>
      </c>
      <c r="G181">
        <v>3225.7199707</v>
      </c>
      <c r="H181">
        <v>3115.9899902000002</v>
      </c>
      <c r="I181">
        <v>3149.7299804999998</v>
      </c>
      <c r="J181">
        <v>3193.9882812999999</v>
      </c>
      <c r="L181" t="str">
        <f t="shared" si="17"/>
        <v>08FEB2023:12:00:00</v>
      </c>
      <c r="M181">
        <v>12</v>
      </c>
      <c r="N181">
        <f t="shared" si="18"/>
        <v>-130.29370119999976</v>
      </c>
      <c r="O181">
        <f t="shared" si="19"/>
        <v>-130.29370119999976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4.0136264598553613</v>
      </c>
    </row>
    <row r="182" spans="1:19" x14ac:dyDescent="0.3">
      <c r="A182" t="s">
        <v>207</v>
      </c>
      <c r="B182">
        <v>3216.6831054999998</v>
      </c>
      <c r="C182">
        <v>3052.2600097999998</v>
      </c>
      <c r="D182">
        <v>3209.1918945000002</v>
      </c>
      <c r="E182">
        <v>3216.1650390999998</v>
      </c>
      <c r="F182">
        <v>3334.5300293</v>
      </c>
      <c r="G182">
        <v>3153.5600586</v>
      </c>
      <c r="H182">
        <v>3052.2600097999998</v>
      </c>
      <c r="I182">
        <v>3067.0100097999998</v>
      </c>
      <c r="J182">
        <v>3138.4895019999999</v>
      </c>
      <c r="L182" t="str">
        <f t="shared" si="17"/>
        <v>08FEB2023:13:00:00</v>
      </c>
      <c r="M182">
        <v>13</v>
      </c>
      <c r="N182">
        <f t="shared" si="18"/>
        <v>-164.42309569999998</v>
      </c>
      <c r="O182">
        <f t="shared" si="19"/>
        <v>-164.42309569999998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5.1115727072667951</v>
      </c>
    </row>
    <row r="183" spans="1:19" x14ac:dyDescent="0.3">
      <c r="A183" t="s">
        <v>208</v>
      </c>
      <c r="B183">
        <v>3210.7099609000002</v>
      </c>
      <c r="C183">
        <v>2936.6201172000001</v>
      </c>
      <c r="D183">
        <v>3160.7819823999998</v>
      </c>
      <c r="E183">
        <v>3154.5585937999999</v>
      </c>
      <c r="F183">
        <v>3248.0700683999999</v>
      </c>
      <c r="G183">
        <v>3068.7299804999998</v>
      </c>
      <c r="H183">
        <v>2936.6201172000001</v>
      </c>
      <c r="I183">
        <v>3001.6999512000002</v>
      </c>
      <c r="J183">
        <v>3055.5109862999998</v>
      </c>
      <c r="L183" t="str">
        <f t="shared" si="17"/>
        <v>08FEB2023:14:00:00</v>
      </c>
      <c r="M183">
        <v>14</v>
      </c>
      <c r="N183">
        <f t="shared" si="18"/>
        <v>-274.08984370000007</v>
      </c>
      <c r="O183">
        <f t="shared" si="19"/>
        <v>-274.08984370000007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8.536736330527015</v>
      </c>
    </row>
    <row r="184" spans="1:19" x14ac:dyDescent="0.3">
      <c r="A184" t="s">
        <v>209</v>
      </c>
      <c r="B184">
        <v>3089.3071289</v>
      </c>
      <c r="C184">
        <v>2848.75</v>
      </c>
      <c r="D184">
        <v>3194.0957030999998</v>
      </c>
      <c r="E184">
        <v>3212.5993652000002</v>
      </c>
      <c r="F184">
        <v>3191.9899902000002</v>
      </c>
      <c r="G184">
        <v>2999.7399902000002</v>
      </c>
      <c r="H184">
        <v>2848.75</v>
      </c>
      <c r="I184">
        <v>2897.9599609000002</v>
      </c>
      <c r="J184">
        <v>3014.0507812999999</v>
      </c>
      <c r="L184" t="str">
        <f t="shared" si="17"/>
        <v>08FEB2023:15:00:00</v>
      </c>
      <c r="M184">
        <v>15</v>
      </c>
      <c r="N184">
        <f t="shared" si="18"/>
        <v>-240.55712889999995</v>
      </c>
      <c r="O184">
        <f t="shared" si="19"/>
        <v>-240.55712889999995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7.786766380384277</v>
      </c>
    </row>
    <row r="185" spans="1:19" x14ac:dyDescent="0.3">
      <c r="A185" t="s">
        <v>210</v>
      </c>
      <c r="B185">
        <v>3064.3076172000001</v>
      </c>
      <c r="C185">
        <v>2770.9299316000001</v>
      </c>
      <c r="D185">
        <v>3207.2102051000002</v>
      </c>
      <c r="E185">
        <v>3214.5869140999998</v>
      </c>
      <c r="F185">
        <v>3144.3701172000001</v>
      </c>
      <c r="G185">
        <v>2945.7700195000002</v>
      </c>
      <c r="H185">
        <v>2770.9299316000001</v>
      </c>
      <c r="I185">
        <v>2823.0900879000001</v>
      </c>
      <c r="J185">
        <v>2974.3481445000002</v>
      </c>
      <c r="L185" t="str">
        <f t="shared" si="17"/>
        <v>08FEB2023:16:00:00</v>
      </c>
      <c r="M185">
        <v>16</v>
      </c>
      <c r="N185">
        <f t="shared" si="18"/>
        <v>-293.37768559999995</v>
      </c>
      <c r="O185">
        <f t="shared" si="19"/>
        <v>-293.37768559999995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9.5740285326860484</v>
      </c>
    </row>
    <row r="186" spans="1:19" x14ac:dyDescent="0.3">
      <c r="A186" t="s">
        <v>211</v>
      </c>
      <c r="B186">
        <v>3028.0158691000001</v>
      </c>
      <c r="C186">
        <v>2773.1398926000002</v>
      </c>
      <c r="D186">
        <v>3294.2014159999999</v>
      </c>
      <c r="E186">
        <v>3279.6171875</v>
      </c>
      <c r="F186">
        <v>3165.9799804999998</v>
      </c>
      <c r="G186">
        <v>2964.6101073999998</v>
      </c>
      <c r="H186">
        <v>2773.1398926000002</v>
      </c>
      <c r="I186">
        <v>2834.4899902000002</v>
      </c>
      <c r="J186">
        <v>3010.1901855000001</v>
      </c>
      <c r="L186" t="str">
        <f t="shared" si="17"/>
        <v>08FEB2023:17:00:00</v>
      </c>
      <c r="M186">
        <v>17</v>
      </c>
      <c r="N186">
        <f t="shared" si="18"/>
        <v>-254.87597649999998</v>
      </c>
      <c r="O186">
        <f t="shared" si="19"/>
        <v>-254.87597649999998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8.4172602627659057</v>
      </c>
    </row>
    <row r="187" spans="1:19" x14ac:dyDescent="0.3">
      <c r="A187" t="s">
        <v>212</v>
      </c>
      <c r="B187">
        <v>3053.4787597999998</v>
      </c>
      <c r="C187">
        <v>2828.4699707</v>
      </c>
      <c r="D187">
        <v>3323.7124023000001</v>
      </c>
      <c r="E187">
        <v>3266.2946777000002</v>
      </c>
      <c r="F187">
        <v>3246.5500487999998</v>
      </c>
      <c r="G187">
        <v>3037.1699219000002</v>
      </c>
      <c r="H187">
        <v>2828.4699707</v>
      </c>
      <c r="I187">
        <v>2894.2399902000002</v>
      </c>
      <c r="J187">
        <v>3062.8579101999999</v>
      </c>
      <c r="L187" t="str">
        <f t="shared" si="17"/>
        <v>08FEB2023:18:00:00</v>
      </c>
      <c r="M187">
        <v>18</v>
      </c>
      <c r="N187">
        <f t="shared" si="18"/>
        <v>-225.00878909999983</v>
      </c>
      <c r="O187">
        <f t="shared" si="19"/>
        <v>-225.00878909999983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7.3689325127232168</v>
      </c>
    </row>
    <row r="188" spans="1:19" x14ac:dyDescent="0.3">
      <c r="A188" t="s">
        <v>213</v>
      </c>
      <c r="B188">
        <v>3201.3603515999998</v>
      </c>
      <c r="C188">
        <v>3004.1599120999999</v>
      </c>
      <c r="D188">
        <v>3478.5864258000001</v>
      </c>
      <c r="E188">
        <v>3363.4250487999998</v>
      </c>
      <c r="F188">
        <v>3391.1899414</v>
      </c>
      <c r="G188">
        <v>3207.7399902000002</v>
      </c>
      <c r="H188">
        <v>3004.1599120999999</v>
      </c>
      <c r="I188">
        <v>3060.8798827999999</v>
      </c>
      <c r="J188">
        <v>3229.9379883000001</v>
      </c>
      <c r="L188" t="str">
        <f t="shared" si="17"/>
        <v>08FEB2023:19:00:00</v>
      </c>
      <c r="M188">
        <v>19</v>
      </c>
      <c r="N188">
        <f t="shared" si="18"/>
        <v>-197.2004394999999</v>
      </c>
      <c r="O188">
        <f t="shared" si="19"/>
        <v>-197.2004394999999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6.1598951021381136</v>
      </c>
    </row>
    <row r="189" spans="1:19" x14ac:dyDescent="0.3">
      <c r="A189" t="s">
        <v>214</v>
      </c>
      <c r="B189">
        <v>3317.4614258000001</v>
      </c>
      <c r="C189">
        <v>3165.3798827999999</v>
      </c>
      <c r="D189">
        <v>3547.8962402000002</v>
      </c>
      <c r="E189">
        <v>3384.1621094000002</v>
      </c>
      <c r="F189">
        <v>3560.7099609000002</v>
      </c>
      <c r="G189">
        <v>3357.3701172000001</v>
      </c>
      <c r="H189">
        <v>3165.3798827999999</v>
      </c>
      <c r="I189">
        <v>3209.8701172000001</v>
      </c>
      <c r="J189">
        <v>3356.8869629000001</v>
      </c>
      <c r="L189" t="str">
        <f t="shared" si="17"/>
        <v>08FEB2023:20:00:00</v>
      </c>
      <c r="M189">
        <v>20</v>
      </c>
      <c r="N189">
        <f t="shared" si="18"/>
        <v>-152.08154300000024</v>
      </c>
      <c r="O189">
        <f t="shared" si="19"/>
        <v>-152.08154300000024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4.5842746449817735</v>
      </c>
    </row>
    <row r="190" spans="1:19" x14ac:dyDescent="0.3">
      <c r="A190" t="s">
        <v>215</v>
      </c>
      <c r="B190">
        <v>3301.4443359000002</v>
      </c>
      <c r="C190">
        <v>3149.0900879000001</v>
      </c>
      <c r="D190">
        <v>3591.0441894999999</v>
      </c>
      <c r="E190">
        <v>3432.2126465000001</v>
      </c>
      <c r="F190">
        <v>3550.8300780999998</v>
      </c>
      <c r="G190">
        <v>3341.1398926000002</v>
      </c>
      <c r="H190">
        <v>3149.0900879000001</v>
      </c>
      <c r="I190">
        <v>3195.8999023000001</v>
      </c>
      <c r="J190">
        <v>3360.2319336</v>
      </c>
      <c r="L190" t="str">
        <f t="shared" si="17"/>
        <v>08FEB2023:21:00:00</v>
      </c>
      <c r="M190">
        <v>21</v>
      </c>
      <c r="N190">
        <f t="shared" si="18"/>
        <v>-152.3542480000001</v>
      </c>
      <c r="O190">
        <f t="shared" si="19"/>
        <v>-152.3542480000001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4.6147756102774666</v>
      </c>
    </row>
    <row r="191" spans="1:19" x14ac:dyDescent="0.3">
      <c r="A191" t="s">
        <v>216</v>
      </c>
      <c r="B191">
        <v>3281.0517577999999</v>
      </c>
      <c r="C191">
        <v>3040.7399902000002</v>
      </c>
      <c r="D191">
        <v>3546.5817870999999</v>
      </c>
      <c r="E191">
        <v>3395.2524414</v>
      </c>
      <c r="F191">
        <v>3459.1398926000002</v>
      </c>
      <c r="G191">
        <v>3240.4899902000002</v>
      </c>
      <c r="H191">
        <v>3040.7399902000002</v>
      </c>
      <c r="I191">
        <v>3087.7299804999998</v>
      </c>
      <c r="J191">
        <v>3275.5830077999999</v>
      </c>
      <c r="L191" t="str">
        <f t="shared" si="17"/>
        <v>08FEB2023:22:00:00</v>
      </c>
      <c r="M191">
        <v>22</v>
      </c>
      <c r="N191">
        <f t="shared" si="18"/>
        <v>-240.31176759999971</v>
      </c>
      <c r="O191">
        <f t="shared" si="19"/>
        <v>-240.31176759999971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7.3242297086204085</v>
      </c>
    </row>
    <row r="192" spans="1:19" x14ac:dyDescent="0.3">
      <c r="A192" t="s">
        <v>217</v>
      </c>
      <c r="B192">
        <v>3128.7551269999999</v>
      </c>
      <c r="C192">
        <v>2890.3000487999998</v>
      </c>
      <c r="D192">
        <v>3391.125</v>
      </c>
      <c r="E192">
        <v>3230.6911620999999</v>
      </c>
      <c r="F192">
        <v>3294.8300780999998</v>
      </c>
      <c r="G192">
        <v>3074.1201172000001</v>
      </c>
      <c r="H192">
        <v>2890.3000487999998</v>
      </c>
      <c r="I192">
        <v>2906.5</v>
      </c>
      <c r="J192">
        <v>3118.0710448999998</v>
      </c>
      <c r="L192" t="str">
        <f t="shared" si="17"/>
        <v>08FEB2023:23:00:00</v>
      </c>
      <c r="M192">
        <v>23</v>
      </c>
      <c r="N192">
        <f t="shared" si="18"/>
        <v>-238.45507820000012</v>
      </c>
      <c r="O192">
        <f t="shared" si="19"/>
        <v>-238.45507820000012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7.6214043132433389</v>
      </c>
    </row>
    <row r="193" spans="1:19" x14ac:dyDescent="0.3">
      <c r="A193" t="s">
        <v>218</v>
      </c>
      <c r="B193">
        <v>2933.1943359000002</v>
      </c>
      <c r="C193">
        <v>2684.3000487999998</v>
      </c>
      <c r="D193">
        <v>3228.0419922000001</v>
      </c>
      <c r="E193">
        <v>3066.8784179999998</v>
      </c>
      <c r="F193">
        <v>3109.1201172000001</v>
      </c>
      <c r="G193">
        <v>2874.4099120999999</v>
      </c>
      <c r="H193">
        <v>2684.3000487999998</v>
      </c>
      <c r="I193">
        <v>2692.1599120999999</v>
      </c>
      <c r="J193">
        <v>2928.3723144999999</v>
      </c>
      <c r="L193" t="str">
        <f t="shared" si="17"/>
        <v>09FEB2023:00:00:00</v>
      </c>
      <c r="M193">
        <v>24</v>
      </c>
      <c r="N193">
        <f t="shared" si="18"/>
        <v>-248.89428710000038</v>
      </c>
      <c r="O193">
        <f t="shared" si="19"/>
        <v>-248.89428710000038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8.4854346012376105</v>
      </c>
    </row>
    <row r="194" spans="1:19" x14ac:dyDescent="0.3">
      <c r="A194" t="s">
        <v>219</v>
      </c>
      <c r="B194">
        <v>2820.6157226999999</v>
      </c>
      <c r="C194">
        <v>2784.6799316000001</v>
      </c>
      <c r="D194">
        <v>3111.1191405999998</v>
      </c>
      <c r="E194">
        <v>2910.4858398000001</v>
      </c>
      <c r="F194">
        <v>2792.0800780999998</v>
      </c>
      <c r="G194">
        <v>2784.6799316000001</v>
      </c>
      <c r="H194">
        <v>2743.3999023000001</v>
      </c>
      <c r="I194">
        <v>2557.5</v>
      </c>
      <c r="J194">
        <v>2878.7824707</v>
      </c>
      <c r="L194" t="str">
        <f t="shared" si="17"/>
        <v>09FEB2023:01:00:00</v>
      </c>
      <c r="M194">
        <v>1</v>
      </c>
      <c r="N194">
        <f t="shared" si="18"/>
        <v>-35.935791099999733</v>
      </c>
      <c r="O194">
        <f t="shared" si="19"/>
        <v>-35.935791099999733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1.2740406575341867</v>
      </c>
    </row>
    <row r="195" spans="1:19" x14ac:dyDescent="0.3">
      <c r="A195" t="s">
        <v>220</v>
      </c>
      <c r="B195">
        <v>2809.7099609000002</v>
      </c>
      <c r="C195">
        <v>2703.5900879000001</v>
      </c>
      <c r="D195">
        <v>3023.5268554999998</v>
      </c>
      <c r="E195">
        <v>2735.5109862999998</v>
      </c>
      <c r="F195">
        <v>2721.9499512000002</v>
      </c>
      <c r="G195">
        <v>2703.5900879000001</v>
      </c>
      <c r="H195">
        <v>2629.0400390999998</v>
      </c>
      <c r="I195">
        <v>2451.75</v>
      </c>
      <c r="J195">
        <v>2784.5678711</v>
      </c>
      <c r="L195" t="str">
        <f t="shared" ref="L195:L258" si="24">A195</f>
        <v>09FEB2023:02:00:00</v>
      </c>
      <c r="M195">
        <v>2</v>
      </c>
      <c r="N195">
        <f t="shared" ref="N195:N258" si="25">C195-B195</f>
        <v>-106.1198730000001</v>
      </c>
      <c r="O195">
        <f t="shared" ref="O195:O258" si="26">IF(N195&lt;0,N195,"")</f>
        <v>-106.1198730000001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3.7768977751001751</v>
      </c>
    </row>
    <row r="196" spans="1:19" x14ac:dyDescent="0.3">
      <c r="A196" t="s">
        <v>221</v>
      </c>
      <c r="B196">
        <v>2738.5651855000001</v>
      </c>
      <c r="C196">
        <v>2685.2800293</v>
      </c>
      <c r="D196">
        <v>3044.7019043</v>
      </c>
      <c r="E196">
        <v>2661.1960448999998</v>
      </c>
      <c r="F196">
        <v>2702.5900879000001</v>
      </c>
      <c r="G196">
        <v>2685.2800293</v>
      </c>
      <c r="H196">
        <v>2579.4099120999999</v>
      </c>
      <c r="I196">
        <v>2422.3601073999998</v>
      </c>
      <c r="J196">
        <v>2768.9521484000002</v>
      </c>
      <c r="L196" t="str">
        <f t="shared" si="24"/>
        <v>09FEB2023:03:00:00</v>
      </c>
      <c r="M196">
        <v>3</v>
      </c>
      <c r="N196">
        <f t="shared" si="25"/>
        <v>-53.285156200000074</v>
      </c>
      <c r="O196">
        <f t="shared" si="26"/>
        <v>-53.285156200000074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1.9457326224013693</v>
      </c>
    </row>
    <row r="197" spans="1:19" x14ac:dyDescent="0.3">
      <c r="A197" t="s">
        <v>222</v>
      </c>
      <c r="B197">
        <v>2785.7834472999998</v>
      </c>
      <c r="C197">
        <v>2714.4499512000002</v>
      </c>
      <c r="D197">
        <v>3083.6171875</v>
      </c>
      <c r="E197">
        <v>2721.0651855000001</v>
      </c>
      <c r="F197">
        <v>2727.1000976999999</v>
      </c>
      <c r="G197">
        <v>2714.4499512000002</v>
      </c>
      <c r="H197">
        <v>2600.0100097999998</v>
      </c>
      <c r="I197">
        <v>2422.3100586</v>
      </c>
      <c r="J197">
        <v>2798.5100097999998</v>
      </c>
      <c r="L197" t="str">
        <f t="shared" si="24"/>
        <v>09FEB2023:04:00:00</v>
      </c>
      <c r="M197">
        <v>4</v>
      </c>
      <c r="N197">
        <f t="shared" si="25"/>
        <v>-71.333496099999593</v>
      </c>
      <c r="O197">
        <f t="shared" si="26"/>
        <v>-71.333496099999593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2.5606260303232293</v>
      </c>
    </row>
    <row r="198" spans="1:19" x14ac:dyDescent="0.3">
      <c r="A198" t="s">
        <v>223</v>
      </c>
      <c r="B198">
        <v>2907.3474120999999</v>
      </c>
      <c r="C198">
        <v>2811.5700683999999</v>
      </c>
      <c r="D198">
        <v>3179.4599609000002</v>
      </c>
      <c r="E198">
        <v>2847.3908691000001</v>
      </c>
      <c r="F198">
        <v>2820.0500487999998</v>
      </c>
      <c r="G198">
        <v>2811.5700683999999</v>
      </c>
      <c r="H198">
        <v>2695.4199219000002</v>
      </c>
      <c r="I198">
        <v>2506.4899902000002</v>
      </c>
      <c r="J198">
        <v>2894.6442870999999</v>
      </c>
      <c r="L198" t="str">
        <f t="shared" si="24"/>
        <v>09FEB2023:05:00:00</v>
      </c>
      <c r="M198">
        <v>5</v>
      </c>
      <c r="N198">
        <f t="shared" si="25"/>
        <v>-95.777343700000074</v>
      </c>
      <c r="O198">
        <f t="shared" si="26"/>
        <v>-95.777343700000074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3.2943205652474585</v>
      </c>
    </row>
    <row r="199" spans="1:19" x14ac:dyDescent="0.3">
      <c r="A199" t="s">
        <v>224</v>
      </c>
      <c r="B199">
        <v>3083.2075195000002</v>
      </c>
      <c r="C199">
        <v>3076.7900390999998</v>
      </c>
      <c r="D199">
        <v>3361.0480957</v>
      </c>
      <c r="E199">
        <v>3022.4204101999999</v>
      </c>
      <c r="F199">
        <v>3054.3500976999999</v>
      </c>
      <c r="G199">
        <v>3076.7900390999998</v>
      </c>
      <c r="H199">
        <v>2945.9799804999998</v>
      </c>
      <c r="I199">
        <v>2747.2700195000002</v>
      </c>
      <c r="J199">
        <v>3127.4277344000002</v>
      </c>
      <c r="L199" t="str">
        <f t="shared" si="24"/>
        <v>09FEB2023:06:00:00</v>
      </c>
      <c r="M199">
        <v>6</v>
      </c>
      <c r="N199">
        <f t="shared" si="25"/>
        <v>-6.417480400000386</v>
      </c>
      <c r="O199">
        <f t="shared" si="26"/>
        <v>-6.417480400000386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0.20814299262740191</v>
      </c>
    </row>
    <row r="200" spans="1:19" x14ac:dyDescent="0.3">
      <c r="A200" t="s">
        <v>225</v>
      </c>
      <c r="B200">
        <v>3478.8608398000001</v>
      </c>
      <c r="C200">
        <v>3533.9799804999998</v>
      </c>
      <c r="D200">
        <v>3752.3950195000002</v>
      </c>
      <c r="E200">
        <v>3440.5598144999999</v>
      </c>
      <c r="F200">
        <v>3464.5700683999999</v>
      </c>
      <c r="G200">
        <v>3533.9799804999998</v>
      </c>
      <c r="H200">
        <v>3403.0300293</v>
      </c>
      <c r="I200">
        <v>3205.8000487999998</v>
      </c>
      <c r="J200">
        <v>3562.84375</v>
      </c>
      <c r="L200" t="str">
        <f t="shared" si="24"/>
        <v>09FEB2023:07:00:00</v>
      </c>
      <c r="M200">
        <v>7</v>
      </c>
      <c r="N200">
        <f t="shared" si="25"/>
        <v>55.119140699999662</v>
      </c>
      <c r="O200" t="str">
        <f t="shared" si="26"/>
        <v/>
      </c>
      <c r="P200">
        <f t="shared" si="27"/>
        <v>55.119140699999662</v>
      </c>
      <c r="Q200" t="str">
        <f t="shared" si="28"/>
        <v/>
      </c>
      <c r="R200">
        <f t="shared" si="29"/>
        <v>1</v>
      </c>
      <c r="S200">
        <f t="shared" si="30"/>
        <v>1.5844019993386245</v>
      </c>
    </row>
    <row r="201" spans="1:19" x14ac:dyDescent="0.3">
      <c r="A201" t="s">
        <v>226</v>
      </c>
      <c r="B201">
        <v>3536.921875</v>
      </c>
      <c r="C201">
        <v>3734.0200195000002</v>
      </c>
      <c r="D201">
        <v>3877.4790039</v>
      </c>
      <c r="E201">
        <v>3584.9357909999999</v>
      </c>
      <c r="F201">
        <v>3652.0200195000002</v>
      </c>
      <c r="G201">
        <v>3734.0200195000002</v>
      </c>
      <c r="H201">
        <v>3614.1000976999999</v>
      </c>
      <c r="I201">
        <v>3437.6599120999999</v>
      </c>
      <c r="J201">
        <v>3741.7878418</v>
      </c>
      <c r="L201" t="str">
        <f t="shared" si="24"/>
        <v>09FEB2023:08:00:00</v>
      </c>
      <c r="M201">
        <v>8</v>
      </c>
      <c r="N201">
        <f t="shared" si="25"/>
        <v>197.09814450000022</v>
      </c>
      <c r="O201" t="str">
        <f t="shared" si="26"/>
        <v/>
      </c>
      <c r="P201">
        <f t="shared" si="27"/>
        <v>197.09814450000022</v>
      </c>
      <c r="Q201" t="str">
        <f t="shared" si="28"/>
        <v/>
      </c>
      <c r="R201">
        <f t="shared" si="29"/>
        <v>1</v>
      </c>
      <c r="S201">
        <f t="shared" si="30"/>
        <v>5.5725897112160618</v>
      </c>
    </row>
    <row r="202" spans="1:19" x14ac:dyDescent="0.3">
      <c r="A202" t="s">
        <v>227</v>
      </c>
      <c r="B202">
        <v>3515.6511230000001</v>
      </c>
      <c r="C202">
        <v>3575.6599120999999</v>
      </c>
      <c r="D202">
        <v>3775.0886230000001</v>
      </c>
      <c r="E202">
        <v>3539.4946289</v>
      </c>
      <c r="F202">
        <v>3503.8100586</v>
      </c>
      <c r="G202">
        <v>3575.6599120999999</v>
      </c>
      <c r="H202">
        <v>3468.8601073999998</v>
      </c>
      <c r="I202">
        <v>3331.3798827999999</v>
      </c>
      <c r="J202">
        <v>3606.2275390999998</v>
      </c>
      <c r="L202" t="str">
        <f t="shared" si="24"/>
        <v>09FEB2023:09:00:00</v>
      </c>
      <c r="M202">
        <v>9</v>
      </c>
      <c r="N202">
        <f t="shared" si="25"/>
        <v>60.008789099999831</v>
      </c>
      <c r="O202" t="str">
        <f t="shared" si="26"/>
        <v/>
      </c>
      <c r="P202">
        <f t="shared" si="27"/>
        <v>60.008789099999831</v>
      </c>
      <c r="Q202" t="str">
        <f t="shared" si="28"/>
        <v/>
      </c>
      <c r="R202">
        <f t="shared" si="29"/>
        <v>1</v>
      </c>
      <c r="S202">
        <f t="shared" si="30"/>
        <v>1.7069039845112024</v>
      </c>
    </row>
    <row r="203" spans="1:19" x14ac:dyDescent="0.3">
      <c r="A203" t="s">
        <v>228</v>
      </c>
      <c r="B203">
        <v>3400.4812012000002</v>
      </c>
      <c r="C203">
        <v>3354.2800293</v>
      </c>
      <c r="D203">
        <v>3653.8395995999999</v>
      </c>
      <c r="E203">
        <v>3435.2358398000001</v>
      </c>
      <c r="F203">
        <v>3325.5</v>
      </c>
      <c r="G203">
        <v>3354.2800293</v>
      </c>
      <c r="H203">
        <v>3285.8100586</v>
      </c>
      <c r="I203">
        <v>3233.3300780999998</v>
      </c>
      <c r="J203">
        <v>3430.5395508000001</v>
      </c>
      <c r="L203" t="str">
        <f t="shared" si="24"/>
        <v>09FEB2023:10:00:00</v>
      </c>
      <c r="M203">
        <v>10</v>
      </c>
      <c r="N203">
        <f t="shared" si="25"/>
        <v>-46.20117190000019</v>
      </c>
      <c r="O203">
        <f t="shared" si="26"/>
        <v>-46.20117190000019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1.3586657054212268</v>
      </c>
    </row>
    <row r="204" spans="1:19" x14ac:dyDescent="0.3">
      <c r="A204" t="s">
        <v>229</v>
      </c>
      <c r="B204">
        <v>3301.9072265999998</v>
      </c>
      <c r="C204">
        <v>3151.7299804999998</v>
      </c>
      <c r="D204">
        <v>3492.1181640999998</v>
      </c>
      <c r="E204">
        <v>3205.9794922000001</v>
      </c>
      <c r="F204">
        <v>3149.5800780999998</v>
      </c>
      <c r="G204">
        <v>3151.7299804999998</v>
      </c>
      <c r="H204">
        <v>3119.6298827999999</v>
      </c>
      <c r="I204">
        <v>3142.4499512000002</v>
      </c>
      <c r="J204">
        <v>3253.4653320000002</v>
      </c>
      <c r="L204" t="str">
        <f t="shared" si="24"/>
        <v>09FEB2023:11:00:00</v>
      </c>
      <c r="M204">
        <v>11</v>
      </c>
      <c r="N204">
        <f t="shared" si="25"/>
        <v>-150.17724610000005</v>
      </c>
      <c r="O204">
        <f t="shared" si="26"/>
        <v>-150.17724610000005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4.5481970205031708</v>
      </c>
    </row>
    <row r="205" spans="1:19" x14ac:dyDescent="0.3">
      <c r="A205" t="s">
        <v>230</v>
      </c>
      <c r="B205">
        <v>3196.4819336</v>
      </c>
      <c r="C205">
        <v>2994.7299804999998</v>
      </c>
      <c r="D205">
        <v>3348.4589844000002</v>
      </c>
      <c r="E205">
        <v>3265.1752929999998</v>
      </c>
      <c r="F205">
        <v>2980.8200683999999</v>
      </c>
      <c r="G205">
        <v>2994.7299804999998</v>
      </c>
      <c r="H205">
        <v>2990.7600097999998</v>
      </c>
      <c r="I205">
        <v>3059.0700683999999</v>
      </c>
      <c r="J205">
        <v>3110.1506347999998</v>
      </c>
      <c r="L205" t="str">
        <f t="shared" si="24"/>
        <v>09FEB2023:12:00:00</v>
      </c>
      <c r="M205">
        <v>12</v>
      </c>
      <c r="N205">
        <f t="shared" si="25"/>
        <v>-201.75195310000026</v>
      </c>
      <c r="O205">
        <f t="shared" si="26"/>
        <v>-201.75195310000026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6.311687576872349</v>
      </c>
    </row>
    <row r="206" spans="1:19" x14ac:dyDescent="0.3">
      <c r="A206" t="s">
        <v>231</v>
      </c>
      <c r="B206">
        <v>3138.609375</v>
      </c>
      <c r="C206">
        <v>2905.2700195000002</v>
      </c>
      <c r="D206">
        <v>3281.0883789</v>
      </c>
      <c r="E206">
        <v>3248.0908202999999</v>
      </c>
      <c r="F206">
        <v>2893.7099609000002</v>
      </c>
      <c r="G206">
        <v>2905.2700195000002</v>
      </c>
      <c r="H206">
        <v>2928.2900390999998</v>
      </c>
      <c r="I206">
        <v>3020.4599609000002</v>
      </c>
      <c r="J206">
        <v>3036.8867187999999</v>
      </c>
      <c r="L206" t="str">
        <f t="shared" si="24"/>
        <v>09FEB2023:13:00:00</v>
      </c>
      <c r="M206">
        <v>13</v>
      </c>
      <c r="N206">
        <f t="shared" si="25"/>
        <v>-233.33935549999978</v>
      </c>
      <c r="O206">
        <f t="shared" si="26"/>
        <v>-233.33935549999978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7.4344822059928939</v>
      </c>
    </row>
    <row r="207" spans="1:19" x14ac:dyDescent="0.3">
      <c r="A207" t="s">
        <v>232</v>
      </c>
      <c r="B207">
        <v>3148.6340332</v>
      </c>
      <c r="C207">
        <v>2904.5600586</v>
      </c>
      <c r="D207">
        <v>3243.5053711</v>
      </c>
      <c r="E207">
        <v>3220.9140625</v>
      </c>
      <c r="F207">
        <v>2902.4799804999998</v>
      </c>
      <c r="G207">
        <v>2904.5600586</v>
      </c>
      <c r="H207">
        <v>2954.2800293</v>
      </c>
      <c r="I207">
        <v>3061.6499023000001</v>
      </c>
      <c r="J207">
        <v>3032.8198241999999</v>
      </c>
      <c r="L207" t="str">
        <f t="shared" si="24"/>
        <v>09FEB2023:14:00:00</v>
      </c>
      <c r="M207">
        <v>14</v>
      </c>
      <c r="N207">
        <f t="shared" si="25"/>
        <v>-244.07397459999993</v>
      </c>
      <c r="O207">
        <f t="shared" si="26"/>
        <v>-244.07397459999993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7.7517416132336026</v>
      </c>
    </row>
    <row r="208" spans="1:19" x14ac:dyDescent="0.3">
      <c r="A208" t="s">
        <v>233</v>
      </c>
      <c r="B208">
        <v>3204.2280273000001</v>
      </c>
      <c r="C208">
        <v>2923.8898926000002</v>
      </c>
      <c r="D208">
        <v>3261.9919433999999</v>
      </c>
      <c r="E208">
        <v>3237.2949219000002</v>
      </c>
      <c r="F208">
        <v>2924.1398926000002</v>
      </c>
      <c r="G208">
        <v>2923.8898926000002</v>
      </c>
      <c r="H208">
        <v>2986.8999023000001</v>
      </c>
      <c r="I208">
        <v>3111.4499512000002</v>
      </c>
      <c r="J208">
        <v>3056.2570801000002</v>
      </c>
      <c r="L208" t="str">
        <f t="shared" si="24"/>
        <v>09FEB2023:15:00:00</v>
      </c>
      <c r="M208">
        <v>15</v>
      </c>
      <c r="N208">
        <f t="shared" si="25"/>
        <v>-280.33813469999996</v>
      </c>
      <c r="O208">
        <f t="shared" si="26"/>
        <v>-280.33813469999996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8.7490070092240959</v>
      </c>
    </row>
    <row r="209" spans="1:19" x14ac:dyDescent="0.3">
      <c r="A209" t="s">
        <v>234</v>
      </c>
      <c r="B209">
        <v>3212.6538086</v>
      </c>
      <c r="C209">
        <v>2963.8500976999999</v>
      </c>
      <c r="D209">
        <v>3226.5827637000002</v>
      </c>
      <c r="E209">
        <v>3173.4460448999998</v>
      </c>
      <c r="F209">
        <v>2967.0400390999998</v>
      </c>
      <c r="G209">
        <v>2963.8500976999999</v>
      </c>
      <c r="H209">
        <v>3033.8400879000001</v>
      </c>
      <c r="I209">
        <v>3167.5900879000001</v>
      </c>
      <c r="J209">
        <v>3073.6486816000001</v>
      </c>
      <c r="L209" t="str">
        <f t="shared" si="24"/>
        <v>09FEB2023:16:00:00</v>
      </c>
      <c r="M209">
        <v>16</v>
      </c>
      <c r="N209">
        <f t="shared" si="25"/>
        <v>-248.80371090000017</v>
      </c>
      <c r="O209">
        <f t="shared" si="26"/>
        <v>-248.80371090000017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7.7444918040647224</v>
      </c>
    </row>
    <row r="210" spans="1:19" x14ac:dyDescent="0.3">
      <c r="A210" t="s">
        <v>235</v>
      </c>
      <c r="B210">
        <v>3223.0290527000002</v>
      </c>
      <c r="C210">
        <v>3008.1398926000002</v>
      </c>
      <c r="D210">
        <v>3307.6887207</v>
      </c>
      <c r="E210">
        <v>3263.0141601999999</v>
      </c>
      <c r="F210">
        <v>3017.2600097999998</v>
      </c>
      <c r="G210">
        <v>3008.1398926000002</v>
      </c>
      <c r="H210">
        <v>3096.5500487999998</v>
      </c>
      <c r="I210">
        <v>3219.6799316000001</v>
      </c>
      <c r="J210">
        <v>3136.1665039</v>
      </c>
      <c r="L210" t="str">
        <f t="shared" si="24"/>
        <v>09FEB2023:17:00:00</v>
      </c>
      <c r="M210">
        <v>17</v>
      </c>
      <c r="N210">
        <f t="shared" si="25"/>
        <v>-214.88916010000003</v>
      </c>
      <c r="O210">
        <f t="shared" si="26"/>
        <v>-214.88916010000003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6.6673044699979602</v>
      </c>
    </row>
    <row r="211" spans="1:19" x14ac:dyDescent="0.3">
      <c r="A211" t="s">
        <v>236</v>
      </c>
      <c r="B211">
        <v>3232.7756347999998</v>
      </c>
      <c r="C211">
        <v>3045.3200683999999</v>
      </c>
      <c r="D211">
        <v>3331.3427734000002</v>
      </c>
      <c r="E211">
        <v>3276.3898926000002</v>
      </c>
      <c r="F211">
        <v>3055.8601073999998</v>
      </c>
      <c r="G211">
        <v>3045.3200683999999</v>
      </c>
      <c r="H211">
        <v>3146.2800293</v>
      </c>
      <c r="I211">
        <v>3253.2099609000002</v>
      </c>
      <c r="J211">
        <v>3173.0244140999998</v>
      </c>
      <c r="L211" t="str">
        <f t="shared" si="24"/>
        <v>09FEB2023:18:00:00</v>
      </c>
      <c r="M211">
        <v>18</v>
      </c>
      <c r="N211">
        <f t="shared" si="25"/>
        <v>-187.45556639999995</v>
      </c>
      <c r="O211">
        <f t="shared" si="26"/>
        <v>-187.45556639999995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5.7985950024520383</v>
      </c>
    </row>
    <row r="212" spans="1:19" x14ac:dyDescent="0.3">
      <c r="A212" t="s">
        <v>237</v>
      </c>
      <c r="B212">
        <v>3307.7695312999999</v>
      </c>
      <c r="C212">
        <v>3141.4899902000002</v>
      </c>
      <c r="D212">
        <v>3472.1567383000001</v>
      </c>
      <c r="E212">
        <v>3379.0351562999999</v>
      </c>
      <c r="F212">
        <v>3138.9399414</v>
      </c>
      <c r="G212">
        <v>3141.4899902000002</v>
      </c>
      <c r="H212">
        <v>3257.0200195000002</v>
      </c>
      <c r="I212">
        <v>3330.0700683999999</v>
      </c>
      <c r="J212">
        <v>3288.7351073999998</v>
      </c>
      <c r="L212" t="str">
        <f t="shared" si="24"/>
        <v>09FEB2023:19:00:00</v>
      </c>
      <c r="M212">
        <v>19</v>
      </c>
      <c r="N212">
        <f t="shared" si="25"/>
        <v>-166.27954109999973</v>
      </c>
      <c r="O212">
        <f t="shared" si="26"/>
        <v>-166.27954109999973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5.0269385314353974</v>
      </c>
    </row>
    <row r="213" spans="1:19" x14ac:dyDescent="0.3">
      <c r="A213" t="s">
        <v>238</v>
      </c>
      <c r="B213">
        <v>3410.0429687999999</v>
      </c>
      <c r="C213">
        <v>3257.6298827999999</v>
      </c>
      <c r="D213">
        <v>3555.7448730000001</v>
      </c>
      <c r="E213">
        <v>3443.9675293</v>
      </c>
      <c r="F213">
        <v>3254.5600586</v>
      </c>
      <c r="G213">
        <v>3257.6298827999999</v>
      </c>
      <c r="H213">
        <v>3367.0800780999998</v>
      </c>
      <c r="I213">
        <v>3444.1499023000001</v>
      </c>
      <c r="J213">
        <v>3392.1264648000001</v>
      </c>
      <c r="L213" t="str">
        <f t="shared" si="24"/>
        <v>09FEB2023:20:00:00</v>
      </c>
      <c r="M213">
        <v>20</v>
      </c>
      <c r="N213">
        <f t="shared" si="25"/>
        <v>-152.41308600000002</v>
      </c>
      <c r="O213">
        <f t="shared" si="26"/>
        <v>-152.41308600000002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4.4695356449902581</v>
      </c>
    </row>
    <row r="214" spans="1:19" x14ac:dyDescent="0.3">
      <c r="A214" t="s">
        <v>239</v>
      </c>
      <c r="B214">
        <v>3401.7587890999998</v>
      </c>
      <c r="C214">
        <v>3226.8500976999999</v>
      </c>
      <c r="D214">
        <v>3554.6828612999998</v>
      </c>
      <c r="E214">
        <v>3393.4997558999999</v>
      </c>
      <c r="F214">
        <v>3225.1499023000001</v>
      </c>
      <c r="G214">
        <v>3226.8500976999999</v>
      </c>
      <c r="H214">
        <v>3317.1101073999998</v>
      </c>
      <c r="I214">
        <v>3417.6999512000002</v>
      </c>
      <c r="J214">
        <v>3364.8208008000001</v>
      </c>
      <c r="L214" t="str">
        <f t="shared" si="24"/>
        <v>09FEB2023:21:00:00</v>
      </c>
      <c r="M214">
        <v>21</v>
      </c>
      <c r="N214">
        <f t="shared" si="25"/>
        <v>-174.90869139999995</v>
      </c>
      <c r="O214">
        <f t="shared" si="26"/>
        <v>-174.90869139999995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5.141713514798484</v>
      </c>
    </row>
    <row r="215" spans="1:19" x14ac:dyDescent="0.3">
      <c r="A215" t="s">
        <v>240</v>
      </c>
      <c r="B215">
        <v>3301.5395508000001</v>
      </c>
      <c r="C215">
        <v>3136.6999512000002</v>
      </c>
      <c r="D215">
        <v>3478.8259277000002</v>
      </c>
      <c r="E215">
        <v>3283.8874512000002</v>
      </c>
      <c r="F215">
        <v>3148.4299316000001</v>
      </c>
      <c r="G215">
        <v>3136.6999512000002</v>
      </c>
      <c r="H215">
        <v>3215.6000976999999</v>
      </c>
      <c r="I215">
        <v>3310.5100097999998</v>
      </c>
      <c r="J215">
        <v>3275.6386719000002</v>
      </c>
      <c r="L215" t="str">
        <f t="shared" si="24"/>
        <v>09FEB2023:22:00:00</v>
      </c>
      <c r="M215">
        <v>22</v>
      </c>
      <c r="N215">
        <f t="shared" si="25"/>
        <v>-164.83959959999993</v>
      </c>
      <c r="O215">
        <f t="shared" si="26"/>
        <v>-164.83959959999993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4.9928100834066163</v>
      </c>
    </row>
    <row r="216" spans="1:19" x14ac:dyDescent="0.3">
      <c r="A216" t="s">
        <v>241</v>
      </c>
      <c r="B216">
        <v>3163.6545409999999</v>
      </c>
      <c r="C216">
        <v>3028.0400390999998</v>
      </c>
      <c r="D216">
        <v>3344.1540527000002</v>
      </c>
      <c r="E216">
        <v>3147.9606933999999</v>
      </c>
      <c r="F216">
        <v>3010.5800780999998</v>
      </c>
      <c r="G216">
        <v>3028.0400390999998</v>
      </c>
      <c r="H216">
        <v>3082.8500976999999</v>
      </c>
      <c r="I216">
        <v>3112.6999512000002</v>
      </c>
      <c r="J216">
        <v>3150.4450683999999</v>
      </c>
      <c r="L216" t="str">
        <f t="shared" si="24"/>
        <v>09FEB2023:23:00:00</v>
      </c>
      <c r="M216">
        <v>23</v>
      </c>
      <c r="N216">
        <f t="shared" si="25"/>
        <v>-135.61450190000005</v>
      </c>
      <c r="O216">
        <f t="shared" si="26"/>
        <v>-135.61450190000005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4.2866406601124547</v>
      </c>
    </row>
    <row r="217" spans="1:19" x14ac:dyDescent="0.3">
      <c r="A217" t="s">
        <v>242</v>
      </c>
      <c r="B217">
        <v>3000.9396972999998</v>
      </c>
      <c r="C217">
        <v>2889.1499023000001</v>
      </c>
      <c r="D217">
        <v>3199.7480469000002</v>
      </c>
      <c r="E217">
        <v>3015.6591797000001</v>
      </c>
      <c r="F217">
        <v>2844.9599609000002</v>
      </c>
      <c r="G217">
        <v>2889.1499023000001</v>
      </c>
      <c r="H217">
        <v>2933.2800293</v>
      </c>
      <c r="I217">
        <v>2898.7199707</v>
      </c>
      <c r="J217">
        <v>3006.2102051000002</v>
      </c>
      <c r="L217" t="str">
        <f t="shared" si="24"/>
        <v>10FEB2023:00:00:00</v>
      </c>
      <c r="M217">
        <v>24</v>
      </c>
      <c r="N217">
        <f t="shared" si="25"/>
        <v>-111.78979499999969</v>
      </c>
      <c r="O217">
        <f t="shared" si="26"/>
        <v>-111.78979499999969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3.7251596591753908</v>
      </c>
    </row>
    <row r="218" spans="1:19" x14ac:dyDescent="0.3">
      <c r="A218" t="s">
        <v>243</v>
      </c>
      <c r="B218">
        <v>2866.6433105000001</v>
      </c>
      <c r="C218">
        <v>2789.5500487999998</v>
      </c>
      <c r="D218">
        <v>2944.2548827999999</v>
      </c>
      <c r="E218">
        <v>2784.2102051000002</v>
      </c>
      <c r="F218">
        <v>2696.4099120999999</v>
      </c>
      <c r="G218">
        <v>2844.6398926000002</v>
      </c>
      <c r="H218">
        <v>2789.5500487999998</v>
      </c>
      <c r="I218">
        <v>2792.4199219000002</v>
      </c>
      <c r="J218">
        <v>2859.3332519999999</v>
      </c>
      <c r="L218" t="str">
        <f t="shared" si="24"/>
        <v>10FEB2023:01:00:00</v>
      </c>
      <c r="M218">
        <v>1</v>
      </c>
      <c r="N218">
        <f t="shared" si="25"/>
        <v>-77.093261700000312</v>
      </c>
      <c r="O218">
        <f t="shared" si="26"/>
        <v>-77.093261700000312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2.689321737993057</v>
      </c>
    </row>
    <row r="219" spans="1:19" x14ac:dyDescent="0.3">
      <c r="A219" t="s">
        <v>244</v>
      </c>
      <c r="B219">
        <v>2646.4162597999998</v>
      </c>
      <c r="C219">
        <v>2699.6899414</v>
      </c>
      <c r="D219">
        <v>2832.6904297000001</v>
      </c>
      <c r="E219">
        <v>2656.7758789</v>
      </c>
      <c r="F219">
        <v>2583.5100097999998</v>
      </c>
      <c r="G219">
        <v>2757.0900879000001</v>
      </c>
      <c r="H219">
        <v>2699.6899414</v>
      </c>
      <c r="I219">
        <v>2697.75</v>
      </c>
      <c r="J219">
        <v>2763.0961914</v>
      </c>
      <c r="L219" t="str">
        <f t="shared" si="24"/>
        <v>10FEB2023:02:00:00</v>
      </c>
      <c r="M219">
        <v>2</v>
      </c>
      <c r="N219">
        <f t="shared" si="25"/>
        <v>53.273681600000145</v>
      </c>
      <c r="O219" t="str">
        <f t="shared" si="26"/>
        <v/>
      </c>
      <c r="P219">
        <f t="shared" si="27"/>
        <v>53.273681600000145</v>
      </c>
      <c r="Q219" t="str">
        <f t="shared" si="28"/>
        <v/>
      </c>
      <c r="R219">
        <f t="shared" si="29"/>
        <v>1</v>
      </c>
      <c r="S219">
        <f t="shared" si="30"/>
        <v>2.0130499653152163</v>
      </c>
    </row>
    <row r="220" spans="1:19" x14ac:dyDescent="0.3">
      <c r="A220" t="s">
        <v>245</v>
      </c>
      <c r="B220">
        <v>2616.0429687999999</v>
      </c>
      <c r="C220">
        <v>2685.3400879000001</v>
      </c>
      <c r="D220">
        <v>2829.1159668</v>
      </c>
      <c r="E220">
        <v>2657.5366211</v>
      </c>
      <c r="F220">
        <v>2538.9299316000001</v>
      </c>
      <c r="G220">
        <v>2737.3500976999999</v>
      </c>
      <c r="H220">
        <v>2685.3400879000001</v>
      </c>
      <c r="I220">
        <v>2688.5600586</v>
      </c>
      <c r="J220">
        <v>2750.4697265999998</v>
      </c>
      <c r="L220" t="str">
        <f t="shared" si="24"/>
        <v>10FEB2023:03:00:00</v>
      </c>
      <c r="M220">
        <v>3</v>
      </c>
      <c r="N220">
        <f t="shared" si="25"/>
        <v>69.297119100000145</v>
      </c>
      <c r="O220" t="str">
        <f t="shared" si="26"/>
        <v/>
      </c>
      <c r="P220">
        <f t="shared" si="27"/>
        <v>69.297119100000145</v>
      </c>
      <c r="Q220" t="str">
        <f t="shared" si="28"/>
        <v/>
      </c>
      <c r="R220">
        <f t="shared" si="29"/>
        <v>1</v>
      </c>
      <c r="S220">
        <f t="shared" si="30"/>
        <v>2.6489289329902443</v>
      </c>
    </row>
    <row r="221" spans="1:19" x14ac:dyDescent="0.3">
      <c r="A221" t="s">
        <v>246</v>
      </c>
      <c r="B221">
        <v>2690.3315429999998</v>
      </c>
      <c r="C221">
        <v>2694.6499023000001</v>
      </c>
      <c r="D221">
        <v>2823.8845215000001</v>
      </c>
      <c r="E221">
        <v>2652.0119629000001</v>
      </c>
      <c r="F221">
        <v>2548.0100097999998</v>
      </c>
      <c r="G221">
        <v>2735.8898926000002</v>
      </c>
      <c r="H221">
        <v>2694.6499023000001</v>
      </c>
      <c r="I221">
        <v>2688.9199219000002</v>
      </c>
      <c r="J221">
        <v>2751.3188476999999</v>
      </c>
      <c r="L221" t="str">
        <f t="shared" si="24"/>
        <v>10FEB2023:04:00:00</v>
      </c>
      <c r="M221">
        <v>4</v>
      </c>
      <c r="N221">
        <f t="shared" si="25"/>
        <v>4.3183593000003384</v>
      </c>
      <c r="O221" t="str">
        <f t="shared" si="26"/>
        <v/>
      </c>
      <c r="P221">
        <f t="shared" si="27"/>
        <v>4.3183593000003384</v>
      </c>
      <c r="Q221" t="str">
        <f t="shared" si="28"/>
        <v/>
      </c>
      <c r="R221">
        <f t="shared" si="29"/>
        <v>1</v>
      </c>
      <c r="S221">
        <f t="shared" si="30"/>
        <v>0.16051401959124034</v>
      </c>
    </row>
    <row r="222" spans="1:19" x14ac:dyDescent="0.3">
      <c r="A222" t="s">
        <v>247</v>
      </c>
      <c r="B222">
        <v>2840.7971191000001</v>
      </c>
      <c r="C222">
        <v>2809.6899414</v>
      </c>
      <c r="D222">
        <v>2878.0085448999998</v>
      </c>
      <c r="E222">
        <v>2713.4809570000002</v>
      </c>
      <c r="F222">
        <v>2664.5400390999998</v>
      </c>
      <c r="G222">
        <v>2831.4599609000002</v>
      </c>
      <c r="H222">
        <v>2809.6899414</v>
      </c>
      <c r="I222">
        <v>2794.7800293</v>
      </c>
      <c r="J222">
        <v>2839.6369629000001</v>
      </c>
      <c r="L222" t="str">
        <f t="shared" si="24"/>
        <v>10FEB2023:05:00:00</v>
      </c>
      <c r="M222">
        <v>5</v>
      </c>
      <c r="N222">
        <f t="shared" si="25"/>
        <v>-31.107177700000193</v>
      </c>
      <c r="O222">
        <f t="shared" si="26"/>
        <v>-31.107177700000193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1.0950158140774</v>
      </c>
    </row>
    <row r="223" spans="1:19" x14ac:dyDescent="0.3">
      <c r="A223" t="s">
        <v>248</v>
      </c>
      <c r="B223">
        <v>3046.9665527000002</v>
      </c>
      <c r="C223">
        <v>3081.1000976999999</v>
      </c>
      <c r="D223">
        <v>2988.9887695000002</v>
      </c>
      <c r="E223">
        <v>2776.7988280999998</v>
      </c>
      <c r="F223">
        <v>2933.1298827999999</v>
      </c>
      <c r="G223">
        <v>3063.4599609000002</v>
      </c>
      <c r="H223">
        <v>3081.1000976999999</v>
      </c>
      <c r="I223">
        <v>3055.8000487999998</v>
      </c>
      <c r="J223">
        <v>3044.7058105000001</v>
      </c>
      <c r="L223" t="str">
        <f t="shared" si="24"/>
        <v>10FEB2023:06:00:00</v>
      </c>
      <c r="M223">
        <v>6</v>
      </c>
      <c r="N223">
        <f t="shared" si="25"/>
        <v>34.133544999999685</v>
      </c>
      <c r="O223" t="str">
        <f t="shared" si="26"/>
        <v/>
      </c>
      <c r="P223">
        <f t="shared" si="27"/>
        <v>34.133544999999685</v>
      </c>
      <c r="Q223" t="str">
        <f t="shared" si="28"/>
        <v/>
      </c>
      <c r="R223">
        <f t="shared" si="29"/>
        <v>1</v>
      </c>
      <c r="S223">
        <f t="shared" si="30"/>
        <v>1.1202467900329598</v>
      </c>
    </row>
    <row r="224" spans="1:19" x14ac:dyDescent="0.3">
      <c r="A224" t="s">
        <v>249</v>
      </c>
      <c r="B224">
        <v>3454.2509765999998</v>
      </c>
      <c r="C224">
        <v>3588.3798827999999</v>
      </c>
      <c r="D224">
        <v>3308.5998534999999</v>
      </c>
      <c r="E224">
        <v>3037.9775390999998</v>
      </c>
      <c r="F224">
        <v>3414.5400390999998</v>
      </c>
      <c r="G224">
        <v>3493.2900390999998</v>
      </c>
      <c r="H224">
        <v>3588.3798827999999</v>
      </c>
      <c r="I224">
        <v>3553.1999512000002</v>
      </c>
      <c r="J224">
        <v>3463.7221679999998</v>
      </c>
      <c r="L224" t="str">
        <f t="shared" si="24"/>
        <v>10FEB2023:07:00:00</v>
      </c>
      <c r="M224">
        <v>7</v>
      </c>
      <c r="N224">
        <f t="shared" si="25"/>
        <v>134.12890620000007</v>
      </c>
      <c r="O224" t="str">
        <f t="shared" si="26"/>
        <v/>
      </c>
      <c r="P224">
        <f t="shared" si="27"/>
        <v>134.12890620000007</v>
      </c>
      <c r="Q224" t="str">
        <f t="shared" si="28"/>
        <v/>
      </c>
      <c r="R224">
        <f t="shared" si="29"/>
        <v>1</v>
      </c>
      <c r="S224">
        <f t="shared" si="30"/>
        <v>3.8830098654852927</v>
      </c>
    </row>
    <row r="225" spans="1:19" x14ac:dyDescent="0.3">
      <c r="A225" t="s">
        <v>250</v>
      </c>
      <c r="B225">
        <v>3611.9118652000002</v>
      </c>
      <c r="C225">
        <v>3846.2600097999998</v>
      </c>
      <c r="D225">
        <v>3490.4536133000001</v>
      </c>
      <c r="E225">
        <v>3147.8984375</v>
      </c>
      <c r="F225">
        <v>3666.3798827999999</v>
      </c>
      <c r="G225">
        <v>3704.5700683999999</v>
      </c>
      <c r="H225">
        <v>3846.2600097999998</v>
      </c>
      <c r="I225">
        <v>3798.4299316000001</v>
      </c>
      <c r="J225">
        <v>3680.6694336</v>
      </c>
      <c r="L225" t="str">
        <f t="shared" si="24"/>
        <v>10FEB2023:08:00:00</v>
      </c>
      <c r="M225">
        <v>8</v>
      </c>
      <c r="N225">
        <f t="shared" si="25"/>
        <v>234.34814459999961</v>
      </c>
      <c r="O225" t="str">
        <f t="shared" si="26"/>
        <v/>
      </c>
      <c r="P225">
        <f t="shared" si="27"/>
        <v>234.34814459999961</v>
      </c>
      <c r="Q225" t="str">
        <f t="shared" si="28"/>
        <v/>
      </c>
      <c r="R225">
        <f t="shared" si="29"/>
        <v>1</v>
      </c>
      <c r="S225">
        <f t="shared" si="30"/>
        <v>6.4882021861578068</v>
      </c>
    </row>
    <row r="226" spans="1:19" x14ac:dyDescent="0.3">
      <c r="A226" t="s">
        <v>251</v>
      </c>
      <c r="B226">
        <v>3507.4382323999998</v>
      </c>
      <c r="C226">
        <v>3789.9699707</v>
      </c>
      <c r="D226">
        <v>3508.6694336</v>
      </c>
      <c r="E226">
        <v>3255.7016601999999</v>
      </c>
      <c r="F226">
        <v>3616.1000976999999</v>
      </c>
      <c r="G226">
        <v>3661.0200195000002</v>
      </c>
      <c r="H226">
        <v>3789.9699707</v>
      </c>
      <c r="I226">
        <v>3737.6599120999999</v>
      </c>
      <c r="J226">
        <v>3653.2980957</v>
      </c>
      <c r="L226" t="str">
        <f t="shared" si="24"/>
        <v>10FEB2023:09:00:00</v>
      </c>
      <c r="M226">
        <v>9</v>
      </c>
      <c r="N226">
        <f t="shared" si="25"/>
        <v>282.53173830000014</v>
      </c>
      <c r="O226" t="str">
        <f t="shared" si="26"/>
        <v/>
      </c>
      <c r="P226">
        <f t="shared" si="27"/>
        <v>282.53173830000014</v>
      </c>
      <c r="Q226" t="str">
        <f t="shared" si="28"/>
        <v/>
      </c>
      <c r="R226">
        <f t="shared" si="29"/>
        <v>1</v>
      </c>
      <c r="S226">
        <f t="shared" si="30"/>
        <v>8.055216359624243</v>
      </c>
    </row>
    <row r="227" spans="1:19" x14ac:dyDescent="0.3">
      <c r="A227" t="s">
        <v>252</v>
      </c>
      <c r="B227">
        <v>3594.6274414</v>
      </c>
      <c r="C227">
        <v>3737.0100097999998</v>
      </c>
      <c r="D227">
        <v>3504.6279297000001</v>
      </c>
      <c r="E227">
        <v>3279.5073241999999</v>
      </c>
      <c r="F227">
        <v>3559.6699219000002</v>
      </c>
      <c r="G227">
        <v>3638.3000487999998</v>
      </c>
      <c r="H227">
        <v>3737.0100097999998</v>
      </c>
      <c r="I227">
        <v>3711.3999023000001</v>
      </c>
      <c r="J227">
        <v>3626.7626952999999</v>
      </c>
      <c r="L227" t="str">
        <f t="shared" si="24"/>
        <v>10FEB2023:10:00:00</v>
      </c>
      <c r="M227">
        <v>10</v>
      </c>
      <c r="N227">
        <f t="shared" si="25"/>
        <v>142.38256839999985</v>
      </c>
      <c r="O227" t="str">
        <f t="shared" si="26"/>
        <v/>
      </c>
      <c r="P227">
        <f t="shared" si="27"/>
        <v>142.38256839999985</v>
      </c>
      <c r="Q227" t="str">
        <f t="shared" si="28"/>
        <v/>
      </c>
      <c r="R227">
        <f t="shared" si="29"/>
        <v>1</v>
      </c>
      <c r="S227">
        <f t="shared" si="30"/>
        <v>3.9609826253522979</v>
      </c>
    </row>
    <row r="228" spans="1:19" x14ac:dyDescent="0.3">
      <c r="A228" t="s">
        <v>253</v>
      </c>
      <c r="B228">
        <v>3554.0507812999999</v>
      </c>
      <c r="C228">
        <v>3633.5</v>
      </c>
      <c r="D228">
        <v>3452.9375</v>
      </c>
      <c r="E228">
        <v>3228.2265625</v>
      </c>
      <c r="F228">
        <v>3448.4399414</v>
      </c>
      <c r="G228">
        <v>3578.1000976999999</v>
      </c>
      <c r="H228">
        <v>3633.5</v>
      </c>
      <c r="I228">
        <v>3631.7900390999998</v>
      </c>
      <c r="J228">
        <v>3555.0786133000001</v>
      </c>
      <c r="L228" t="str">
        <f t="shared" si="24"/>
        <v>10FEB2023:11:00:00</v>
      </c>
      <c r="M228">
        <v>11</v>
      </c>
      <c r="N228">
        <f t="shared" si="25"/>
        <v>79.449218700000074</v>
      </c>
      <c r="O228" t="str">
        <f t="shared" si="26"/>
        <v/>
      </c>
      <c r="P228">
        <f t="shared" si="27"/>
        <v>79.449218700000074</v>
      </c>
      <c r="Q228" t="str">
        <f t="shared" si="28"/>
        <v/>
      </c>
      <c r="R228">
        <f t="shared" si="29"/>
        <v>1</v>
      </c>
      <c r="S228">
        <f t="shared" si="30"/>
        <v>2.2354553603462906</v>
      </c>
    </row>
    <row r="229" spans="1:19" x14ac:dyDescent="0.3">
      <c r="A229" t="s">
        <v>254</v>
      </c>
      <c r="B229">
        <v>3473.2280273000001</v>
      </c>
      <c r="C229">
        <v>3503.9699707</v>
      </c>
      <c r="D229">
        <v>3393.2216797000001</v>
      </c>
      <c r="E229">
        <v>3253.7451172000001</v>
      </c>
      <c r="F229">
        <v>3325.3000487999998</v>
      </c>
      <c r="G229">
        <v>3470.3601073999998</v>
      </c>
      <c r="H229">
        <v>3503.9699707</v>
      </c>
      <c r="I229">
        <v>3505.7600097999998</v>
      </c>
      <c r="J229">
        <v>3455.9956054999998</v>
      </c>
      <c r="L229" t="str">
        <f t="shared" si="24"/>
        <v>10FEB2023:12:00:00</v>
      </c>
      <c r="M229">
        <v>12</v>
      </c>
      <c r="N229">
        <f t="shared" si="25"/>
        <v>30.741943399999855</v>
      </c>
      <c r="O229" t="str">
        <f t="shared" si="26"/>
        <v/>
      </c>
      <c r="P229">
        <f t="shared" si="27"/>
        <v>30.741943399999855</v>
      </c>
      <c r="Q229" t="str">
        <f t="shared" si="28"/>
        <v/>
      </c>
      <c r="R229">
        <f t="shared" si="29"/>
        <v>1</v>
      </c>
      <c r="S229">
        <f t="shared" si="30"/>
        <v>0.88511157800076445</v>
      </c>
    </row>
    <row r="230" spans="1:19" x14ac:dyDescent="0.3">
      <c r="A230" t="s">
        <v>255</v>
      </c>
      <c r="B230">
        <v>3318.9775390999998</v>
      </c>
      <c r="C230">
        <v>3421.8999023000001</v>
      </c>
      <c r="D230">
        <v>3344.1298827999999</v>
      </c>
      <c r="E230">
        <v>3275.2385254000001</v>
      </c>
      <c r="F230">
        <v>3236.1000976999999</v>
      </c>
      <c r="G230">
        <v>3389.4799804999998</v>
      </c>
      <c r="H230">
        <v>3421.8999023000001</v>
      </c>
      <c r="I230">
        <v>3402.5100097999998</v>
      </c>
      <c r="J230">
        <v>3385.2131347999998</v>
      </c>
      <c r="L230" t="str">
        <f t="shared" si="24"/>
        <v>10FEB2023:13:00:00</v>
      </c>
      <c r="M230">
        <v>13</v>
      </c>
      <c r="N230">
        <f t="shared" si="25"/>
        <v>102.92236320000029</v>
      </c>
      <c r="O230" t="str">
        <f t="shared" si="26"/>
        <v/>
      </c>
      <c r="P230">
        <f t="shared" si="27"/>
        <v>102.92236320000029</v>
      </c>
      <c r="Q230" t="str">
        <f t="shared" si="28"/>
        <v/>
      </c>
      <c r="R230">
        <f t="shared" si="29"/>
        <v>1</v>
      </c>
      <c r="S230">
        <f t="shared" si="30"/>
        <v>3.1010262042300392</v>
      </c>
    </row>
    <row r="231" spans="1:19" x14ac:dyDescent="0.3">
      <c r="A231" t="s">
        <v>256</v>
      </c>
      <c r="B231">
        <v>3312.1933594000002</v>
      </c>
      <c r="C231">
        <v>3400.8400879000001</v>
      </c>
      <c r="D231">
        <v>3247.8100586</v>
      </c>
      <c r="E231">
        <v>3293.1765137000002</v>
      </c>
      <c r="F231">
        <v>3225.1398926000002</v>
      </c>
      <c r="G231">
        <v>3370.9699707</v>
      </c>
      <c r="H231">
        <v>3400.8400879000001</v>
      </c>
      <c r="I231">
        <v>3366.6201172000001</v>
      </c>
      <c r="J231">
        <v>3340.1845702999999</v>
      </c>
      <c r="L231" t="str">
        <f t="shared" si="24"/>
        <v>10FEB2023:14:00:00</v>
      </c>
      <c r="M231">
        <v>14</v>
      </c>
      <c r="N231">
        <f t="shared" si="25"/>
        <v>88.646728499999881</v>
      </c>
      <c r="O231" t="str">
        <f t="shared" si="26"/>
        <v/>
      </c>
      <c r="P231">
        <f t="shared" si="27"/>
        <v>88.646728499999881</v>
      </c>
      <c r="Q231" t="str">
        <f t="shared" si="28"/>
        <v/>
      </c>
      <c r="R231">
        <f t="shared" si="29"/>
        <v>1</v>
      </c>
      <c r="S231">
        <f t="shared" si="30"/>
        <v>2.6763754069013088</v>
      </c>
    </row>
    <row r="232" spans="1:19" x14ac:dyDescent="0.3">
      <c r="A232" t="s">
        <v>257</v>
      </c>
      <c r="B232">
        <v>3264.0854491999999</v>
      </c>
      <c r="C232">
        <v>3385.1201172000001</v>
      </c>
      <c r="D232">
        <v>3205.9479980000001</v>
      </c>
      <c r="E232">
        <v>3215.0170898000001</v>
      </c>
      <c r="F232">
        <v>3226.9699707</v>
      </c>
      <c r="G232">
        <v>3354.1101073999998</v>
      </c>
      <c r="H232">
        <v>3385.1201172000001</v>
      </c>
      <c r="I232">
        <v>3329.1101073999998</v>
      </c>
      <c r="J232">
        <v>3315.4501952999999</v>
      </c>
      <c r="L232" t="str">
        <f t="shared" si="24"/>
        <v>10FEB2023:15:00:00</v>
      </c>
      <c r="M232">
        <v>15</v>
      </c>
      <c r="N232">
        <f t="shared" si="25"/>
        <v>121.03466800000024</v>
      </c>
      <c r="O232" t="str">
        <f t="shared" si="26"/>
        <v/>
      </c>
      <c r="P232">
        <f t="shared" si="27"/>
        <v>121.03466800000024</v>
      </c>
      <c r="Q232" t="str">
        <f t="shared" si="28"/>
        <v/>
      </c>
      <c r="R232">
        <f t="shared" si="29"/>
        <v>1</v>
      </c>
      <c r="S232">
        <f t="shared" si="30"/>
        <v>3.7080729007773012</v>
      </c>
    </row>
    <row r="233" spans="1:19" x14ac:dyDescent="0.3">
      <c r="A233" t="s">
        <v>258</v>
      </c>
      <c r="B233">
        <v>3285.8681640999998</v>
      </c>
      <c r="C233">
        <v>3386.6599120999999</v>
      </c>
      <c r="D233">
        <v>3154.0146484000002</v>
      </c>
      <c r="E233">
        <v>3159.9553222999998</v>
      </c>
      <c r="F233">
        <v>3240.5800780999998</v>
      </c>
      <c r="G233">
        <v>3343.7299804999998</v>
      </c>
      <c r="H233">
        <v>3386.6599120999999</v>
      </c>
      <c r="I233">
        <v>3304.4199219000002</v>
      </c>
      <c r="J233">
        <v>3295.2905273000001</v>
      </c>
      <c r="L233" t="str">
        <f t="shared" si="24"/>
        <v>10FEB2023:16:00:00</v>
      </c>
      <c r="M233">
        <v>16</v>
      </c>
      <c r="N233">
        <f t="shared" si="25"/>
        <v>100.7917480000001</v>
      </c>
      <c r="O233" t="str">
        <f t="shared" si="26"/>
        <v/>
      </c>
      <c r="P233">
        <f t="shared" si="27"/>
        <v>100.7917480000001</v>
      </c>
      <c r="Q233" t="str">
        <f t="shared" si="28"/>
        <v/>
      </c>
      <c r="R233">
        <f t="shared" si="29"/>
        <v>1</v>
      </c>
      <c r="S233">
        <f t="shared" si="30"/>
        <v>3.0674312834948139</v>
      </c>
    </row>
    <row r="234" spans="1:19" x14ac:dyDescent="0.3">
      <c r="A234" t="s">
        <v>259</v>
      </c>
      <c r="B234">
        <v>3290.9125976999999</v>
      </c>
      <c r="C234">
        <v>3421.4299316000001</v>
      </c>
      <c r="D234">
        <v>3147.3569336</v>
      </c>
      <c r="E234">
        <v>3143.7900390999998</v>
      </c>
      <c r="F234">
        <v>3273.9899902000002</v>
      </c>
      <c r="G234">
        <v>3367.4499512000002</v>
      </c>
      <c r="H234">
        <v>3421.4299316000001</v>
      </c>
      <c r="I234">
        <v>3322.6000976999999</v>
      </c>
      <c r="J234">
        <v>3312.6328125</v>
      </c>
      <c r="L234" t="str">
        <f t="shared" si="24"/>
        <v>10FEB2023:17:00:00</v>
      </c>
      <c r="M234">
        <v>17</v>
      </c>
      <c r="N234">
        <f t="shared" si="25"/>
        <v>130.51733390000027</v>
      </c>
      <c r="O234" t="str">
        <f t="shared" si="26"/>
        <v/>
      </c>
      <c r="P234">
        <f t="shared" si="27"/>
        <v>130.51733390000027</v>
      </c>
      <c r="Q234" t="str">
        <f t="shared" si="28"/>
        <v/>
      </c>
      <c r="R234">
        <f t="shared" si="29"/>
        <v>1</v>
      </c>
      <c r="S234">
        <f t="shared" si="30"/>
        <v>3.9659921078189102</v>
      </c>
    </row>
    <row r="235" spans="1:19" x14ac:dyDescent="0.3">
      <c r="A235" t="s">
        <v>260</v>
      </c>
      <c r="B235">
        <v>3343.4433594000002</v>
      </c>
      <c r="C235">
        <v>3534.4799804999998</v>
      </c>
      <c r="D235">
        <v>3188.4877929999998</v>
      </c>
      <c r="E235">
        <v>3166.2119140999998</v>
      </c>
      <c r="F235">
        <v>3367.2099609000002</v>
      </c>
      <c r="G235">
        <v>3451.3701172000001</v>
      </c>
      <c r="H235">
        <v>3534.4799804999998</v>
      </c>
      <c r="I235">
        <v>3417.2099609000002</v>
      </c>
      <c r="J235">
        <v>3392.0454101999999</v>
      </c>
      <c r="L235" t="str">
        <f t="shared" si="24"/>
        <v>10FEB2023:18:00:00</v>
      </c>
      <c r="M235">
        <v>18</v>
      </c>
      <c r="N235">
        <f t="shared" si="25"/>
        <v>191.03662109999959</v>
      </c>
      <c r="O235" t="str">
        <f t="shared" si="26"/>
        <v/>
      </c>
      <c r="P235">
        <f t="shared" si="27"/>
        <v>191.03662109999959</v>
      </c>
      <c r="Q235" t="str">
        <f t="shared" si="28"/>
        <v/>
      </c>
      <c r="R235">
        <f t="shared" si="29"/>
        <v>1</v>
      </c>
      <c r="S235">
        <f t="shared" si="30"/>
        <v>5.7137687277669986</v>
      </c>
    </row>
    <row r="236" spans="1:19" x14ac:dyDescent="0.3">
      <c r="A236" t="s">
        <v>261</v>
      </c>
      <c r="B236">
        <v>3466.7209472999998</v>
      </c>
      <c r="C236">
        <v>3703.8601073999998</v>
      </c>
      <c r="D236">
        <v>3327.9770508000001</v>
      </c>
      <c r="E236">
        <v>3272.3068847999998</v>
      </c>
      <c r="F236">
        <v>3514.3500976999999</v>
      </c>
      <c r="G236">
        <v>3590.9499512000002</v>
      </c>
      <c r="H236">
        <v>3703.8601073999998</v>
      </c>
      <c r="I236">
        <v>3579.0900879000001</v>
      </c>
      <c r="J236">
        <v>3541.4291991999999</v>
      </c>
      <c r="L236" t="str">
        <f t="shared" si="24"/>
        <v>10FEB2023:19:00:00</v>
      </c>
      <c r="M236">
        <v>19</v>
      </c>
      <c r="N236">
        <f t="shared" si="25"/>
        <v>237.13916010000003</v>
      </c>
      <c r="O236" t="str">
        <f t="shared" si="26"/>
        <v/>
      </c>
      <c r="P236">
        <f t="shared" si="27"/>
        <v>237.13916010000003</v>
      </c>
      <c r="Q236" t="str">
        <f t="shared" si="28"/>
        <v/>
      </c>
      <c r="R236">
        <f t="shared" si="29"/>
        <v>1</v>
      </c>
      <c r="S236">
        <f t="shared" si="30"/>
        <v>6.8404455883503426</v>
      </c>
    </row>
    <row r="237" spans="1:19" x14ac:dyDescent="0.3">
      <c r="A237" t="s">
        <v>262</v>
      </c>
      <c r="B237">
        <v>3569.5527344000002</v>
      </c>
      <c r="C237">
        <v>3897.8999023000001</v>
      </c>
      <c r="D237">
        <v>3411.9707030999998</v>
      </c>
      <c r="E237">
        <v>3306.2397461</v>
      </c>
      <c r="F237">
        <v>3700.5500487999998</v>
      </c>
      <c r="G237">
        <v>3752.0500487999998</v>
      </c>
      <c r="H237">
        <v>3897.8999023000001</v>
      </c>
      <c r="I237">
        <v>3763.5700683999999</v>
      </c>
      <c r="J237">
        <v>3687.9545898000001</v>
      </c>
      <c r="L237" t="str">
        <f t="shared" si="24"/>
        <v>10FEB2023:20:00:00</v>
      </c>
      <c r="M237">
        <v>20</v>
      </c>
      <c r="N237">
        <f t="shared" si="25"/>
        <v>328.34716789999993</v>
      </c>
      <c r="O237" t="str">
        <f t="shared" si="26"/>
        <v/>
      </c>
      <c r="P237">
        <f t="shared" si="27"/>
        <v>328.34716789999993</v>
      </c>
      <c r="Q237" t="str">
        <f t="shared" si="28"/>
        <v/>
      </c>
      <c r="R237">
        <f t="shared" si="29"/>
        <v>1</v>
      </c>
      <c r="S237">
        <f t="shared" si="30"/>
        <v>9.1985520968971262</v>
      </c>
    </row>
    <row r="238" spans="1:19" x14ac:dyDescent="0.3">
      <c r="A238" t="s">
        <v>263</v>
      </c>
      <c r="B238">
        <v>3620.6704101999999</v>
      </c>
      <c r="C238">
        <v>3915</v>
      </c>
      <c r="D238">
        <v>3478.0092773000001</v>
      </c>
      <c r="E238">
        <v>3259.5285644999999</v>
      </c>
      <c r="F238">
        <v>3703.6398926000002</v>
      </c>
      <c r="G238">
        <v>3766.5500487999998</v>
      </c>
      <c r="H238">
        <v>3915</v>
      </c>
      <c r="I238">
        <v>3765.6599120999999</v>
      </c>
      <c r="J238">
        <v>3720.3203125</v>
      </c>
      <c r="L238" t="str">
        <f t="shared" si="24"/>
        <v>10FEB2023:21:00:00</v>
      </c>
      <c r="M238">
        <v>21</v>
      </c>
      <c r="N238">
        <f t="shared" si="25"/>
        <v>294.32958980000012</v>
      </c>
      <c r="O238" t="str">
        <f t="shared" si="26"/>
        <v/>
      </c>
      <c r="P238">
        <f t="shared" si="27"/>
        <v>294.32958980000012</v>
      </c>
      <c r="Q238" t="str">
        <f t="shared" si="28"/>
        <v/>
      </c>
      <c r="R238">
        <f t="shared" si="29"/>
        <v>1</v>
      </c>
      <c r="S238">
        <f t="shared" si="30"/>
        <v>8.1291461650535002</v>
      </c>
    </row>
    <row r="239" spans="1:19" x14ac:dyDescent="0.3">
      <c r="A239" t="s">
        <v>264</v>
      </c>
      <c r="B239">
        <v>3552.3842773000001</v>
      </c>
      <c r="C239">
        <v>3889.7800293</v>
      </c>
      <c r="D239">
        <v>3486.6669922000001</v>
      </c>
      <c r="E239">
        <v>3333.1655273000001</v>
      </c>
      <c r="F239">
        <v>3665.3898926000002</v>
      </c>
      <c r="G239">
        <v>3741.4199219000002</v>
      </c>
      <c r="H239">
        <v>3889.7800293</v>
      </c>
      <c r="I239">
        <v>3719.8601073999998</v>
      </c>
      <c r="J239">
        <v>3706.3103027000002</v>
      </c>
      <c r="L239" t="str">
        <f t="shared" si="24"/>
        <v>10FEB2023:22:00:00</v>
      </c>
      <c r="M239">
        <v>22</v>
      </c>
      <c r="N239">
        <f t="shared" si="25"/>
        <v>337.3957519999999</v>
      </c>
      <c r="O239" t="str">
        <f t="shared" si="26"/>
        <v/>
      </c>
      <c r="P239">
        <f t="shared" si="27"/>
        <v>337.3957519999999</v>
      </c>
      <c r="Q239" t="str">
        <f t="shared" si="28"/>
        <v/>
      </c>
      <c r="R239">
        <f t="shared" si="29"/>
        <v>1</v>
      </c>
      <c r="S239">
        <f t="shared" si="30"/>
        <v>9.4977267565331793</v>
      </c>
    </row>
    <row r="240" spans="1:19" x14ac:dyDescent="0.3">
      <c r="A240" t="s">
        <v>265</v>
      </c>
      <c r="B240">
        <v>3603.4851073999998</v>
      </c>
      <c r="C240">
        <v>3783.3999023000001</v>
      </c>
      <c r="D240">
        <v>3476.1523437999999</v>
      </c>
      <c r="E240">
        <v>3345.1506347999998</v>
      </c>
      <c r="F240">
        <v>3603.3701172000001</v>
      </c>
      <c r="G240">
        <v>3686.3999023000001</v>
      </c>
      <c r="H240">
        <v>3783.3999023000001</v>
      </c>
      <c r="I240">
        <v>3605.6201172000001</v>
      </c>
      <c r="J240">
        <v>3649.0283202999999</v>
      </c>
      <c r="L240" t="str">
        <f t="shared" si="24"/>
        <v>10FEB2023:23:00:00</v>
      </c>
      <c r="M240">
        <v>23</v>
      </c>
      <c r="N240">
        <f t="shared" si="25"/>
        <v>179.91479490000029</v>
      </c>
      <c r="O240" t="str">
        <f t="shared" si="26"/>
        <v/>
      </c>
      <c r="P240">
        <f t="shared" si="27"/>
        <v>179.91479490000029</v>
      </c>
      <c r="Q240" t="str">
        <f t="shared" si="28"/>
        <v/>
      </c>
      <c r="R240">
        <f t="shared" si="29"/>
        <v>1</v>
      </c>
      <c r="S240">
        <f t="shared" si="30"/>
        <v>4.9927997351933859</v>
      </c>
    </row>
    <row r="241" spans="1:19" x14ac:dyDescent="0.3">
      <c r="A241" t="s">
        <v>266</v>
      </c>
      <c r="B241">
        <v>3578.2558594000002</v>
      </c>
      <c r="C241">
        <v>3674.0400390999998</v>
      </c>
      <c r="D241">
        <v>3508.5617676000002</v>
      </c>
      <c r="E241">
        <v>3434.1181640999998</v>
      </c>
      <c r="F241">
        <v>3528.0800780999998</v>
      </c>
      <c r="G241">
        <v>3631.7199707</v>
      </c>
      <c r="H241">
        <v>3674.0400390999998</v>
      </c>
      <c r="I241">
        <v>3492.3500976999999</v>
      </c>
      <c r="J241">
        <v>3605.0434570000002</v>
      </c>
      <c r="L241" t="str">
        <f t="shared" si="24"/>
        <v>11FEB2023:00:00:00</v>
      </c>
      <c r="M241">
        <v>24</v>
      </c>
      <c r="N241">
        <f t="shared" si="25"/>
        <v>95.78417969999964</v>
      </c>
      <c r="O241" t="str">
        <f t="shared" si="26"/>
        <v/>
      </c>
      <c r="P241">
        <f t="shared" si="27"/>
        <v>95.78417969999964</v>
      </c>
      <c r="Q241" t="str">
        <f t="shared" si="28"/>
        <v/>
      </c>
      <c r="R241">
        <f t="shared" si="29"/>
        <v>1</v>
      </c>
      <c r="S241">
        <f t="shared" si="30"/>
        <v>2.6768398757281897</v>
      </c>
    </row>
    <row r="242" spans="1:19" x14ac:dyDescent="0.3">
      <c r="A242" t="s">
        <v>267</v>
      </c>
      <c r="B242">
        <v>3518.5959472999998</v>
      </c>
      <c r="C242">
        <v>3561.4199219000002</v>
      </c>
      <c r="D242">
        <v>3329.1315918</v>
      </c>
      <c r="E242">
        <v>3328.8725586</v>
      </c>
      <c r="F242">
        <v>3499.0900879000001</v>
      </c>
      <c r="G242">
        <v>3561.4199219000002</v>
      </c>
      <c r="H242">
        <v>3642.7399902000002</v>
      </c>
      <c r="I242">
        <v>3369.6398926000002</v>
      </c>
      <c r="J242">
        <v>3511.6005859000002</v>
      </c>
      <c r="L242" t="str">
        <f t="shared" si="24"/>
        <v>11FEB2023:01:00:00</v>
      </c>
      <c r="M242">
        <v>1</v>
      </c>
      <c r="N242">
        <f t="shared" si="25"/>
        <v>42.823974600000383</v>
      </c>
      <c r="O242" t="str">
        <f t="shared" si="26"/>
        <v/>
      </c>
      <c r="P242">
        <f t="shared" si="27"/>
        <v>42.823974600000383</v>
      </c>
      <c r="Q242" t="str">
        <f t="shared" si="28"/>
        <v/>
      </c>
      <c r="R242">
        <f t="shared" si="29"/>
        <v>1</v>
      </c>
      <c r="S242">
        <f t="shared" si="30"/>
        <v>1.217075652942232</v>
      </c>
    </row>
    <row r="243" spans="1:19" x14ac:dyDescent="0.3">
      <c r="A243" t="s">
        <v>268</v>
      </c>
      <c r="B243">
        <v>3465.6381836</v>
      </c>
      <c r="C243">
        <v>3574.3898926000002</v>
      </c>
      <c r="D243">
        <v>3349.2475586</v>
      </c>
      <c r="E243">
        <v>3421.4133301000002</v>
      </c>
      <c r="F243">
        <v>3521.6000976999999</v>
      </c>
      <c r="G243">
        <v>3574.3898926000002</v>
      </c>
      <c r="H243">
        <v>3575.4499512000002</v>
      </c>
      <c r="I243">
        <v>3346.4399414</v>
      </c>
      <c r="J243">
        <v>3500.4428711</v>
      </c>
      <c r="L243" t="str">
        <f t="shared" si="24"/>
        <v>11FEB2023:02:00:00</v>
      </c>
      <c r="M243">
        <v>2</v>
      </c>
      <c r="N243">
        <f t="shared" si="25"/>
        <v>108.75170900000012</v>
      </c>
      <c r="O243" t="str">
        <f t="shared" si="26"/>
        <v/>
      </c>
      <c r="P243">
        <f t="shared" si="27"/>
        <v>108.75170900000012</v>
      </c>
      <c r="Q243" t="str">
        <f t="shared" si="28"/>
        <v/>
      </c>
      <c r="R243">
        <f t="shared" si="29"/>
        <v>1</v>
      </c>
      <c r="S243">
        <f t="shared" si="30"/>
        <v>3.1379995036594424</v>
      </c>
    </row>
    <row r="244" spans="1:19" x14ac:dyDescent="0.3">
      <c r="A244" t="s">
        <v>269</v>
      </c>
      <c r="B244">
        <v>3415.1716308999999</v>
      </c>
      <c r="C244">
        <v>3610.1999512000002</v>
      </c>
      <c r="D244">
        <v>3343.1350097999998</v>
      </c>
      <c r="E244">
        <v>3470.8369140999998</v>
      </c>
      <c r="F244">
        <v>3563.4899902000002</v>
      </c>
      <c r="G244">
        <v>3610.1999512000002</v>
      </c>
      <c r="H244">
        <v>3527.25</v>
      </c>
      <c r="I244">
        <v>3340.8100586</v>
      </c>
      <c r="J244">
        <v>3494.6953125</v>
      </c>
      <c r="L244" t="str">
        <f t="shared" si="24"/>
        <v>11FEB2023:03:00:00</v>
      </c>
      <c r="M244">
        <v>3</v>
      </c>
      <c r="N244">
        <f t="shared" si="25"/>
        <v>195.02832030000036</v>
      </c>
      <c r="O244" t="str">
        <f t="shared" si="26"/>
        <v/>
      </c>
      <c r="P244">
        <f t="shared" si="27"/>
        <v>195.02832030000036</v>
      </c>
      <c r="Q244" t="str">
        <f t="shared" si="28"/>
        <v/>
      </c>
      <c r="R244">
        <f t="shared" si="29"/>
        <v>1</v>
      </c>
      <c r="S244">
        <f t="shared" si="30"/>
        <v>5.7106447750798566</v>
      </c>
    </row>
    <row r="245" spans="1:19" x14ac:dyDescent="0.3">
      <c r="A245" t="s">
        <v>270</v>
      </c>
      <c r="B245">
        <v>3438.9326172000001</v>
      </c>
      <c r="C245">
        <v>3653</v>
      </c>
      <c r="D245">
        <v>3444.9980469000002</v>
      </c>
      <c r="E245">
        <v>3584.0170898000001</v>
      </c>
      <c r="F245">
        <v>3612.1398926000002</v>
      </c>
      <c r="G245">
        <v>3653</v>
      </c>
      <c r="H245">
        <v>3576.0200195000002</v>
      </c>
      <c r="I245">
        <v>3395.0400390999998</v>
      </c>
      <c r="J245">
        <v>3558.9560547000001</v>
      </c>
      <c r="L245" t="str">
        <f t="shared" si="24"/>
        <v>11FEB2023:04:00:00</v>
      </c>
      <c r="M245">
        <v>4</v>
      </c>
      <c r="N245">
        <f t="shared" si="25"/>
        <v>214.0673827999999</v>
      </c>
      <c r="O245" t="str">
        <f t="shared" si="26"/>
        <v/>
      </c>
      <c r="P245">
        <f t="shared" si="27"/>
        <v>214.0673827999999</v>
      </c>
      <c r="Q245" t="str">
        <f t="shared" si="28"/>
        <v/>
      </c>
      <c r="R245">
        <f t="shared" si="29"/>
        <v>1</v>
      </c>
      <c r="S245">
        <f t="shared" si="30"/>
        <v>6.2248205076578351</v>
      </c>
    </row>
    <row r="246" spans="1:19" x14ac:dyDescent="0.3">
      <c r="A246" t="s">
        <v>271</v>
      </c>
      <c r="B246">
        <v>3509.0224609000002</v>
      </c>
      <c r="C246">
        <v>3770.2199707</v>
      </c>
      <c r="D246">
        <v>3641.5295409999999</v>
      </c>
      <c r="E246">
        <v>3701.8139648000001</v>
      </c>
      <c r="F246">
        <v>3729.2900390999998</v>
      </c>
      <c r="G246">
        <v>3770.2199707</v>
      </c>
      <c r="H246">
        <v>3693.9899902000002</v>
      </c>
      <c r="I246">
        <v>3534.2399902000002</v>
      </c>
      <c r="J246">
        <v>3702.5961914</v>
      </c>
      <c r="L246" t="str">
        <f t="shared" si="24"/>
        <v>11FEB2023:05:00:00</v>
      </c>
      <c r="M246">
        <v>5</v>
      </c>
      <c r="N246">
        <f t="shared" si="25"/>
        <v>261.19750979999981</v>
      </c>
      <c r="O246" t="str">
        <f t="shared" si="26"/>
        <v/>
      </c>
      <c r="P246">
        <f t="shared" si="27"/>
        <v>261.19750979999981</v>
      </c>
      <c r="Q246" t="str">
        <f t="shared" si="28"/>
        <v/>
      </c>
      <c r="R246">
        <f t="shared" si="29"/>
        <v>1</v>
      </c>
      <c r="S246">
        <f t="shared" si="30"/>
        <v>7.443597546337946</v>
      </c>
    </row>
    <row r="247" spans="1:19" x14ac:dyDescent="0.3">
      <c r="A247" t="s">
        <v>272</v>
      </c>
      <c r="B247">
        <v>3701.6472168</v>
      </c>
      <c r="C247">
        <v>3951.8601073999998</v>
      </c>
      <c r="D247">
        <v>3807.6916504000001</v>
      </c>
      <c r="E247">
        <v>3807.1672362999998</v>
      </c>
      <c r="F247">
        <v>3910.8798827999999</v>
      </c>
      <c r="G247">
        <v>3951.8601073999998</v>
      </c>
      <c r="H247">
        <v>3878.1201172000001</v>
      </c>
      <c r="I247">
        <v>3744.6899414</v>
      </c>
      <c r="J247">
        <v>3879.9506836</v>
      </c>
      <c r="L247" t="str">
        <f t="shared" si="24"/>
        <v>11FEB2023:06:00:00</v>
      </c>
      <c r="M247">
        <v>6</v>
      </c>
      <c r="N247">
        <f t="shared" si="25"/>
        <v>250.21289059999981</v>
      </c>
      <c r="O247" t="str">
        <f t="shared" si="26"/>
        <v/>
      </c>
      <c r="P247">
        <f t="shared" si="27"/>
        <v>250.21289059999981</v>
      </c>
      <c r="Q247" t="str">
        <f t="shared" si="28"/>
        <v/>
      </c>
      <c r="R247">
        <f t="shared" si="29"/>
        <v>1</v>
      </c>
      <c r="S247">
        <f t="shared" si="30"/>
        <v>6.7595012691756144</v>
      </c>
    </row>
    <row r="248" spans="1:19" x14ac:dyDescent="0.3">
      <c r="A248" t="s">
        <v>273</v>
      </c>
      <c r="B248">
        <v>3951.9895019999999</v>
      </c>
      <c r="C248">
        <v>4213.3701172000001</v>
      </c>
      <c r="D248">
        <v>4086.3100586</v>
      </c>
      <c r="E248">
        <v>4077.5759277000002</v>
      </c>
      <c r="F248">
        <v>4160.8300780999998</v>
      </c>
      <c r="G248">
        <v>4213.3701172000001</v>
      </c>
      <c r="H248">
        <v>4155.2797852000003</v>
      </c>
      <c r="I248">
        <v>4079.1298827999999</v>
      </c>
      <c r="J248">
        <v>4152.2705077999999</v>
      </c>
      <c r="L248" t="str">
        <f t="shared" si="24"/>
        <v>11FEB2023:07:00:00</v>
      </c>
      <c r="M248">
        <v>7</v>
      </c>
      <c r="N248">
        <f t="shared" si="25"/>
        <v>261.38061520000019</v>
      </c>
      <c r="O248" t="str">
        <f t="shared" si="26"/>
        <v/>
      </c>
      <c r="P248">
        <f t="shared" si="27"/>
        <v>261.38061520000019</v>
      </c>
      <c r="Q248" t="str">
        <f t="shared" si="28"/>
        <v/>
      </c>
      <c r="R248">
        <f t="shared" si="29"/>
        <v>1</v>
      </c>
      <c r="S248">
        <f t="shared" si="30"/>
        <v>6.613899532570171</v>
      </c>
    </row>
    <row r="249" spans="1:19" x14ac:dyDescent="0.3">
      <c r="A249" t="s">
        <v>274</v>
      </c>
      <c r="B249">
        <v>4300.6337891000003</v>
      </c>
      <c r="C249">
        <v>4399.2998047000001</v>
      </c>
      <c r="D249">
        <v>4271.2158202999999</v>
      </c>
      <c r="E249">
        <v>4184.9570313000004</v>
      </c>
      <c r="F249">
        <v>4354.7001952999999</v>
      </c>
      <c r="G249">
        <v>4399.2998047000001</v>
      </c>
      <c r="H249">
        <v>4363.9301758000001</v>
      </c>
      <c r="I249">
        <v>4320.8398438000004</v>
      </c>
      <c r="J249">
        <v>4345.3603516000003</v>
      </c>
      <c r="L249" t="str">
        <f t="shared" si="24"/>
        <v>11FEB2023:08:00:00</v>
      </c>
      <c r="M249">
        <v>8</v>
      </c>
      <c r="N249">
        <f t="shared" si="25"/>
        <v>98.66601559999981</v>
      </c>
      <c r="O249" t="str">
        <f t="shared" si="26"/>
        <v/>
      </c>
      <c r="P249">
        <f t="shared" si="27"/>
        <v>98.66601559999981</v>
      </c>
      <c r="Q249" t="str">
        <f t="shared" si="28"/>
        <v/>
      </c>
      <c r="R249">
        <f t="shared" si="29"/>
        <v>1</v>
      </c>
      <c r="S249">
        <f t="shared" si="30"/>
        <v>2.2942203507322527</v>
      </c>
    </row>
    <row r="250" spans="1:19" x14ac:dyDescent="0.3">
      <c r="A250" t="s">
        <v>275</v>
      </c>
      <c r="B250">
        <v>4297.2099608999997</v>
      </c>
      <c r="C250">
        <v>4364.2700194999998</v>
      </c>
      <c r="D250">
        <v>4377.9702147999997</v>
      </c>
      <c r="E250">
        <v>4305.9243164</v>
      </c>
      <c r="F250">
        <v>4320.1801758000001</v>
      </c>
      <c r="G250">
        <v>4364.2700194999998</v>
      </c>
      <c r="H250">
        <v>4315.1499022999997</v>
      </c>
      <c r="I250">
        <v>4273.6899414</v>
      </c>
      <c r="J250">
        <v>4352.5815430000002</v>
      </c>
      <c r="L250" t="str">
        <f t="shared" si="24"/>
        <v>11FEB2023:09:00:00</v>
      </c>
      <c r="M250">
        <v>9</v>
      </c>
      <c r="N250">
        <f t="shared" si="25"/>
        <v>67.060058600000048</v>
      </c>
      <c r="O250" t="str">
        <f t="shared" si="26"/>
        <v/>
      </c>
      <c r="P250">
        <f t="shared" si="27"/>
        <v>67.060058600000048</v>
      </c>
      <c r="Q250" t="str">
        <f t="shared" si="28"/>
        <v/>
      </c>
      <c r="R250">
        <f t="shared" si="29"/>
        <v>1</v>
      </c>
      <c r="S250">
        <f t="shared" si="30"/>
        <v>1.5605488028319452</v>
      </c>
    </row>
    <row r="251" spans="1:19" x14ac:dyDescent="0.3">
      <c r="A251" t="s">
        <v>276</v>
      </c>
      <c r="B251">
        <v>4045.2436523000001</v>
      </c>
      <c r="C251">
        <v>4178.0297852000003</v>
      </c>
      <c r="D251">
        <v>4296.3945313000004</v>
      </c>
      <c r="E251">
        <v>4311.4750977000003</v>
      </c>
      <c r="F251">
        <v>4113.4199219000002</v>
      </c>
      <c r="G251">
        <v>4178.0297852000003</v>
      </c>
      <c r="H251">
        <v>4097.8100586</v>
      </c>
      <c r="I251">
        <v>4059.8400879000001</v>
      </c>
      <c r="J251">
        <v>4190.6176758000001</v>
      </c>
      <c r="L251" t="str">
        <f t="shared" si="24"/>
        <v>11FEB2023:10:00:00</v>
      </c>
      <c r="M251">
        <v>10</v>
      </c>
      <c r="N251">
        <f t="shared" si="25"/>
        <v>132.78613290000021</v>
      </c>
      <c r="O251" t="str">
        <f t="shared" si="26"/>
        <v/>
      </c>
      <c r="P251">
        <f t="shared" si="27"/>
        <v>132.78613290000021</v>
      </c>
      <c r="Q251" t="str">
        <f t="shared" si="28"/>
        <v/>
      </c>
      <c r="R251">
        <f t="shared" si="29"/>
        <v>1</v>
      </c>
      <c r="S251">
        <f t="shared" si="30"/>
        <v>3.2825249679213298</v>
      </c>
    </row>
    <row r="252" spans="1:19" x14ac:dyDescent="0.3">
      <c r="A252" t="s">
        <v>277</v>
      </c>
      <c r="B252">
        <v>3915.6118164</v>
      </c>
      <c r="C252">
        <v>3876.8898926000002</v>
      </c>
      <c r="D252">
        <v>4015.5827637000002</v>
      </c>
      <c r="E252">
        <v>4189.9326172000001</v>
      </c>
      <c r="F252">
        <v>3786.1398926000002</v>
      </c>
      <c r="G252">
        <v>3876.8898926000002</v>
      </c>
      <c r="H252">
        <v>3760.6799316000001</v>
      </c>
      <c r="I252">
        <v>3721.3701172000001</v>
      </c>
      <c r="J252">
        <v>3884.3093262000002</v>
      </c>
      <c r="L252" t="str">
        <f t="shared" si="24"/>
        <v>11FEB2023:11:00:00</v>
      </c>
      <c r="M252">
        <v>11</v>
      </c>
      <c r="N252">
        <f t="shared" si="25"/>
        <v>-38.721923799999786</v>
      </c>
      <c r="O252">
        <f t="shared" si="26"/>
        <v>-38.721923799999786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0.988911199976932</v>
      </c>
    </row>
    <row r="253" spans="1:19" x14ac:dyDescent="0.3">
      <c r="A253" t="s">
        <v>278</v>
      </c>
      <c r="B253">
        <v>3633.3962402000002</v>
      </c>
      <c r="C253">
        <v>3557.3000487999998</v>
      </c>
      <c r="D253">
        <v>3735.8256836</v>
      </c>
      <c r="E253">
        <v>3924.4199219000002</v>
      </c>
      <c r="F253">
        <v>3467.25</v>
      </c>
      <c r="G253">
        <v>3557.3000487999998</v>
      </c>
      <c r="H253">
        <v>3434.1499023000001</v>
      </c>
      <c r="I253">
        <v>3379.1899414</v>
      </c>
      <c r="J253">
        <v>3575.5742187999999</v>
      </c>
      <c r="L253" t="str">
        <f t="shared" si="24"/>
        <v>11FEB2023:12:00:00</v>
      </c>
      <c r="M253">
        <v>12</v>
      </c>
      <c r="N253">
        <f t="shared" si="25"/>
        <v>-76.096191400000407</v>
      </c>
      <c r="O253">
        <f t="shared" si="26"/>
        <v>-76.096191400000407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2.0943543277242918</v>
      </c>
    </row>
    <row r="254" spans="1:19" x14ac:dyDescent="0.3">
      <c r="A254" t="s">
        <v>279</v>
      </c>
      <c r="B254">
        <v>3486.96875</v>
      </c>
      <c r="C254">
        <v>3303.3200683999999</v>
      </c>
      <c r="D254">
        <v>3499.0041504000001</v>
      </c>
      <c r="E254">
        <v>3676.5012207</v>
      </c>
      <c r="F254">
        <v>3214.1599120999999</v>
      </c>
      <c r="G254">
        <v>3303.3200683999999</v>
      </c>
      <c r="H254">
        <v>3181.4899902000002</v>
      </c>
      <c r="I254">
        <v>3112.6101073999998</v>
      </c>
      <c r="J254">
        <v>3327.6918945000002</v>
      </c>
      <c r="L254" t="str">
        <f t="shared" si="24"/>
        <v>11FEB2023:13:00:00</v>
      </c>
      <c r="M254">
        <v>13</v>
      </c>
      <c r="N254">
        <f t="shared" si="25"/>
        <v>-183.64868160000015</v>
      </c>
      <c r="O254">
        <f t="shared" si="26"/>
        <v>-183.64868160000015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5.2667142944713845</v>
      </c>
    </row>
    <row r="255" spans="1:19" x14ac:dyDescent="0.3">
      <c r="A255" t="s">
        <v>280</v>
      </c>
      <c r="B255">
        <v>3279.9685058999999</v>
      </c>
      <c r="C255">
        <v>3169.3601073999998</v>
      </c>
      <c r="D255">
        <v>3354.2653808999999</v>
      </c>
      <c r="E255">
        <v>3474.5290527000002</v>
      </c>
      <c r="F255">
        <v>3074.1699219000002</v>
      </c>
      <c r="G255">
        <v>3169.3601073999998</v>
      </c>
      <c r="H255">
        <v>3049.3999023000001</v>
      </c>
      <c r="I255">
        <v>2987.8500976999999</v>
      </c>
      <c r="J255">
        <v>3190.7919922000001</v>
      </c>
      <c r="L255" t="str">
        <f t="shared" si="24"/>
        <v>11FEB2023:14:00:00</v>
      </c>
      <c r="M255">
        <v>14</v>
      </c>
      <c r="N255">
        <f t="shared" si="25"/>
        <v>-110.60839850000002</v>
      </c>
      <c r="O255">
        <f t="shared" si="26"/>
        <v>-110.60839850000002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3.3722396511136581</v>
      </c>
    </row>
    <row r="256" spans="1:19" x14ac:dyDescent="0.3">
      <c r="A256" t="s">
        <v>281</v>
      </c>
      <c r="B256">
        <v>3089.6611327999999</v>
      </c>
      <c r="C256">
        <v>3068.3798827999999</v>
      </c>
      <c r="D256">
        <v>3227.5114745999999</v>
      </c>
      <c r="E256">
        <v>3284.5024414</v>
      </c>
      <c r="F256">
        <v>2983.8400879000001</v>
      </c>
      <c r="G256">
        <v>3068.3798827999999</v>
      </c>
      <c r="H256">
        <v>2972.2900390999998</v>
      </c>
      <c r="I256">
        <v>2906.8701172000001</v>
      </c>
      <c r="J256">
        <v>3089.1838379000001</v>
      </c>
      <c r="L256" t="str">
        <f t="shared" si="24"/>
        <v>11FEB2023:15:00:00</v>
      </c>
      <c r="M256">
        <v>15</v>
      </c>
      <c r="N256">
        <f t="shared" si="25"/>
        <v>-21.28125</v>
      </c>
      <c r="O256">
        <f t="shared" si="26"/>
        <v>-21.28125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0.68878912881665788</v>
      </c>
    </row>
    <row r="257" spans="1:19" x14ac:dyDescent="0.3">
      <c r="A257" t="s">
        <v>282</v>
      </c>
      <c r="B257">
        <v>3010.5783691000001</v>
      </c>
      <c r="C257">
        <v>3025.4399414</v>
      </c>
      <c r="D257">
        <v>3140.8110351999999</v>
      </c>
      <c r="E257">
        <v>3119.2519530999998</v>
      </c>
      <c r="F257">
        <v>2944.3000487999998</v>
      </c>
      <c r="G257">
        <v>3025.4399414</v>
      </c>
      <c r="H257">
        <v>2933.0600586</v>
      </c>
      <c r="I257">
        <v>2876.7199707</v>
      </c>
      <c r="J257">
        <v>3033.0270995999999</v>
      </c>
      <c r="L257" t="str">
        <f t="shared" si="24"/>
        <v>11FEB2023:16:00:00</v>
      </c>
      <c r="M257">
        <v>16</v>
      </c>
      <c r="N257">
        <f t="shared" si="25"/>
        <v>14.861572299999807</v>
      </c>
      <c r="O257" t="str">
        <f t="shared" si="26"/>
        <v/>
      </c>
      <c r="P257">
        <f t="shared" si="27"/>
        <v>14.861572299999807</v>
      </c>
      <c r="Q257" t="str">
        <f t="shared" si="28"/>
        <v/>
      </c>
      <c r="R257">
        <f t="shared" si="29"/>
        <v>1</v>
      </c>
      <c r="S257">
        <f t="shared" si="30"/>
        <v>0.49364509001114665</v>
      </c>
    </row>
    <row r="258" spans="1:19" x14ac:dyDescent="0.3">
      <c r="A258" t="s">
        <v>283</v>
      </c>
      <c r="B258">
        <v>3042.9426269999999</v>
      </c>
      <c r="C258">
        <v>3034.1699219000002</v>
      </c>
      <c r="D258">
        <v>3091.2209472999998</v>
      </c>
      <c r="E258">
        <v>3004.5192870999999</v>
      </c>
      <c r="F258">
        <v>2949.9399414</v>
      </c>
      <c r="G258">
        <v>3034.1699219000002</v>
      </c>
      <c r="H258">
        <v>2947.6000976999999</v>
      </c>
      <c r="I258">
        <v>2922.5300293</v>
      </c>
      <c r="J258">
        <v>3024.4287109000002</v>
      </c>
      <c r="L258" t="str">
        <f t="shared" si="24"/>
        <v>11FEB2023:17:00:00</v>
      </c>
      <c r="M258">
        <v>17</v>
      </c>
      <c r="N258">
        <f t="shared" si="25"/>
        <v>-8.7727050999997118</v>
      </c>
      <c r="O258">
        <f t="shared" si="26"/>
        <v>-8.7727050999997118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0.28829676321070224</v>
      </c>
    </row>
    <row r="259" spans="1:19" x14ac:dyDescent="0.3">
      <c r="A259" t="s">
        <v>284</v>
      </c>
      <c r="B259">
        <v>3126.5825195000002</v>
      </c>
      <c r="C259">
        <v>3105.9099120999999</v>
      </c>
      <c r="D259">
        <v>3082.7233887000002</v>
      </c>
      <c r="E259">
        <v>2974.5810547000001</v>
      </c>
      <c r="F259">
        <v>3011.0200195000002</v>
      </c>
      <c r="G259">
        <v>3105.9099120999999</v>
      </c>
      <c r="H259">
        <v>3028.0900879000001</v>
      </c>
      <c r="I259">
        <v>3045.3100586</v>
      </c>
      <c r="J259">
        <v>3072.5778808999999</v>
      </c>
      <c r="L259" t="str">
        <f t="shared" ref="L259:L323" si="31">A259</f>
        <v>11FEB2023:18:00:00</v>
      </c>
      <c r="M259">
        <v>18</v>
      </c>
      <c r="N259">
        <f t="shared" ref="N259:N323" si="32">C259-B259</f>
        <v>-20.672607400000288</v>
      </c>
      <c r="O259">
        <f t="shared" ref="O259:O322" si="33">IF(N259&lt;0,N259,"")</f>
        <v>-20.672607400000288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0.66118860676372704</v>
      </c>
    </row>
    <row r="260" spans="1:19" x14ac:dyDescent="0.3">
      <c r="A260" t="s">
        <v>285</v>
      </c>
      <c r="B260">
        <v>3301.4208984000002</v>
      </c>
      <c r="C260">
        <v>3288.0300293</v>
      </c>
      <c r="D260">
        <v>3175.4030762000002</v>
      </c>
      <c r="E260">
        <v>3073.1437987999998</v>
      </c>
      <c r="F260">
        <v>3189.25</v>
      </c>
      <c r="G260">
        <v>3288.0300293</v>
      </c>
      <c r="H260">
        <v>3237.4799804999998</v>
      </c>
      <c r="I260">
        <v>3278.8300780999998</v>
      </c>
      <c r="J260">
        <v>3234.1816405999998</v>
      </c>
      <c r="L260" t="str">
        <f t="shared" si="31"/>
        <v>11FEB2023:19:00:00</v>
      </c>
      <c r="M260">
        <v>19</v>
      </c>
      <c r="N260">
        <f t="shared" si="32"/>
        <v>-13.390869100000145</v>
      </c>
      <c r="O260">
        <f t="shared" si="33"/>
        <v>-13.390869100000145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0.4056092668005431</v>
      </c>
    </row>
    <row r="261" spans="1:19" x14ac:dyDescent="0.3">
      <c r="A261" t="s">
        <v>286</v>
      </c>
      <c r="B261">
        <v>3399.5576172000001</v>
      </c>
      <c r="C261">
        <v>3483.4799804999998</v>
      </c>
      <c r="D261">
        <v>3333.7697754000001</v>
      </c>
      <c r="E261">
        <v>3276.7851562999999</v>
      </c>
      <c r="F261">
        <v>3384.7700195000002</v>
      </c>
      <c r="G261">
        <v>3483.4799804999998</v>
      </c>
      <c r="H261">
        <v>3468.5400390999998</v>
      </c>
      <c r="I261">
        <v>3518.4899902000002</v>
      </c>
      <c r="J261">
        <v>3429.1455077999999</v>
      </c>
      <c r="L261" t="str">
        <f t="shared" si="31"/>
        <v>11FEB2023:20:00:00</v>
      </c>
      <c r="M261">
        <v>20</v>
      </c>
      <c r="N261">
        <f t="shared" si="32"/>
        <v>83.922363299999688</v>
      </c>
      <c r="O261" t="str">
        <f t="shared" si="33"/>
        <v/>
      </c>
      <c r="P261">
        <f t="shared" si="34"/>
        <v>83.922363299999688</v>
      </c>
      <c r="Q261" t="str">
        <f t="shared" si="35"/>
        <v/>
      </c>
      <c r="R261">
        <f t="shared" si="36"/>
        <v>1</v>
      </c>
      <c r="S261">
        <f t="shared" si="37"/>
        <v>2.4686260022597062</v>
      </c>
    </row>
    <row r="262" spans="1:19" x14ac:dyDescent="0.3">
      <c r="A262" t="s">
        <v>287</v>
      </c>
      <c r="B262">
        <v>3418.6708984000002</v>
      </c>
      <c r="C262">
        <v>3532.1799316000001</v>
      </c>
      <c r="D262">
        <v>3374.6296387000002</v>
      </c>
      <c r="E262">
        <v>3353.2685547000001</v>
      </c>
      <c r="F262">
        <v>3438.8798827999999</v>
      </c>
      <c r="G262">
        <v>3532.1799316000001</v>
      </c>
      <c r="H262">
        <v>3542.6298827999999</v>
      </c>
      <c r="I262">
        <v>3578.6599120999999</v>
      </c>
      <c r="J262">
        <v>3483.6367187999999</v>
      </c>
      <c r="L262" t="str">
        <f t="shared" si="31"/>
        <v>11FEB2023:21:00:00</v>
      </c>
      <c r="M262">
        <v>21</v>
      </c>
      <c r="N262">
        <f t="shared" si="32"/>
        <v>113.50903319999998</v>
      </c>
      <c r="O262" t="str">
        <f t="shared" si="33"/>
        <v/>
      </c>
      <c r="P262">
        <f t="shared" si="34"/>
        <v>113.50903319999998</v>
      </c>
      <c r="Q262" t="str">
        <f t="shared" si="35"/>
        <v/>
      </c>
      <c r="R262">
        <f t="shared" si="36"/>
        <v>1</v>
      </c>
      <c r="S262">
        <f t="shared" si="37"/>
        <v>3.3202679220490117</v>
      </c>
    </row>
    <row r="263" spans="1:19" x14ac:dyDescent="0.3">
      <c r="A263" t="s">
        <v>288</v>
      </c>
      <c r="B263">
        <v>3454.8537597999998</v>
      </c>
      <c r="C263">
        <v>3549.5400390999998</v>
      </c>
      <c r="D263">
        <v>3393.1154784999999</v>
      </c>
      <c r="E263">
        <v>3412.9187012000002</v>
      </c>
      <c r="F263">
        <v>3473.6999512000002</v>
      </c>
      <c r="G263">
        <v>3549.5400390999998</v>
      </c>
      <c r="H263">
        <v>3592.1398926000002</v>
      </c>
      <c r="I263">
        <v>3579.9599609000002</v>
      </c>
      <c r="J263">
        <v>3511.9780273000001</v>
      </c>
      <c r="L263" t="str">
        <f t="shared" si="31"/>
        <v>11FEB2023:22:00:00</v>
      </c>
      <c r="M263">
        <v>22</v>
      </c>
      <c r="N263">
        <f t="shared" si="32"/>
        <v>94.686279300000024</v>
      </c>
      <c r="O263" t="str">
        <f t="shared" si="33"/>
        <v/>
      </c>
      <c r="P263">
        <f t="shared" si="34"/>
        <v>94.686279300000024</v>
      </c>
      <c r="Q263" t="str">
        <f t="shared" si="35"/>
        <v/>
      </c>
      <c r="R263">
        <f t="shared" si="36"/>
        <v>1</v>
      </c>
      <c r="S263">
        <f t="shared" si="37"/>
        <v>2.7406740164157157</v>
      </c>
    </row>
    <row r="264" spans="1:19" x14ac:dyDescent="0.3">
      <c r="A264" t="s">
        <v>289</v>
      </c>
      <c r="B264">
        <v>3475.5849609000002</v>
      </c>
      <c r="C264">
        <v>3548.4299316000001</v>
      </c>
      <c r="D264">
        <v>3418.9111327999999</v>
      </c>
      <c r="E264">
        <v>3454.5102539</v>
      </c>
      <c r="F264">
        <v>3478.4499512000002</v>
      </c>
      <c r="G264">
        <v>3548.4299316000001</v>
      </c>
      <c r="H264">
        <v>3585.75</v>
      </c>
      <c r="I264">
        <v>3527.2900390999998</v>
      </c>
      <c r="J264">
        <v>3518.0046387000002</v>
      </c>
      <c r="L264" t="str">
        <f t="shared" si="31"/>
        <v>11FEB2023:23:00:00</v>
      </c>
      <c r="M264">
        <v>23</v>
      </c>
      <c r="N264">
        <f t="shared" si="32"/>
        <v>72.844970699999976</v>
      </c>
      <c r="O264" t="str">
        <f t="shared" si="33"/>
        <v/>
      </c>
      <c r="P264">
        <f t="shared" si="34"/>
        <v>72.844970699999976</v>
      </c>
      <c r="Q264" t="str">
        <f t="shared" si="35"/>
        <v/>
      </c>
      <c r="R264">
        <f t="shared" si="36"/>
        <v>1</v>
      </c>
      <c r="S264">
        <f t="shared" si="37"/>
        <v>2.0959053373604428</v>
      </c>
    </row>
    <row r="265" spans="1:19" x14ac:dyDescent="0.3">
      <c r="A265" t="s">
        <v>290</v>
      </c>
      <c r="B265">
        <v>3485.2761230000001</v>
      </c>
      <c r="C265">
        <v>3520.5</v>
      </c>
      <c r="D265">
        <v>3393.6437987999998</v>
      </c>
      <c r="E265">
        <v>3440.3566894999999</v>
      </c>
      <c r="F265">
        <v>3471.7199707</v>
      </c>
      <c r="G265">
        <v>3520.5</v>
      </c>
      <c r="H265">
        <v>3556</v>
      </c>
      <c r="I265">
        <v>3445.3500976999999</v>
      </c>
      <c r="J265">
        <v>3490.3525390999998</v>
      </c>
      <c r="L265" t="str">
        <f t="shared" si="31"/>
        <v>12FEB2023:00:00:00</v>
      </c>
      <c r="M265">
        <v>24</v>
      </c>
      <c r="N265">
        <f t="shared" si="32"/>
        <v>35.223876999999902</v>
      </c>
      <c r="O265" t="str">
        <f t="shared" si="33"/>
        <v/>
      </c>
      <c r="P265">
        <f t="shared" si="34"/>
        <v>35.223876999999902</v>
      </c>
      <c r="Q265" t="str">
        <f t="shared" si="35"/>
        <v/>
      </c>
      <c r="R265">
        <f t="shared" si="36"/>
        <v>1</v>
      </c>
      <c r="S265">
        <f t="shared" si="37"/>
        <v>1.0106481023856573</v>
      </c>
    </row>
    <row r="266" spans="1:19" x14ac:dyDescent="0.3">
      <c r="A266" t="s">
        <v>291</v>
      </c>
      <c r="B266">
        <v>3506.6740722999998</v>
      </c>
      <c r="C266">
        <v>3522.7700195000002</v>
      </c>
      <c r="D266">
        <v>3283.1096191000001</v>
      </c>
      <c r="E266">
        <v>3353.0502929999998</v>
      </c>
      <c r="F266">
        <v>3497.5600586</v>
      </c>
      <c r="G266">
        <v>3510.8400879000001</v>
      </c>
      <c r="H266">
        <v>3522.7700195000002</v>
      </c>
      <c r="I266">
        <v>3338.2199707</v>
      </c>
      <c r="J266">
        <v>3439.6259765999998</v>
      </c>
      <c r="L266" t="str">
        <f t="shared" si="31"/>
        <v>12FEB2023:01:00:00</v>
      </c>
      <c r="M266">
        <v>1</v>
      </c>
      <c r="N266">
        <f t="shared" si="32"/>
        <v>16.09594720000041</v>
      </c>
      <c r="O266" t="str">
        <f t="shared" si="33"/>
        <v/>
      </c>
      <c r="P266">
        <f t="shared" si="34"/>
        <v>16.09594720000041</v>
      </c>
      <c r="Q266" t="str">
        <f t="shared" si="35"/>
        <v/>
      </c>
      <c r="R266">
        <f t="shared" si="36"/>
        <v>1</v>
      </c>
      <c r="S266">
        <f t="shared" si="37"/>
        <v>0.45900893177229912</v>
      </c>
    </row>
    <row r="267" spans="1:19" x14ac:dyDescent="0.3">
      <c r="A267" t="s">
        <v>292</v>
      </c>
      <c r="B267">
        <v>3352.5698241999999</v>
      </c>
      <c r="C267">
        <v>3529.4499512000002</v>
      </c>
      <c r="D267">
        <v>3218.7551269999999</v>
      </c>
      <c r="E267">
        <v>3287.4431152000002</v>
      </c>
      <c r="F267">
        <v>3483.4699707</v>
      </c>
      <c r="G267">
        <v>3490.3300780999998</v>
      </c>
      <c r="H267">
        <v>3529.4499512000002</v>
      </c>
      <c r="I267">
        <v>3295.0200195000002</v>
      </c>
      <c r="J267">
        <v>3413.6198730000001</v>
      </c>
      <c r="L267" t="str">
        <f t="shared" si="31"/>
        <v>12FEB2023:02:00:00</v>
      </c>
      <c r="M267">
        <v>2</v>
      </c>
      <c r="N267">
        <f t="shared" si="32"/>
        <v>176.88012700000036</v>
      </c>
      <c r="O267" t="str">
        <f t="shared" si="33"/>
        <v/>
      </c>
      <c r="P267">
        <f t="shared" si="34"/>
        <v>176.88012700000036</v>
      </c>
      <c r="Q267" t="str">
        <f t="shared" si="35"/>
        <v/>
      </c>
      <c r="R267">
        <f t="shared" si="36"/>
        <v>1</v>
      </c>
      <c r="S267">
        <f t="shared" si="37"/>
        <v>5.2759565430440514</v>
      </c>
    </row>
    <row r="268" spans="1:19" x14ac:dyDescent="0.3">
      <c r="A268" t="s">
        <v>293</v>
      </c>
      <c r="B268">
        <v>3352.21875</v>
      </c>
      <c r="C268">
        <v>3559.3100586</v>
      </c>
      <c r="D268">
        <v>3209.6000976999999</v>
      </c>
      <c r="E268">
        <v>3290.4965820000002</v>
      </c>
      <c r="F268">
        <v>3509.7199707</v>
      </c>
      <c r="G268">
        <v>3525.9199219000002</v>
      </c>
      <c r="H268">
        <v>3559.3100586</v>
      </c>
      <c r="I268">
        <v>3307.7800293</v>
      </c>
      <c r="J268">
        <v>3432.5532226999999</v>
      </c>
      <c r="L268" t="str">
        <f t="shared" si="31"/>
        <v>12FEB2023:03:00:00</v>
      </c>
      <c r="M268">
        <v>3</v>
      </c>
      <c r="N268">
        <f t="shared" si="32"/>
        <v>207.09130860000005</v>
      </c>
      <c r="O268" t="str">
        <f t="shared" si="33"/>
        <v/>
      </c>
      <c r="P268">
        <f t="shared" si="34"/>
        <v>207.09130860000005</v>
      </c>
      <c r="Q268" t="str">
        <f t="shared" si="35"/>
        <v/>
      </c>
      <c r="R268">
        <f t="shared" si="36"/>
        <v>1</v>
      </c>
      <c r="S268">
        <f t="shared" si="37"/>
        <v>6.1777385082641176</v>
      </c>
    </row>
    <row r="269" spans="1:19" x14ac:dyDescent="0.3">
      <c r="A269" t="s">
        <v>294</v>
      </c>
      <c r="B269">
        <v>3480.3793945000002</v>
      </c>
      <c r="C269">
        <v>3622.0500487999998</v>
      </c>
      <c r="D269">
        <v>3313.8405762000002</v>
      </c>
      <c r="E269">
        <v>3408.9514159999999</v>
      </c>
      <c r="F269">
        <v>3550.0900879000001</v>
      </c>
      <c r="G269">
        <v>3574.2399902000002</v>
      </c>
      <c r="H269">
        <v>3622.0500487999998</v>
      </c>
      <c r="I269">
        <v>3329.4199219000002</v>
      </c>
      <c r="J269">
        <v>3504.0856933999999</v>
      </c>
      <c r="L269" t="str">
        <f t="shared" si="31"/>
        <v>12FEB2023:04:00:00</v>
      </c>
      <c r="M269">
        <v>4</v>
      </c>
      <c r="N269">
        <f t="shared" si="32"/>
        <v>141.67065429999957</v>
      </c>
      <c r="O269" t="str">
        <f t="shared" si="33"/>
        <v/>
      </c>
      <c r="P269">
        <f t="shared" si="34"/>
        <v>141.67065429999957</v>
      </c>
      <c r="Q269" t="str">
        <f t="shared" si="35"/>
        <v/>
      </c>
      <c r="R269">
        <f t="shared" si="36"/>
        <v>1</v>
      </c>
      <c r="S269">
        <f t="shared" si="37"/>
        <v>4.0705520359038996</v>
      </c>
    </row>
    <row r="270" spans="1:19" x14ac:dyDescent="0.3">
      <c r="A270" t="s">
        <v>295</v>
      </c>
      <c r="B270">
        <v>3539.8889159999999</v>
      </c>
      <c r="C270">
        <v>3734</v>
      </c>
      <c r="D270">
        <v>3430.6596679999998</v>
      </c>
      <c r="E270">
        <v>3530.5676269999999</v>
      </c>
      <c r="F270">
        <v>3634.6398926000002</v>
      </c>
      <c r="G270">
        <v>3661.6899414</v>
      </c>
      <c r="H270">
        <v>3734</v>
      </c>
      <c r="I270">
        <v>3388.6201172000001</v>
      </c>
      <c r="J270">
        <v>3609.3125</v>
      </c>
      <c r="L270" t="str">
        <f t="shared" si="31"/>
        <v>12FEB2023:05:00:00</v>
      </c>
      <c r="M270">
        <v>5</v>
      </c>
      <c r="N270">
        <f t="shared" si="32"/>
        <v>194.11108400000012</v>
      </c>
      <c r="O270" t="str">
        <f t="shared" si="33"/>
        <v/>
      </c>
      <c r="P270">
        <f t="shared" si="34"/>
        <v>194.11108400000012</v>
      </c>
      <c r="Q270" t="str">
        <f t="shared" si="35"/>
        <v/>
      </c>
      <c r="R270">
        <f t="shared" si="36"/>
        <v>1</v>
      </c>
      <c r="S270">
        <f t="shared" si="37"/>
        <v>5.483536026303943</v>
      </c>
    </row>
    <row r="271" spans="1:19" x14ac:dyDescent="0.3">
      <c r="A271" t="s">
        <v>296</v>
      </c>
      <c r="B271">
        <v>3739.6235351999999</v>
      </c>
      <c r="C271">
        <v>3906.5500487999998</v>
      </c>
      <c r="D271">
        <v>3572.1059570000002</v>
      </c>
      <c r="E271">
        <v>3673.4685058999999</v>
      </c>
      <c r="F271">
        <v>3771.8000487999998</v>
      </c>
      <c r="G271">
        <v>3826.3100586</v>
      </c>
      <c r="H271">
        <v>3906.5500487999998</v>
      </c>
      <c r="I271">
        <v>3495.0400390999998</v>
      </c>
      <c r="J271">
        <v>3768.9020995999999</v>
      </c>
      <c r="L271" t="str">
        <f t="shared" si="31"/>
        <v>12FEB2023:06:00:00</v>
      </c>
      <c r="M271">
        <v>6</v>
      </c>
      <c r="N271">
        <f t="shared" si="32"/>
        <v>166.92651359999991</v>
      </c>
      <c r="O271" t="str">
        <f t="shared" si="33"/>
        <v/>
      </c>
      <c r="P271">
        <f t="shared" si="34"/>
        <v>166.92651359999991</v>
      </c>
      <c r="Q271" t="str">
        <f t="shared" si="35"/>
        <v/>
      </c>
      <c r="R271">
        <f t="shared" si="36"/>
        <v>1</v>
      </c>
      <c r="S271">
        <f t="shared" si="37"/>
        <v>4.4637250789756955</v>
      </c>
    </row>
    <row r="272" spans="1:19" x14ac:dyDescent="0.3">
      <c r="A272" t="s">
        <v>297</v>
      </c>
      <c r="B272">
        <v>3825.6552734000002</v>
      </c>
      <c r="C272">
        <v>4183.6298827999999</v>
      </c>
      <c r="D272">
        <v>3791.5815429999998</v>
      </c>
      <c r="E272">
        <v>3925.3735351999999</v>
      </c>
      <c r="F272">
        <v>3977.6298827999999</v>
      </c>
      <c r="G272">
        <v>4069.6101073999998</v>
      </c>
      <c r="H272">
        <v>4183.6298827999999</v>
      </c>
      <c r="I272">
        <v>3682.2600097999998</v>
      </c>
      <c r="J272">
        <v>4015.4873047000001</v>
      </c>
      <c r="L272" t="str">
        <f t="shared" si="31"/>
        <v>12FEB2023:07:00:00</v>
      </c>
      <c r="M272">
        <v>7</v>
      </c>
      <c r="N272">
        <f t="shared" si="32"/>
        <v>357.97460939999974</v>
      </c>
      <c r="O272" t="str">
        <f t="shared" si="33"/>
        <v/>
      </c>
      <c r="P272">
        <f t="shared" si="34"/>
        <v>357.97460939999974</v>
      </c>
      <c r="Q272" t="str">
        <f t="shared" si="35"/>
        <v/>
      </c>
      <c r="R272">
        <f t="shared" si="36"/>
        <v>1</v>
      </c>
      <c r="S272">
        <f t="shared" si="37"/>
        <v>9.3572103030039759</v>
      </c>
    </row>
    <row r="273" spans="1:19" x14ac:dyDescent="0.3">
      <c r="A273" t="s">
        <v>298</v>
      </c>
      <c r="B273">
        <v>3992.0424804999998</v>
      </c>
      <c r="C273">
        <v>4368.9399414</v>
      </c>
      <c r="D273">
        <v>3888.1716308999999</v>
      </c>
      <c r="E273">
        <v>4029.9279784999999</v>
      </c>
      <c r="F273">
        <v>4125.2597655999998</v>
      </c>
      <c r="G273">
        <v>4233.7001952999999</v>
      </c>
      <c r="H273">
        <v>4368.9399414</v>
      </c>
      <c r="I273">
        <v>3790.8701172000001</v>
      </c>
      <c r="J273">
        <v>4164.3046875</v>
      </c>
      <c r="L273" t="str">
        <f t="shared" si="31"/>
        <v>12FEB2023:08:00:00</v>
      </c>
      <c r="M273">
        <v>8</v>
      </c>
      <c r="N273">
        <f t="shared" si="32"/>
        <v>376.89746090000017</v>
      </c>
      <c r="O273" t="str">
        <f t="shared" si="33"/>
        <v/>
      </c>
      <c r="P273">
        <f t="shared" si="34"/>
        <v>376.89746090000017</v>
      </c>
      <c r="Q273" t="str">
        <f t="shared" si="35"/>
        <v/>
      </c>
      <c r="R273">
        <f t="shared" si="36"/>
        <v>1</v>
      </c>
      <c r="S273">
        <f t="shared" si="37"/>
        <v>9.4412186929632611</v>
      </c>
    </row>
    <row r="274" spans="1:19" x14ac:dyDescent="0.3">
      <c r="A274" t="s">
        <v>299</v>
      </c>
      <c r="B274">
        <v>4024.5776366999999</v>
      </c>
      <c r="C274">
        <v>4266.8901366999999</v>
      </c>
      <c r="D274">
        <v>3887.3308105000001</v>
      </c>
      <c r="E274">
        <v>4045.0180664</v>
      </c>
      <c r="F274">
        <v>4046.3100586</v>
      </c>
      <c r="G274">
        <v>4158.5200194999998</v>
      </c>
      <c r="H274">
        <v>4266.8901366999999</v>
      </c>
      <c r="I274">
        <v>3721.3701172000001</v>
      </c>
      <c r="J274">
        <v>4104.7900391000003</v>
      </c>
      <c r="L274" t="str">
        <f t="shared" si="31"/>
        <v>12FEB2023:09:00:00</v>
      </c>
      <c r="M274">
        <v>9</v>
      </c>
      <c r="N274">
        <f t="shared" si="32"/>
        <v>242.3125</v>
      </c>
      <c r="O274" t="str">
        <f t="shared" si="33"/>
        <v/>
      </c>
      <c r="P274">
        <f t="shared" si="34"/>
        <v>242.3125</v>
      </c>
      <c r="Q274" t="str">
        <f t="shared" si="35"/>
        <v/>
      </c>
      <c r="R274">
        <f t="shared" si="36"/>
        <v>1</v>
      </c>
      <c r="S274">
        <f t="shared" si="37"/>
        <v>6.0208181298419925</v>
      </c>
    </row>
    <row r="275" spans="1:19" x14ac:dyDescent="0.3">
      <c r="A275" t="s">
        <v>300</v>
      </c>
      <c r="B275">
        <v>3870.6567383000001</v>
      </c>
      <c r="C275">
        <v>4025.6899414</v>
      </c>
      <c r="D275">
        <v>3862.4189452999999</v>
      </c>
      <c r="E275">
        <v>4028.9826659999999</v>
      </c>
      <c r="F275">
        <v>3859.5300293</v>
      </c>
      <c r="G275">
        <v>3964.9399414</v>
      </c>
      <c r="H275">
        <v>4025.6899414</v>
      </c>
      <c r="I275">
        <v>3586.3701172000001</v>
      </c>
      <c r="J275">
        <v>3951.1555176000002</v>
      </c>
      <c r="L275" t="str">
        <f t="shared" si="31"/>
        <v>12FEB2023:10:00:00</v>
      </c>
      <c r="M275">
        <v>10</v>
      </c>
      <c r="N275">
        <f t="shared" si="32"/>
        <v>155.03320309999981</v>
      </c>
      <c r="O275" t="str">
        <f t="shared" si="33"/>
        <v/>
      </c>
      <c r="P275">
        <f t="shared" si="34"/>
        <v>155.03320309999981</v>
      </c>
      <c r="Q275" t="str">
        <f t="shared" si="35"/>
        <v/>
      </c>
      <c r="R275">
        <f t="shared" si="36"/>
        <v>1</v>
      </c>
      <c r="S275">
        <f t="shared" si="37"/>
        <v>4.0053462133687079</v>
      </c>
    </row>
    <row r="276" spans="1:19" x14ac:dyDescent="0.3">
      <c r="A276" t="s">
        <v>301</v>
      </c>
      <c r="B276">
        <v>3586.4055176000002</v>
      </c>
      <c r="C276">
        <v>3646.6499023000001</v>
      </c>
      <c r="D276">
        <v>3668.4729004000001</v>
      </c>
      <c r="E276">
        <v>3826.9814452999999</v>
      </c>
      <c r="F276">
        <v>3555.7199707</v>
      </c>
      <c r="G276">
        <v>3635.8500976999999</v>
      </c>
      <c r="H276">
        <v>3646.6499023000001</v>
      </c>
      <c r="I276">
        <v>3382.4599609000002</v>
      </c>
      <c r="J276">
        <v>3650.1796875</v>
      </c>
      <c r="L276" t="str">
        <f t="shared" si="31"/>
        <v>12FEB2023:11:00:00</v>
      </c>
      <c r="M276">
        <v>11</v>
      </c>
      <c r="N276">
        <f t="shared" si="32"/>
        <v>60.244384699999955</v>
      </c>
      <c r="O276" t="str">
        <f t="shared" si="33"/>
        <v/>
      </c>
      <c r="P276">
        <f t="shared" si="34"/>
        <v>60.244384699999955</v>
      </c>
      <c r="Q276" t="str">
        <f t="shared" si="35"/>
        <v/>
      </c>
      <c r="R276">
        <f t="shared" si="36"/>
        <v>1</v>
      </c>
      <c r="S276">
        <f t="shared" si="37"/>
        <v>1.6797984612826247</v>
      </c>
    </row>
    <row r="277" spans="1:19" x14ac:dyDescent="0.3">
      <c r="A277" t="s">
        <v>302</v>
      </c>
      <c r="B277">
        <v>3379.2526855000001</v>
      </c>
      <c r="C277">
        <v>3305.5600586</v>
      </c>
      <c r="D277">
        <v>3439.1193847999998</v>
      </c>
      <c r="E277">
        <v>3521.1730957</v>
      </c>
      <c r="F277">
        <v>3297.2099609000002</v>
      </c>
      <c r="G277">
        <v>3331.8300780999998</v>
      </c>
      <c r="H277">
        <v>3305.5600586</v>
      </c>
      <c r="I277">
        <v>3205.3701172000001</v>
      </c>
      <c r="J277">
        <v>3358.5664062999999</v>
      </c>
      <c r="L277" t="str">
        <f t="shared" si="31"/>
        <v>12FEB2023:12:00:00</v>
      </c>
      <c r="M277">
        <v>12</v>
      </c>
      <c r="N277">
        <f t="shared" si="32"/>
        <v>-73.69262690000005</v>
      </c>
      <c r="O277">
        <f t="shared" si="33"/>
        <v>-73.69262690000005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2.1807373925071354</v>
      </c>
    </row>
    <row r="278" spans="1:19" x14ac:dyDescent="0.3">
      <c r="A278" t="s">
        <v>303</v>
      </c>
      <c r="B278">
        <v>3301.4020995999999</v>
      </c>
      <c r="C278">
        <v>3051.7199707</v>
      </c>
      <c r="D278">
        <v>3247.2790527000002</v>
      </c>
      <c r="E278">
        <v>3212.6635741999999</v>
      </c>
      <c r="F278">
        <v>3105.8500976999999</v>
      </c>
      <c r="G278">
        <v>3108.2399902000002</v>
      </c>
      <c r="H278">
        <v>3051.7199707</v>
      </c>
      <c r="I278">
        <v>3066.7900390999998</v>
      </c>
      <c r="J278">
        <v>3135.4714355000001</v>
      </c>
      <c r="L278" t="str">
        <f t="shared" si="31"/>
        <v>12FEB2023:13:00:00</v>
      </c>
      <c r="M278">
        <v>13</v>
      </c>
      <c r="N278">
        <f t="shared" si="32"/>
        <v>-249.68212889999995</v>
      </c>
      <c r="O278">
        <f t="shared" si="33"/>
        <v>-249.68212889999995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7.5629117983008376</v>
      </c>
    </row>
    <row r="279" spans="1:19" x14ac:dyDescent="0.3">
      <c r="A279" t="s">
        <v>304</v>
      </c>
      <c r="B279">
        <v>3270.3847655999998</v>
      </c>
      <c r="C279">
        <v>2920.1398926000002</v>
      </c>
      <c r="D279">
        <v>3206.2690429999998</v>
      </c>
      <c r="E279">
        <v>3092.0263672000001</v>
      </c>
      <c r="F279">
        <v>3011.8000487999998</v>
      </c>
      <c r="G279">
        <v>2997.3400879000001</v>
      </c>
      <c r="H279">
        <v>2920.1398926000002</v>
      </c>
      <c r="I279">
        <v>2970.1398926000002</v>
      </c>
      <c r="J279">
        <v>3040.8107909999999</v>
      </c>
      <c r="L279" t="str">
        <f t="shared" si="31"/>
        <v>12FEB2023:14:00:00</v>
      </c>
      <c r="M279">
        <v>14</v>
      </c>
      <c r="N279">
        <f t="shared" si="32"/>
        <v>-350.24487299999964</v>
      </c>
      <c r="O279">
        <f t="shared" si="33"/>
        <v>-350.24487299999964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10.709592237711581</v>
      </c>
    </row>
    <row r="280" spans="1:19" x14ac:dyDescent="0.3">
      <c r="A280" t="s">
        <v>305</v>
      </c>
      <c r="B280">
        <v>3285.8889159999999</v>
      </c>
      <c r="C280">
        <v>2829.4899902000002</v>
      </c>
      <c r="D280">
        <v>3151.4553222999998</v>
      </c>
      <c r="E280">
        <v>3155.3925780999998</v>
      </c>
      <c r="F280">
        <v>2940.0600586</v>
      </c>
      <c r="G280">
        <v>2911.7600097999998</v>
      </c>
      <c r="H280">
        <v>2829.4899902000002</v>
      </c>
      <c r="I280">
        <v>2889.5900879000001</v>
      </c>
      <c r="J280">
        <v>2963.7104491999999</v>
      </c>
      <c r="L280" t="str">
        <f t="shared" si="31"/>
        <v>12FEB2023:15:00:00</v>
      </c>
      <c r="M280">
        <v>15</v>
      </c>
      <c r="N280">
        <f t="shared" si="32"/>
        <v>-456.39892579999969</v>
      </c>
      <c r="O280">
        <f t="shared" si="33"/>
        <v>-456.39892579999969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13.889663876878291</v>
      </c>
    </row>
    <row r="281" spans="1:19" x14ac:dyDescent="0.3">
      <c r="A281" t="s">
        <v>306</v>
      </c>
      <c r="B281">
        <v>3192.6918945000002</v>
      </c>
      <c r="C281">
        <v>2791.6101073999998</v>
      </c>
      <c r="D281">
        <v>3134.2937012000002</v>
      </c>
      <c r="E281">
        <v>3159.1633301000002</v>
      </c>
      <c r="F281">
        <v>2910.6298827999999</v>
      </c>
      <c r="G281">
        <v>2868.5500487999998</v>
      </c>
      <c r="H281">
        <v>2791.6101073999998</v>
      </c>
      <c r="I281">
        <v>2851.0900879000001</v>
      </c>
      <c r="J281">
        <v>2930.8554687999999</v>
      </c>
      <c r="L281" t="str">
        <f t="shared" si="31"/>
        <v>12FEB2023:16:00:00</v>
      </c>
      <c r="M281">
        <v>16</v>
      </c>
      <c r="N281">
        <f t="shared" si="32"/>
        <v>-401.08178710000038</v>
      </c>
      <c r="O281">
        <f t="shared" si="33"/>
        <v>-401.08178710000038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12.56249586096728</v>
      </c>
    </row>
    <row r="282" spans="1:19" x14ac:dyDescent="0.3">
      <c r="A282" t="s">
        <v>307</v>
      </c>
      <c r="B282">
        <v>3201.9904784999999</v>
      </c>
      <c r="C282">
        <v>2814.5600586</v>
      </c>
      <c r="D282">
        <v>3129.5974120999999</v>
      </c>
      <c r="E282">
        <v>3142.4926758000001</v>
      </c>
      <c r="F282">
        <v>2896.6799316000001</v>
      </c>
      <c r="G282">
        <v>2868.3798827999999</v>
      </c>
      <c r="H282">
        <v>2814.5600586</v>
      </c>
      <c r="I282">
        <v>2866.0300293</v>
      </c>
      <c r="J282">
        <v>2936.8212890999998</v>
      </c>
      <c r="L282" t="str">
        <f t="shared" si="31"/>
        <v>12FEB2023:17:00:00</v>
      </c>
      <c r="M282">
        <v>17</v>
      </c>
      <c r="N282">
        <f t="shared" si="32"/>
        <v>-387.43041989999983</v>
      </c>
      <c r="O282">
        <f t="shared" si="33"/>
        <v>-387.43041989999983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12.099674327623077</v>
      </c>
    </row>
    <row r="283" spans="1:19" x14ac:dyDescent="0.3">
      <c r="A283" t="s">
        <v>308</v>
      </c>
      <c r="B283">
        <v>3154.9118652000002</v>
      </c>
      <c r="C283">
        <v>2931.0400390999998</v>
      </c>
      <c r="D283">
        <v>3147.7346191000001</v>
      </c>
      <c r="E283">
        <v>3169.2736816000001</v>
      </c>
      <c r="F283">
        <v>2937.5100097999998</v>
      </c>
      <c r="G283">
        <v>2938.3999023000001</v>
      </c>
      <c r="H283">
        <v>2931.0400390999998</v>
      </c>
      <c r="I283">
        <v>2962.3798827999999</v>
      </c>
      <c r="J283">
        <v>3005.0515137000002</v>
      </c>
      <c r="L283" t="str">
        <f t="shared" si="31"/>
        <v>12FEB2023:18:00:00</v>
      </c>
      <c r="M283">
        <v>18</v>
      </c>
      <c r="N283">
        <f t="shared" si="32"/>
        <v>-223.87182610000036</v>
      </c>
      <c r="O283">
        <f t="shared" si="33"/>
        <v>-223.87182610000036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7.0959771830522556</v>
      </c>
    </row>
    <row r="284" spans="1:19" x14ac:dyDescent="0.3">
      <c r="A284" t="s">
        <v>309</v>
      </c>
      <c r="B284">
        <v>3213.5163573999998</v>
      </c>
      <c r="C284">
        <v>3169.3798827999999</v>
      </c>
      <c r="D284">
        <v>3250.7236327999999</v>
      </c>
      <c r="E284">
        <v>3299.7604980000001</v>
      </c>
      <c r="F284">
        <v>3068.8500976999999</v>
      </c>
      <c r="G284">
        <v>3130.7900390999998</v>
      </c>
      <c r="H284">
        <v>3169.3798827999999</v>
      </c>
      <c r="I284">
        <v>3116.1201172000001</v>
      </c>
      <c r="J284">
        <v>3183.1030273000001</v>
      </c>
      <c r="L284" t="str">
        <f t="shared" si="31"/>
        <v>12FEB2023:19:00:00</v>
      </c>
      <c r="M284">
        <v>19</v>
      </c>
      <c r="N284">
        <f t="shared" si="32"/>
        <v>-44.136474599999929</v>
      </c>
      <c r="O284">
        <f t="shared" si="33"/>
        <v>-44.136474599999929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1.3734635113452476</v>
      </c>
    </row>
    <row r="285" spans="1:19" x14ac:dyDescent="0.3">
      <c r="A285" t="s">
        <v>310</v>
      </c>
      <c r="B285">
        <v>3257.9150390999998</v>
      </c>
      <c r="C285">
        <v>3420.3500976999999</v>
      </c>
      <c r="D285">
        <v>3414.6208495999999</v>
      </c>
      <c r="E285">
        <v>3444.6872558999999</v>
      </c>
      <c r="F285">
        <v>3239.4499512000002</v>
      </c>
      <c r="G285">
        <v>3336.8898926000002</v>
      </c>
      <c r="H285">
        <v>3420.3500976999999</v>
      </c>
      <c r="I285">
        <v>3294.5600586</v>
      </c>
      <c r="J285">
        <v>3390.0832519999999</v>
      </c>
      <c r="L285" t="str">
        <f t="shared" si="31"/>
        <v>12FEB2023:20:00:00</v>
      </c>
      <c r="M285">
        <v>20</v>
      </c>
      <c r="N285">
        <f t="shared" si="32"/>
        <v>162.43505860000005</v>
      </c>
      <c r="O285" t="str">
        <f t="shared" si="33"/>
        <v/>
      </c>
      <c r="P285">
        <f t="shared" si="34"/>
        <v>162.43505860000005</v>
      </c>
      <c r="Q285" t="str">
        <f t="shared" si="35"/>
        <v/>
      </c>
      <c r="R285">
        <f t="shared" si="36"/>
        <v>1</v>
      </c>
      <c r="S285">
        <f t="shared" si="37"/>
        <v>4.9858592581614039</v>
      </c>
    </row>
    <row r="286" spans="1:19" x14ac:dyDescent="0.3">
      <c r="A286" t="s">
        <v>311</v>
      </c>
      <c r="B286">
        <v>3311.7548827999999</v>
      </c>
      <c r="C286">
        <v>3519.1201172000001</v>
      </c>
      <c r="D286">
        <v>3446.7568359000002</v>
      </c>
      <c r="E286">
        <v>3486.4294433999999</v>
      </c>
      <c r="F286">
        <v>3270.8100586</v>
      </c>
      <c r="G286">
        <v>3395.9599609000002</v>
      </c>
      <c r="H286">
        <v>3519.1201172000001</v>
      </c>
      <c r="I286">
        <v>3338.1101073999998</v>
      </c>
      <c r="J286">
        <v>3453.3657226999999</v>
      </c>
      <c r="L286" t="str">
        <f t="shared" si="31"/>
        <v>12FEB2023:21:00:00</v>
      </c>
      <c r="M286">
        <v>21</v>
      </c>
      <c r="N286">
        <f t="shared" si="32"/>
        <v>207.36523440000019</v>
      </c>
      <c r="O286" t="str">
        <f t="shared" si="33"/>
        <v/>
      </c>
      <c r="P286">
        <f t="shared" si="34"/>
        <v>207.36523440000019</v>
      </c>
      <c r="Q286" t="str">
        <f t="shared" si="35"/>
        <v/>
      </c>
      <c r="R286">
        <f t="shared" si="36"/>
        <v>1</v>
      </c>
      <c r="S286">
        <f t="shared" si="37"/>
        <v>6.2614910142346787</v>
      </c>
    </row>
    <row r="287" spans="1:19" x14ac:dyDescent="0.3">
      <c r="A287" t="s">
        <v>312</v>
      </c>
      <c r="B287">
        <v>3392.4753418</v>
      </c>
      <c r="C287">
        <v>3571.9699707</v>
      </c>
      <c r="D287">
        <v>3424.7336426000002</v>
      </c>
      <c r="E287">
        <v>3448.9223633000001</v>
      </c>
      <c r="F287">
        <v>3276.9799804999998</v>
      </c>
      <c r="G287">
        <v>3421.4899902000002</v>
      </c>
      <c r="H287">
        <v>3571.9699707</v>
      </c>
      <c r="I287">
        <v>3347.3601073999998</v>
      </c>
      <c r="J287">
        <v>3472.21875</v>
      </c>
      <c r="L287" t="str">
        <f t="shared" si="31"/>
        <v>12FEB2023:22:00:00</v>
      </c>
      <c r="M287">
        <v>22</v>
      </c>
      <c r="N287">
        <f t="shared" si="32"/>
        <v>179.49462889999995</v>
      </c>
      <c r="O287" t="str">
        <f t="shared" si="33"/>
        <v/>
      </c>
      <c r="P287">
        <f t="shared" si="34"/>
        <v>179.49462889999995</v>
      </c>
      <c r="Q287" t="str">
        <f t="shared" si="35"/>
        <v/>
      </c>
      <c r="R287">
        <f t="shared" si="36"/>
        <v>1</v>
      </c>
      <c r="S287">
        <f t="shared" si="37"/>
        <v>5.2909634062295829</v>
      </c>
    </row>
    <row r="288" spans="1:19" x14ac:dyDescent="0.3">
      <c r="A288" t="s">
        <v>313</v>
      </c>
      <c r="B288">
        <v>3266.4750976999999</v>
      </c>
      <c r="C288">
        <v>3451.6201172000001</v>
      </c>
      <c r="D288">
        <v>3343.9392090000001</v>
      </c>
      <c r="E288">
        <v>3297.1706543</v>
      </c>
      <c r="F288">
        <v>3168.4099120999999</v>
      </c>
      <c r="G288">
        <v>3330.3601073999998</v>
      </c>
      <c r="H288">
        <v>3451.6201172000001</v>
      </c>
      <c r="I288">
        <v>3246.2299804999998</v>
      </c>
      <c r="J288">
        <v>3374.8569336</v>
      </c>
      <c r="L288" t="str">
        <f t="shared" si="31"/>
        <v>12FEB2023:23:00:00</v>
      </c>
      <c r="M288">
        <v>23</v>
      </c>
      <c r="N288">
        <f t="shared" si="32"/>
        <v>185.14501950000022</v>
      </c>
      <c r="O288" t="str">
        <f t="shared" si="33"/>
        <v/>
      </c>
      <c r="P288">
        <f t="shared" si="34"/>
        <v>185.14501950000022</v>
      </c>
      <c r="Q288" t="str">
        <f t="shared" si="35"/>
        <v/>
      </c>
      <c r="R288">
        <f t="shared" si="36"/>
        <v>1</v>
      </c>
      <c r="S288">
        <f t="shared" si="37"/>
        <v>5.6680370724505167</v>
      </c>
    </row>
    <row r="289" spans="1:19" x14ac:dyDescent="0.3">
      <c r="A289" t="s">
        <v>314</v>
      </c>
      <c r="B289">
        <v>3176.0610351999999</v>
      </c>
      <c r="C289">
        <v>3276.9399414</v>
      </c>
      <c r="D289">
        <v>3198.8684082</v>
      </c>
      <c r="E289">
        <v>3162.7875976999999</v>
      </c>
      <c r="F289">
        <v>3023.4599609000002</v>
      </c>
      <c r="G289">
        <v>3183.9699707</v>
      </c>
      <c r="H289">
        <v>3276.9399414</v>
      </c>
      <c r="I289">
        <v>3102.3200683999999</v>
      </c>
      <c r="J289">
        <v>3219.5664062999999</v>
      </c>
      <c r="L289" t="str">
        <f t="shared" si="31"/>
        <v>13FEB2023:00:00:00</v>
      </c>
      <c r="M289">
        <v>24</v>
      </c>
      <c r="N289">
        <f t="shared" si="32"/>
        <v>100.87890620000007</v>
      </c>
      <c r="O289" t="str">
        <f t="shared" si="33"/>
        <v/>
      </c>
      <c r="P289">
        <f t="shared" si="34"/>
        <v>100.87890620000007</v>
      </c>
      <c r="Q289" t="str">
        <f t="shared" si="35"/>
        <v/>
      </c>
      <c r="R289">
        <f t="shared" si="36"/>
        <v>1</v>
      </c>
      <c r="S289">
        <f t="shared" si="37"/>
        <v>3.1762269390281919</v>
      </c>
    </row>
    <row r="290" spans="1:19" x14ac:dyDescent="0.3">
      <c r="A290" t="s">
        <v>315</v>
      </c>
      <c r="B290">
        <v>3017.78125</v>
      </c>
      <c r="C290">
        <v>2902.4899902000002</v>
      </c>
      <c r="D290">
        <v>2980.4140625</v>
      </c>
      <c r="E290">
        <v>2899.8227539</v>
      </c>
      <c r="F290">
        <v>2857.4199219000002</v>
      </c>
      <c r="G290">
        <v>2902.4899902000002</v>
      </c>
      <c r="H290">
        <v>2952.0300293</v>
      </c>
      <c r="I290">
        <v>2886.5400390999998</v>
      </c>
      <c r="J290">
        <v>2944.5532226999999</v>
      </c>
      <c r="L290" t="str">
        <f t="shared" si="31"/>
        <v>13FEB2023:01:00:00</v>
      </c>
      <c r="M290">
        <v>1</v>
      </c>
      <c r="N290">
        <f t="shared" si="32"/>
        <v>-115.29125979999981</v>
      </c>
      <c r="O290">
        <f t="shared" si="33"/>
        <v>-115.29125979999981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3.8203981749836844</v>
      </c>
    </row>
    <row r="291" spans="1:19" x14ac:dyDescent="0.3">
      <c r="A291" t="s">
        <v>316</v>
      </c>
      <c r="B291">
        <v>2809.7734375</v>
      </c>
      <c r="C291">
        <v>2811.1599120999999</v>
      </c>
      <c r="D291">
        <v>2848.6110840000001</v>
      </c>
      <c r="E291">
        <v>2728.9536133000001</v>
      </c>
      <c r="F291">
        <v>2754.0900879000001</v>
      </c>
      <c r="G291">
        <v>2811.1599120999999</v>
      </c>
      <c r="H291">
        <v>2804.1398926000002</v>
      </c>
      <c r="I291">
        <v>2752.2600097999998</v>
      </c>
      <c r="J291">
        <v>2821.2021484000002</v>
      </c>
      <c r="L291" t="str">
        <f t="shared" si="31"/>
        <v>13FEB2023:02:00:00</v>
      </c>
      <c r="M291">
        <v>2</v>
      </c>
      <c r="N291">
        <f t="shared" si="32"/>
        <v>1.3864745999999286</v>
      </c>
      <c r="O291" t="str">
        <f t="shared" si="33"/>
        <v/>
      </c>
      <c r="P291">
        <f t="shared" si="34"/>
        <v>1.3864745999999286</v>
      </c>
      <c r="Q291" t="str">
        <f t="shared" si="35"/>
        <v/>
      </c>
      <c r="R291">
        <f t="shared" si="36"/>
        <v>1</v>
      </c>
      <c r="S291">
        <f t="shared" si="37"/>
        <v>4.9344711623209962E-2</v>
      </c>
    </row>
    <row r="292" spans="1:19" x14ac:dyDescent="0.3">
      <c r="A292" t="s">
        <v>317</v>
      </c>
      <c r="B292">
        <v>2790.8435058999999</v>
      </c>
      <c r="C292">
        <v>2780.3999023000001</v>
      </c>
      <c r="D292">
        <v>2775.6865234000002</v>
      </c>
      <c r="E292">
        <v>2657.6520995999999</v>
      </c>
      <c r="F292">
        <v>2717.8500976999999</v>
      </c>
      <c r="G292">
        <v>2780.3999023000001</v>
      </c>
      <c r="H292">
        <v>2733.5500487999998</v>
      </c>
      <c r="I292">
        <v>2693.0900879000001</v>
      </c>
      <c r="J292">
        <v>2763.3840332</v>
      </c>
      <c r="L292" t="str">
        <f t="shared" ref="L292" si="38">A292</f>
        <v>13FEB2023:03:00:00</v>
      </c>
      <c r="M292">
        <v>3</v>
      </c>
      <c r="N292">
        <f t="shared" ref="N292" si="39">C292-B292</f>
        <v>-10.443603599999733</v>
      </c>
      <c r="O292">
        <f t="shared" si="33"/>
        <v>-10.443603599999733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0.37420957419939055</v>
      </c>
    </row>
    <row r="293" spans="1:19" x14ac:dyDescent="0.3">
      <c r="A293" t="s">
        <v>318</v>
      </c>
      <c r="B293">
        <v>2973.7106933999999</v>
      </c>
      <c r="C293">
        <v>2790.8798827999999</v>
      </c>
      <c r="D293">
        <v>2793.9755859000002</v>
      </c>
      <c r="E293">
        <v>2682.9194336</v>
      </c>
      <c r="F293">
        <v>2733.8100586</v>
      </c>
      <c r="G293">
        <v>2790.8798827999999</v>
      </c>
      <c r="H293">
        <v>2741.8701172000001</v>
      </c>
      <c r="I293">
        <v>2703.7800293</v>
      </c>
      <c r="J293">
        <v>2775.7282715000001</v>
      </c>
      <c r="L293" t="str">
        <f t="shared" si="31"/>
        <v>13FEB2023:04:00:00</v>
      </c>
      <c r="M293">
        <v>4</v>
      </c>
      <c r="N293">
        <f t="shared" si="32"/>
        <v>-182.83081059999995</v>
      </c>
      <c r="O293">
        <f t="shared" si="33"/>
        <v>-182.83081059999995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6.1482379912001415</v>
      </c>
    </row>
    <row r="294" spans="1:19" x14ac:dyDescent="0.3">
      <c r="A294" t="s">
        <v>319</v>
      </c>
      <c r="B294">
        <v>3049.7114258000001</v>
      </c>
      <c r="C294">
        <v>2856.6201172000001</v>
      </c>
      <c r="D294">
        <v>2857.8254394999999</v>
      </c>
      <c r="E294">
        <v>2754.5847168</v>
      </c>
      <c r="F294">
        <v>2811.5200195000002</v>
      </c>
      <c r="G294">
        <v>2856.6201172000001</v>
      </c>
      <c r="H294">
        <v>2814.1999512000002</v>
      </c>
      <c r="I294">
        <v>2769.8701172000001</v>
      </c>
      <c r="J294">
        <v>2843.0192870999999</v>
      </c>
      <c r="L294" t="str">
        <f t="shared" si="31"/>
        <v>13FEB2023:05:00:00</v>
      </c>
      <c r="M294">
        <v>5</v>
      </c>
      <c r="N294">
        <f t="shared" si="32"/>
        <v>-193.09130860000005</v>
      </c>
      <c r="O294">
        <f t="shared" si="33"/>
        <v>-193.09130860000005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6.3314616250732092</v>
      </c>
    </row>
    <row r="295" spans="1:19" x14ac:dyDescent="0.3">
      <c r="A295" t="s">
        <v>320</v>
      </c>
      <c r="B295">
        <v>3205.9912109000002</v>
      </c>
      <c r="C295">
        <v>3076.1699219000002</v>
      </c>
      <c r="D295">
        <v>3000.1252441000001</v>
      </c>
      <c r="E295">
        <v>2916.7565918</v>
      </c>
      <c r="F295">
        <v>3035.7099609000002</v>
      </c>
      <c r="G295">
        <v>3076.1699219000002</v>
      </c>
      <c r="H295">
        <v>3084.7600097999998</v>
      </c>
      <c r="I295">
        <v>3004.6699219000002</v>
      </c>
      <c r="J295">
        <v>3053.9101562999999</v>
      </c>
      <c r="L295" t="str">
        <f t="shared" si="31"/>
        <v>13FEB2023:06:00:00</v>
      </c>
      <c r="M295">
        <v>6</v>
      </c>
      <c r="N295">
        <f t="shared" si="32"/>
        <v>-129.82128899999998</v>
      </c>
      <c r="O295">
        <f t="shared" si="33"/>
        <v>-129.82128899999998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4.0493339020588257</v>
      </c>
    </row>
    <row r="296" spans="1:19" x14ac:dyDescent="0.3">
      <c r="A296" t="s">
        <v>321</v>
      </c>
      <c r="B296">
        <v>3509.2497558999999</v>
      </c>
      <c r="C296">
        <v>3451.1699219000002</v>
      </c>
      <c r="D296">
        <v>3308.6582030999998</v>
      </c>
      <c r="E296">
        <v>3245.7155762000002</v>
      </c>
      <c r="F296">
        <v>3428.1899414</v>
      </c>
      <c r="G296">
        <v>3451.1699219000002</v>
      </c>
      <c r="H296">
        <v>3541.5100097999998</v>
      </c>
      <c r="I296">
        <v>3401.1398926000002</v>
      </c>
      <c r="J296">
        <v>3433.9536133000001</v>
      </c>
      <c r="L296" t="str">
        <f t="shared" si="31"/>
        <v>13FEB2023:07:00:00</v>
      </c>
      <c r="M296">
        <v>7</v>
      </c>
      <c r="N296">
        <f t="shared" si="32"/>
        <v>-58.079833999999664</v>
      </c>
      <c r="O296">
        <f t="shared" si="33"/>
        <v>-58.079833999999664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1.6550498835926888</v>
      </c>
    </row>
    <row r="297" spans="1:19" x14ac:dyDescent="0.3">
      <c r="A297" t="s">
        <v>322</v>
      </c>
      <c r="B297">
        <v>3657.3710937999999</v>
      </c>
      <c r="C297">
        <v>3619.5600586</v>
      </c>
      <c r="D297">
        <v>3456.9592284999999</v>
      </c>
      <c r="E297">
        <v>3436.3203125</v>
      </c>
      <c r="F297">
        <v>3627.3601073999998</v>
      </c>
      <c r="G297">
        <v>3619.5600586</v>
      </c>
      <c r="H297">
        <v>3753.8601073999998</v>
      </c>
      <c r="I297">
        <v>3582.1298827999999</v>
      </c>
      <c r="J297">
        <v>3610.2209472999998</v>
      </c>
      <c r="L297" t="str">
        <f t="shared" si="31"/>
        <v>13FEB2023:08:00:00</v>
      </c>
      <c r="M297">
        <v>8</v>
      </c>
      <c r="N297">
        <f t="shared" si="32"/>
        <v>-37.811035199999878</v>
      </c>
      <c r="O297">
        <f t="shared" si="33"/>
        <v>-37.811035199999878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1.0338309739500431</v>
      </c>
    </row>
    <row r="298" spans="1:19" x14ac:dyDescent="0.3">
      <c r="A298" t="s">
        <v>323</v>
      </c>
      <c r="B298">
        <v>3565.8410644999999</v>
      </c>
      <c r="C298">
        <v>3509.9599609000002</v>
      </c>
      <c r="D298">
        <v>3359.1953125</v>
      </c>
      <c r="E298">
        <v>3247.1201172000001</v>
      </c>
      <c r="F298">
        <v>3527.3300780999998</v>
      </c>
      <c r="G298">
        <v>3509.9599609000002</v>
      </c>
      <c r="H298">
        <v>3628.2900390999998</v>
      </c>
      <c r="I298">
        <v>3480.8898926000002</v>
      </c>
      <c r="J298">
        <v>3499.2568359000002</v>
      </c>
      <c r="L298" t="str">
        <f t="shared" si="31"/>
        <v>13FEB2023:09:00:00</v>
      </c>
      <c r="M298">
        <v>9</v>
      </c>
      <c r="N298">
        <f t="shared" si="32"/>
        <v>-55.881103599999733</v>
      </c>
      <c r="O298">
        <f t="shared" si="33"/>
        <v>-55.881103599999733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1.567122667253128</v>
      </c>
    </row>
    <row r="299" spans="1:19" x14ac:dyDescent="0.3">
      <c r="A299" t="s">
        <v>324</v>
      </c>
      <c r="B299">
        <v>3485.0073241999999</v>
      </c>
      <c r="C299">
        <v>3425.3601073999998</v>
      </c>
      <c r="D299">
        <v>3307.8657226999999</v>
      </c>
      <c r="E299">
        <v>3200.4460448999998</v>
      </c>
      <c r="F299">
        <v>3444.3000487999998</v>
      </c>
      <c r="G299">
        <v>3425.3601073999998</v>
      </c>
      <c r="H299">
        <v>3553.4799804999998</v>
      </c>
      <c r="I299">
        <v>3413.1899414</v>
      </c>
      <c r="J299">
        <v>3428.8666991999999</v>
      </c>
      <c r="L299" t="str">
        <f t="shared" si="31"/>
        <v>13FEB2023:10:00:00</v>
      </c>
      <c r="M299">
        <v>10</v>
      </c>
      <c r="N299">
        <f t="shared" si="32"/>
        <v>-59.647216800000024</v>
      </c>
      <c r="O299">
        <f t="shared" si="33"/>
        <v>-59.647216800000024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1.7115377745638549</v>
      </c>
    </row>
    <row r="300" spans="1:19" x14ac:dyDescent="0.3">
      <c r="A300" t="s">
        <v>325</v>
      </c>
      <c r="B300">
        <v>3467.7910155999998</v>
      </c>
      <c r="C300">
        <v>3345.4899902000002</v>
      </c>
      <c r="D300">
        <v>3319.9082030999998</v>
      </c>
      <c r="E300">
        <v>3249.7558594000002</v>
      </c>
      <c r="F300">
        <v>3372.7900390999998</v>
      </c>
      <c r="G300">
        <v>3345.4899902000002</v>
      </c>
      <c r="H300">
        <v>3479.9199219000002</v>
      </c>
      <c r="I300">
        <v>3373.5</v>
      </c>
      <c r="J300">
        <v>3381.4096679999998</v>
      </c>
      <c r="L300" t="str">
        <f t="shared" si="31"/>
        <v>13FEB2023:11:00:00</v>
      </c>
      <c r="M300">
        <v>11</v>
      </c>
      <c r="N300">
        <f t="shared" si="32"/>
        <v>-122.30102539999962</v>
      </c>
      <c r="O300">
        <f t="shared" si="33"/>
        <v>-122.30102539999962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3.5267703517836986</v>
      </c>
    </row>
    <row r="301" spans="1:19" x14ac:dyDescent="0.3">
      <c r="A301" t="s">
        <v>326</v>
      </c>
      <c r="B301">
        <v>3388.5327148000001</v>
      </c>
      <c r="C301">
        <v>3314.1499023000001</v>
      </c>
      <c r="D301">
        <v>3249.4951172000001</v>
      </c>
      <c r="E301">
        <v>3150.5568847999998</v>
      </c>
      <c r="F301">
        <v>3354.8798827999999</v>
      </c>
      <c r="G301">
        <v>3314.1499023000001</v>
      </c>
      <c r="H301">
        <v>3440.2299804999998</v>
      </c>
      <c r="I301">
        <v>3381.3200683999999</v>
      </c>
      <c r="J301">
        <v>3334.4204101999999</v>
      </c>
      <c r="L301" t="str">
        <f t="shared" si="31"/>
        <v>13FEB2023:12:00:00</v>
      </c>
      <c r="M301">
        <v>12</v>
      </c>
      <c r="N301">
        <f t="shared" si="32"/>
        <v>-74.3828125</v>
      </c>
      <c r="O301">
        <f t="shared" si="33"/>
        <v>-74.3828125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2.1951333736611205</v>
      </c>
    </row>
    <row r="302" spans="1:19" x14ac:dyDescent="0.3">
      <c r="A302" t="s">
        <v>327</v>
      </c>
      <c r="B302">
        <v>3427.7014159999999</v>
      </c>
      <c r="C302">
        <v>3300.7800293</v>
      </c>
      <c r="D302">
        <v>3212.6154784999999</v>
      </c>
      <c r="E302">
        <v>3138.9401855000001</v>
      </c>
      <c r="F302">
        <v>3393.3898926000002</v>
      </c>
      <c r="G302">
        <v>3300.7800293</v>
      </c>
      <c r="H302">
        <v>3425.6298827999999</v>
      </c>
      <c r="I302">
        <v>3411.1398926000002</v>
      </c>
      <c r="J302">
        <v>3312.8862304999998</v>
      </c>
      <c r="L302" t="str">
        <f t="shared" si="31"/>
        <v>13FEB2023:13:00:00</v>
      </c>
      <c r="M302">
        <v>13</v>
      </c>
      <c r="N302">
        <f t="shared" si="32"/>
        <v>-126.92138669999986</v>
      </c>
      <c r="O302">
        <f t="shared" si="33"/>
        <v>-126.92138669999986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3.7028133812224633</v>
      </c>
    </row>
    <row r="303" spans="1:19" x14ac:dyDescent="0.3">
      <c r="A303" t="s">
        <v>328</v>
      </c>
      <c r="B303">
        <v>3434.8903808999999</v>
      </c>
      <c r="C303">
        <v>3317.5700683999999</v>
      </c>
      <c r="D303">
        <v>3214.6694336</v>
      </c>
      <c r="E303">
        <v>3170.4541015999998</v>
      </c>
      <c r="F303">
        <v>3473.5500487999998</v>
      </c>
      <c r="G303">
        <v>3317.5700683999999</v>
      </c>
      <c r="H303">
        <v>3414.1298827999999</v>
      </c>
      <c r="I303">
        <v>3467.1899414</v>
      </c>
      <c r="J303">
        <v>3315.4780273000001</v>
      </c>
      <c r="L303" t="str">
        <f t="shared" si="31"/>
        <v>13FEB2023:14:00:00</v>
      </c>
      <c r="M303">
        <v>14</v>
      </c>
      <c r="N303">
        <f t="shared" si="32"/>
        <v>-117.3203125</v>
      </c>
      <c r="O303">
        <f t="shared" si="33"/>
        <v>-117.3203125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3.4155474990517769</v>
      </c>
    </row>
    <row r="304" spans="1:19" x14ac:dyDescent="0.3">
      <c r="A304" t="s">
        <v>329</v>
      </c>
      <c r="B304">
        <v>3484.2424316000001</v>
      </c>
      <c r="C304">
        <v>3340.1799316000001</v>
      </c>
      <c r="D304">
        <v>3197.3471679999998</v>
      </c>
      <c r="E304">
        <v>3193.3344726999999</v>
      </c>
      <c r="F304">
        <v>3536.1599120999999</v>
      </c>
      <c r="G304">
        <v>3340.1799316000001</v>
      </c>
      <c r="H304">
        <v>3400.3500976999999</v>
      </c>
      <c r="I304">
        <v>3520.2399902000002</v>
      </c>
      <c r="J304">
        <v>3312.9013672000001</v>
      </c>
      <c r="L304" t="str">
        <f t="shared" si="31"/>
        <v>13FEB2023:15:00:00</v>
      </c>
      <c r="M304">
        <v>15</v>
      </c>
      <c r="N304">
        <f t="shared" si="32"/>
        <v>-144.0625</v>
      </c>
      <c r="O304">
        <f t="shared" si="33"/>
        <v>-144.0625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4.1346864584805889</v>
      </c>
    </row>
    <row r="305" spans="1:19" x14ac:dyDescent="0.3">
      <c r="A305" t="s">
        <v>330</v>
      </c>
      <c r="B305">
        <v>3582.8361816000001</v>
      </c>
      <c r="C305">
        <v>3380.6999512000002</v>
      </c>
      <c r="D305">
        <v>3202.7390137000002</v>
      </c>
      <c r="E305">
        <v>3212.4130859000002</v>
      </c>
      <c r="F305">
        <v>3611.7099609000002</v>
      </c>
      <c r="G305">
        <v>3380.6999512000002</v>
      </c>
      <c r="H305">
        <v>3408.0100097999998</v>
      </c>
      <c r="I305">
        <v>3570.1699219000002</v>
      </c>
      <c r="J305">
        <v>3330.9851073999998</v>
      </c>
      <c r="L305" t="str">
        <f t="shared" si="31"/>
        <v>13FEB2023:16:00:00</v>
      </c>
      <c r="M305">
        <v>16</v>
      </c>
      <c r="N305">
        <f t="shared" si="32"/>
        <v>-202.13623039999993</v>
      </c>
      <c r="O305">
        <f t="shared" si="33"/>
        <v>-202.13623039999993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5.6417938235102678</v>
      </c>
    </row>
    <row r="306" spans="1:19" x14ac:dyDescent="0.3">
      <c r="A306" t="s">
        <v>331</v>
      </c>
      <c r="B306">
        <v>3612.7119140999998</v>
      </c>
      <c r="C306">
        <v>3427.9199219000002</v>
      </c>
      <c r="D306">
        <v>3262.0881347999998</v>
      </c>
      <c r="E306">
        <v>3228.6943359000002</v>
      </c>
      <c r="F306">
        <v>3667.1799316000001</v>
      </c>
      <c r="G306">
        <v>3427.9199219000002</v>
      </c>
      <c r="H306">
        <v>3446.4599609000002</v>
      </c>
      <c r="I306">
        <v>3610.1999512000002</v>
      </c>
      <c r="J306">
        <v>3379.3137207</v>
      </c>
      <c r="L306" t="str">
        <f t="shared" si="31"/>
        <v>13FEB2023:17:00:00</v>
      </c>
      <c r="M306">
        <v>17</v>
      </c>
      <c r="N306">
        <f t="shared" si="32"/>
        <v>-184.79199219999964</v>
      </c>
      <c r="O306">
        <f t="shared" si="33"/>
        <v>-184.79199219999964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5.1150492093980064</v>
      </c>
    </row>
    <row r="307" spans="1:19" x14ac:dyDescent="0.3">
      <c r="A307" t="s">
        <v>332</v>
      </c>
      <c r="B307">
        <v>3598.5493164</v>
      </c>
      <c r="C307">
        <v>3459.7600097999998</v>
      </c>
      <c r="D307">
        <v>3315.6416015999998</v>
      </c>
      <c r="E307">
        <v>3295.0573730000001</v>
      </c>
      <c r="F307">
        <v>3685.8798827999999</v>
      </c>
      <c r="G307">
        <v>3459.7600097999998</v>
      </c>
      <c r="H307">
        <v>3498.1499023000001</v>
      </c>
      <c r="I307">
        <v>3620.3300780999998</v>
      </c>
      <c r="J307">
        <v>3424.8696289</v>
      </c>
      <c r="L307" t="str">
        <f t="shared" si="31"/>
        <v>13FEB2023:18:00:00</v>
      </c>
      <c r="M307">
        <v>18</v>
      </c>
      <c r="N307">
        <f t="shared" si="32"/>
        <v>-138.78930660000015</v>
      </c>
      <c r="O307">
        <f t="shared" si="33"/>
        <v>-138.78930660000015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3.8568126874761131</v>
      </c>
    </row>
    <row r="308" spans="1:19" x14ac:dyDescent="0.3">
      <c r="A308" t="s">
        <v>333</v>
      </c>
      <c r="B308">
        <v>3654.8215332</v>
      </c>
      <c r="C308">
        <v>3564.3100586</v>
      </c>
      <c r="D308">
        <v>3461.1655273000001</v>
      </c>
      <c r="E308">
        <v>3478.4174804999998</v>
      </c>
      <c r="F308">
        <v>3758.4899902000002</v>
      </c>
      <c r="G308">
        <v>3564.3100586</v>
      </c>
      <c r="H308">
        <v>3670.6201172000001</v>
      </c>
      <c r="I308">
        <v>3720.1101073999998</v>
      </c>
      <c r="J308">
        <v>3565.3549804999998</v>
      </c>
      <c r="L308" t="str">
        <f t="shared" si="31"/>
        <v>13FEB2023:19:00:00</v>
      </c>
      <c r="M308">
        <v>19</v>
      </c>
      <c r="N308">
        <f t="shared" si="32"/>
        <v>-90.511474599999929</v>
      </c>
      <c r="O308">
        <f t="shared" si="33"/>
        <v>-90.511474599999929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2.4764950566752324</v>
      </c>
    </row>
    <row r="309" spans="1:19" x14ac:dyDescent="0.3">
      <c r="A309" t="s">
        <v>334</v>
      </c>
      <c r="B309">
        <v>3743.3969726999999</v>
      </c>
      <c r="C309">
        <v>3680.0200195000002</v>
      </c>
      <c r="D309">
        <v>3528.4367676000002</v>
      </c>
      <c r="E309">
        <v>3595.2038573999998</v>
      </c>
      <c r="F309">
        <v>3868.3500976999999</v>
      </c>
      <c r="G309">
        <v>3680.0200195000002</v>
      </c>
      <c r="H309">
        <v>3833.6398926000002</v>
      </c>
      <c r="I309">
        <v>3822.7399902000002</v>
      </c>
      <c r="J309">
        <v>3680.6918945000002</v>
      </c>
      <c r="L309" t="str">
        <f t="shared" si="31"/>
        <v>13FEB2023:20:00:00</v>
      </c>
      <c r="M309">
        <v>20</v>
      </c>
      <c r="N309">
        <f t="shared" si="32"/>
        <v>-63.376953199999662</v>
      </c>
      <c r="O309">
        <f t="shared" si="33"/>
        <v>-63.376953199999662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1.693033190500439</v>
      </c>
    </row>
    <row r="310" spans="1:19" x14ac:dyDescent="0.3">
      <c r="A310" t="s">
        <v>335</v>
      </c>
      <c r="B310">
        <v>3772.8176269999999</v>
      </c>
      <c r="C310">
        <v>3626.8898926000002</v>
      </c>
      <c r="D310">
        <v>3491.8835448999998</v>
      </c>
      <c r="E310">
        <v>3509.6223144999999</v>
      </c>
      <c r="F310">
        <v>3811.4299316000001</v>
      </c>
      <c r="G310">
        <v>3626.8898926000002</v>
      </c>
      <c r="H310">
        <v>3777.25</v>
      </c>
      <c r="I310">
        <v>3748.4699707</v>
      </c>
      <c r="J310">
        <v>3631.9570312999999</v>
      </c>
      <c r="L310" t="str">
        <f t="shared" si="31"/>
        <v>13FEB2023:21:00:00</v>
      </c>
      <c r="M310">
        <v>21</v>
      </c>
      <c r="N310">
        <f t="shared" si="32"/>
        <v>-145.92773439999974</v>
      </c>
      <c r="O310">
        <f t="shared" si="33"/>
        <v>-145.92773439999974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3.867871411426687</v>
      </c>
    </row>
    <row r="311" spans="1:19" x14ac:dyDescent="0.3">
      <c r="A311" t="s">
        <v>336</v>
      </c>
      <c r="B311">
        <v>3707.2094726999999</v>
      </c>
      <c r="C311">
        <v>3521.1101073999998</v>
      </c>
      <c r="D311">
        <v>3406.1906737999998</v>
      </c>
      <c r="E311">
        <v>3469.2160644999999</v>
      </c>
      <c r="F311">
        <v>3695.3500976999999</v>
      </c>
      <c r="G311">
        <v>3521.1101073999998</v>
      </c>
      <c r="H311">
        <v>3655.8798827999999</v>
      </c>
      <c r="I311">
        <v>3624.5500487999998</v>
      </c>
      <c r="J311">
        <v>3527.6608887000002</v>
      </c>
      <c r="L311" t="str">
        <f t="shared" si="31"/>
        <v>13FEB2023:22:00:00</v>
      </c>
      <c r="M311">
        <v>22</v>
      </c>
      <c r="N311">
        <f t="shared" si="32"/>
        <v>-186.09936530000004</v>
      </c>
      <c r="O311">
        <f t="shared" si="33"/>
        <v>-186.09936530000004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5.0199312089171455</v>
      </c>
    </row>
    <row r="312" spans="1:19" x14ac:dyDescent="0.3">
      <c r="A312" t="s">
        <v>337</v>
      </c>
      <c r="B312">
        <v>3453.6169433999999</v>
      </c>
      <c r="C312">
        <v>3312.7600097999998</v>
      </c>
      <c r="D312">
        <v>3249.5434570000002</v>
      </c>
      <c r="E312">
        <v>3315.2380370999999</v>
      </c>
      <c r="F312">
        <v>3452.9599609000002</v>
      </c>
      <c r="G312">
        <v>3312.7600097999998</v>
      </c>
      <c r="H312">
        <v>3414.5400390999998</v>
      </c>
      <c r="I312">
        <v>3390.8601073999998</v>
      </c>
      <c r="J312">
        <v>3325.4858398000001</v>
      </c>
      <c r="L312" t="str">
        <f t="shared" si="31"/>
        <v>13FEB2023:23:00:00</v>
      </c>
      <c r="M312">
        <v>23</v>
      </c>
      <c r="N312">
        <f t="shared" si="32"/>
        <v>-140.85693360000005</v>
      </c>
      <c r="O312">
        <f t="shared" si="33"/>
        <v>-140.85693360000005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4.0785337780202653</v>
      </c>
    </row>
    <row r="313" spans="1:19" x14ac:dyDescent="0.3">
      <c r="A313" t="s">
        <v>338</v>
      </c>
      <c r="B313">
        <v>3248.578125</v>
      </c>
      <c r="C313">
        <v>3064.5800780999998</v>
      </c>
      <c r="D313">
        <v>3078.3798827999999</v>
      </c>
      <c r="E313">
        <v>3154.1745605000001</v>
      </c>
      <c r="F313">
        <v>3164.25</v>
      </c>
      <c r="G313">
        <v>3064.5800780999998</v>
      </c>
      <c r="H313">
        <v>3125.7900390999998</v>
      </c>
      <c r="I313">
        <v>3111.5400390999998</v>
      </c>
      <c r="J313">
        <v>3089.3334961</v>
      </c>
      <c r="L313" t="str">
        <f t="shared" si="31"/>
        <v>14FEB2023:00:00:00</v>
      </c>
      <c r="M313">
        <v>24</v>
      </c>
      <c r="N313">
        <f t="shared" si="32"/>
        <v>-183.99804690000019</v>
      </c>
      <c r="O313">
        <f t="shared" si="33"/>
        <v>-183.99804690000019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5.6639563470556888</v>
      </c>
    </row>
    <row r="314" spans="1:19" x14ac:dyDescent="0.3">
      <c r="A314" t="s">
        <v>339</v>
      </c>
      <c r="B314">
        <v>3099.8388672000001</v>
      </c>
      <c r="C314">
        <v>2901.6298827999999</v>
      </c>
      <c r="D314">
        <v>2950.8166504000001</v>
      </c>
      <c r="E314">
        <v>3004.8872070000002</v>
      </c>
      <c r="F314">
        <v>2953.6201172000001</v>
      </c>
      <c r="G314">
        <v>2901.6298827999999</v>
      </c>
      <c r="H314">
        <v>2921.5100097999998</v>
      </c>
      <c r="I314">
        <v>2926.7399902000002</v>
      </c>
      <c r="J314">
        <v>2924.4221191000001</v>
      </c>
      <c r="L314" t="str">
        <f t="shared" si="31"/>
        <v>14FEB2023:01:00:00</v>
      </c>
      <c r="M314">
        <v>1</v>
      </c>
      <c r="N314">
        <f t="shared" si="32"/>
        <v>-198.20898440000019</v>
      </c>
      <c r="O314">
        <f t="shared" si="33"/>
        <v>-198.20898440000019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6.3941705647118665</v>
      </c>
    </row>
    <row r="315" spans="1:19" x14ac:dyDescent="0.3">
      <c r="A315" t="s">
        <v>340</v>
      </c>
      <c r="B315">
        <v>2912.8259277000002</v>
      </c>
      <c r="C315">
        <v>2742.5900879000001</v>
      </c>
      <c r="D315">
        <v>2760.3552245999999</v>
      </c>
      <c r="E315">
        <v>2790.3728027000002</v>
      </c>
      <c r="F315">
        <v>2787.8400879000001</v>
      </c>
      <c r="G315">
        <v>2742.5900879000001</v>
      </c>
      <c r="H315">
        <v>2753.7800293</v>
      </c>
      <c r="I315">
        <v>2757.3000487999998</v>
      </c>
      <c r="J315">
        <v>2752.1455077999999</v>
      </c>
      <c r="L315" t="str">
        <f t="shared" si="31"/>
        <v>14FEB2023:02:00:00</v>
      </c>
      <c r="M315">
        <v>2</v>
      </c>
      <c r="N315">
        <f t="shared" si="32"/>
        <v>-170.23583980000012</v>
      </c>
      <c r="O315">
        <f t="shared" si="33"/>
        <v>-170.23583980000012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5.8443533539410719</v>
      </c>
    </row>
    <row r="316" spans="1:19" x14ac:dyDescent="0.3">
      <c r="A316" t="s">
        <v>341</v>
      </c>
      <c r="B316">
        <v>2900.9753418</v>
      </c>
      <c r="C316">
        <v>2647.9799804999998</v>
      </c>
      <c r="D316">
        <v>2689.9824219000002</v>
      </c>
      <c r="E316">
        <v>2723.0222168</v>
      </c>
      <c r="F316">
        <v>2678.3500976999999</v>
      </c>
      <c r="G316">
        <v>2647.9799804999998</v>
      </c>
      <c r="H316">
        <v>2642.9099120999999</v>
      </c>
      <c r="I316">
        <v>2653.0300293</v>
      </c>
      <c r="J316">
        <v>2660.1677245999999</v>
      </c>
      <c r="L316" t="str">
        <f t="shared" si="31"/>
        <v>14FEB2023:03:00:00</v>
      </c>
      <c r="M316">
        <v>3</v>
      </c>
      <c r="N316">
        <f t="shared" si="32"/>
        <v>-252.99536130000024</v>
      </c>
      <c r="O316">
        <f t="shared" si="33"/>
        <v>-252.99536130000024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8.7210448725503955</v>
      </c>
    </row>
    <row r="317" spans="1:19" x14ac:dyDescent="0.3">
      <c r="A317" t="s">
        <v>342</v>
      </c>
      <c r="B317">
        <v>2827.1115722999998</v>
      </c>
      <c r="C317">
        <v>2610.9399414</v>
      </c>
      <c r="D317">
        <v>2678.6843262000002</v>
      </c>
      <c r="E317">
        <v>2722.5444336</v>
      </c>
      <c r="F317">
        <v>2642.7299804999998</v>
      </c>
      <c r="G317">
        <v>2610.9399414</v>
      </c>
      <c r="H317">
        <v>2603.2600097999998</v>
      </c>
      <c r="I317">
        <v>2614.9799804999998</v>
      </c>
      <c r="J317">
        <v>2630.7614745999999</v>
      </c>
      <c r="L317" t="str">
        <f t="shared" si="31"/>
        <v>14FEB2023:04:00:00</v>
      </c>
      <c r="M317">
        <v>4</v>
      </c>
      <c r="N317">
        <f t="shared" si="32"/>
        <v>-216.17163089999985</v>
      </c>
      <c r="O317">
        <f t="shared" si="33"/>
        <v>-216.17163089999985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7.6463777736275604</v>
      </c>
    </row>
    <row r="318" spans="1:19" x14ac:dyDescent="0.3">
      <c r="A318" t="s">
        <v>343</v>
      </c>
      <c r="B318">
        <v>2816.6298827999999</v>
      </c>
      <c r="C318">
        <v>2629.1201172000001</v>
      </c>
      <c r="D318">
        <v>2692.2277832</v>
      </c>
      <c r="E318">
        <v>2732.2282715000001</v>
      </c>
      <c r="F318">
        <v>2680.4599609000002</v>
      </c>
      <c r="G318">
        <v>2629.1201172000001</v>
      </c>
      <c r="H318">
        <v>2634.5600586</v>
      </c>
      <c r="I318">
        <v>2629.4799804999998</v>
      </c>
      <c r="J318">
        <v>2651.7409668</v>
      </c>
      <c r="L318" t="str">
        <f t="shared" si="31"/>
        <v>14FEB2023:05:00:00</v>
      </c>
      <c r="M318">
        <v>5</v>
      </c>
      <c r="N318">
        <f t="shared" si="32"/>
        <v>-187.50976559999981</v>
      </c>
      <c r="O318">
        <f t="shared" si="33"/>
        <v>-187.50976559999981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6.6572383806990336</v>
      </c>
    </row>
    <row r="319" spans="1:19" x14ac:dyDescent="0.3">
      <c r="A319" t="s">
        <v>344</v>
      </c>
      <c r="B319">
        <v>2860.3168945000002</v>
      </c>
      <c r="C319">
        <v>2800.3798827999999</v>
      </c>
      <c r="D319">
        <v>2826.3979491999999</v>
      </c>
      <c r="E319">
        <v>2928.6687012000002</v>
      </c>
      <c r="F319">
        <v>2834.4399414</v>
      </c>
      <c r="G319">
        <v>2800.3798827999999</v>
      </c>
      <c r="H319">
        <v>2784.3300780999998</v>
      </c>
      <c r="I319">
        <v>2822.0600586</v>
      </c>
      <c r="J319">
        <v>2803.6694336</v>
      </c>
      <c r="L319" t="str">
        <f t="shared" si="31"/>
        <v>14FEB2023:06:00:00</v>
      </c>
      <c r="M319">
        <v>6</v>
      </c>
      <c r="N319">
        <f t="shared" si="32"/>
        <v>-59.937011700000312</v>
      </c>
      <c r="O319">
        <f t="shared" si="33"/>
        <v>-59.937011700000312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2.0954675272257779</v>
      </c>
    </row>
    <row r="320" spans="1:19" x14ac:dyDescent="0.3">
      <c r="A320" t="s">
        <v>345</v>
      </c>
      <c r="B320">
        <v>3145.5981445000002</v>
      </c>
      <c r="C320">
        <v>3137.8100586</v>
      </c>
      <c r="D320">
        <v>3091.0739745999999</v>
      </c>
      <c r="E320">
        <v>3138.0556640999998</v>
      </c>
      <c r="F320">
        <v>3151.9799804999998</v>
      </c>
      <c r="G320">
        <v>3137.8100586</v>
      </c>
      <c r="H320">
        <v>3091.5100097999998</v>
      </c>
      <c r="I320">
        <v>3188.6000976999999</v>
      </c>
      <c r="J320">
        <v>3107.1083984000002</v>
      </c>
      <c r="L320" t="str">
        <f t="shared" si="31"/>
        <v>14FEB2023:07:00:00</v>
      </c>
      <c r="M320">
        <v>7</v>
      </c>
      <c r="N320">
        <f t="shared" si="32"/>
        <v>-7.7880859000001692</v>
      </c>
      <c r="O320">
        <f t="shared" si="33"/>
        <v>-7.7880859000001692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0.24758680359782903</v>
      </c>
    </row>
    <row r="321" spans="1:19" x14ac:dyDescent="0.3">
      <c r="A321" t="s">
        <v>346</v>
      </c>
      <c r="B321">
        <v>3192.2253418</v>
      </c>
      <c r="C321">
        <v>3279.5400390999998</v>
      </c>
      <c r="D321">
        <v>3213.8088379000001</v>
      </c>
      <c r="E321">
        <v>3302.5759277000002</v>
      </c>
      <c r="F321">
        <v>3294.2600097999998</v>
      </c>
      <c r="G321">
        <v>3279.5400390999998</v>
      </c>
      <c r="H321">
        <v>3232.4399414</v>
      </c>
      <c r="I321">
        <v>3327.8400879000001</v>
      </c>
      <c r="J321">
        <v>3242.3056640999998</v>
      </c>
      <c r="L321" t="str">
        <f t="shared" si="31"/>
        <v>14FEB2023:08:00:00</v>
      </c>
      <c r="M321">
        <v>8</v>
      </c>
      <c r="N321">
        <f t="shared" si="32"/>
        <v>87.314697299999807</v>
      </c>
      <c r="O321" t="str">
        <f t="shared" si="33"/>
        <v/>
      </c>
      <c r="P321">
        <f t="shared" si="34"/>
        <v>87.314697299999807</v>
      </c>
      <c r="Q321" t="str">
        <f t="shared" si="35"/>
        <v/>
      </c>
      <c r="R321">
        <f t="shared" si="36"/>
        <v>1</v>
      </c>
      <c r="S321">
        <f t="shared" si="37"/>
        <v>2.7352297520063442</v>
      </c>
    </row>
    <row r="322" spans="1:19" x14ac:dyDescent="0.3">
      <c r="A322" t="s">
        <v>347</v>
      </c>
      <c r="B322">
        <v>3168.0642090000001</v>
      </c>
      <c r="C322">
        <v>3237.9899902000002</v>
      </c>
      <c r="D322">
        <v>3170.2365722999998</v>
      </c>
      <c r="E322">
        <v>3258.0136719000002</v>
      </c>
      <c r="F322">
        <v>3269.7600097999998</v>
      </c>
      <c r="G322">
        <v>3237.9899902000002</v>
      </c>
      <c r="H322">
        <v>3213.7199707</v>
      </c>
      <c r="I322">
        <v>3282.5300293</v>
      </c>
      <c r="J322">
        <v>3207.6223144999999</v>
      </c>
      <c r="L322" t="str">
        <f t="shared" si="31"/>
        <v>14FEB2023:09:00:00</v>
      </c>
      <c r="M322">
        <v>9</v>
      </c>
      <c r="N322">
        <f t="shared" si="32"/>
        <v>69.925781200000074</v>
      </c>
      <c r="O322" t="str">
        <f t="shared" si="33"/>
        <v/>
      </c>
      <c r="P322">
        <f t="shared" si="34"/>
        <v>69.925781200000074</v>
      </c>
      <c r="Q322" t="str">
        <f t="shared" si="35"/>
        <v/>
      </c>
      <c r="R322">
        <f t="shared" si="36"/>
        <v>1</v>
      </c>
      <c r="S322">
        <f t="shared" si="37"/>
        <v>2.2072084587601259</v>
      </c>
    </row>
    <row r="323" spans="1:19" x14ac:dyDescent="0.3">
      <c r="A323" t="s">
        <v>348</v>
      </c>
      <c r="B323">
        <v>3249.1362304999998</v>
      </c>
      <c r="C323">
        <v>3234.6298827999999</v>
      </c>
      <c r="D323">
        <v>3234.4909668</v>
      </c>
      <c r="E323">
        <v>3275.9433594000002</v>
      </c>
      <c r="F323">
        <v>3309.5800780999998</v>
      </c>
      <c r="G323">
        <v>3234.6298827999999</v>
      </c>
      <c r="H323">
        <v>3258.5400390999998</v>
      </c>
      <c r="I323">
        <v>3286.3701172000001</v>
      </c>
      <c r="J323">
        <v>3242.4746094000002</v>
      </c>
      <c r="L323" t="str">
        <f t="shared" si="31"/>
        <v>14FEB2023:10:00:00</v>
      </c>
      <c r="M323">
        <v>10</v>
      </c>
      <c r="N323">
        <f t="shared" si="32"/>
        <v>-14.506347699999878</v>
      </c>
      <c r="O323">
        <f t="shared" ref="O323:O386" si="41">IF(N323&lt;0,N323,"")</f>
        <v>-14.506347699999878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0.44646782008791119</v>
      </c>
    </row>
    <row r="324" spans="1:19" x14ac:dyDescent="0.3">
      <c r="A324" t="s">
        <v>349</v>
      </c>
      <c r="B324">
        <v>3300.7534179999998</v>
      </c>
      <c r="C324">
        <v>3274.5100097999998</v>
      </c>
      <c r="D324">
        <v>3312.5014648000001</v>
      </c>
      <c r="E324">
        <v>3325.2929687999999</v>
      </c>
      <c r="F324">
        <v>3384.6799316000001</v>
      </c>
      <c r="G324">
        <v>3274.5100097999998</v>
      </c>
      <c r="H324">
        <v>3342.3601073999998</v>
      </c>
      <c r="I324">
        <v>3330.5400390999998</v>
      </c>
      <c r="J324">
        <v>3309.4379883000001</v>
      </c>
      <c r="L324" t="str">
        <f t="shared" ref="L324:L387" si="45">A324</f>
        <v>14FEB2023:11:00:00</v>
      </c>
      <c r="M324">
        <v>11</v>
      </c>
      <c r="N324">
        <f t="shared" ref="N324:N387" si="46">C324-B324</f>
        <v>-26.243408199999976</v>
      </c>
      <c r="O324">
        <f t="shared" si="41"/>
        <v>-26.243408199999976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0.79507327196532729</v>
      </c>
    </row>
    <row r="325" spans="1:19" x14ac:dyDescent="0.3">
      <c r="A325" t="s">
        <v>350</v>
      </c>
      <c r="B325">
        <v>3411.0273437999999</v>
      </c>
      <c r="C325">
        <v>3338</v>
      </c>
      <c r="D325">
        <v>3339.0637207</v>
      </c>
      <c r="E325">
        <v>3385.7180176000002</v>
      </c>
      <c r="F325">
        <v>3489.2299804999998</v>
      </c>
      <c r="G325">
        <v>3338</v>
      </c>
      <c r="H325">
        <v>3462.6000976999999</v>
      </c>
      <c r="I325">
        <v>3418.7299804999998</v>
      </c>
      <c r="J325">
        <v>3379.4692383000001</v>
      </c>
      <c r="L325" t="str">
        <f t="shared" si="45"/>
        <v>14FEB2023:12:00:00</v>
      </c>
      <c r="M325">
        <v>12</v>
      </c>
      <c r="N325">
        <f t="shared" si="46"/>
        <v>-73.027343799999926</v>
      </c>
      <c r="O325">
        <f t="shared" si="41"/>
        <v>-73.027343799999926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2.1409193313192554</v>
      </c>
    </row>
    <row r="326" spans="1:19" x14ac:dyDescent="0.3">
      <c r="A326" t="s">
        <v>351</v>
      </c>
      <c r="B326">
        <v>3486.5385741999999</v>
      </c>
      <c r="C326">
        <v>3433.7700195000002</v>
      </c>
      <c r="D326">
        <v>3393.2341308999999</v>
      </c>
      <c r="E326">
        <v>3500.0749512000002</v>
      </c>
      <c r="F326">
        <v>3616.4499512000002</v>
      </c>
      <c r="G326">
        <v>3433.7700195000002</v>
      </c>
      <c r="H326">
        <v>3591.7800293</v>
      </c>
      <c r="I326">
        <v>3526.6101073999998</v>
      </c>
      <c r="J326">
        <v>3472.5366211</v>
      </c>
      <c r="L326" t="str">
        <f t="shared" si="45"/>
        <v>14FEB2023:13:00:00</v>
      </c>
      <c r="M326">
        <v>13</v>
      </c>
      <c r="N326">
        <f t="shared" si="46"/>
        <v>-52.76855469999964</v>
      </c>
      <c r="O326">
        <f t="shared" si="41"/>
        <v>-52.76855469999964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1.5134940737636209</v>
      </c>
    </row>
    <row r="327" spans="1:19" x14ac:dyDescent="0.3">
      <c r="A327" t="s">
        <v>352</v>
      </c>
      <c r="B327">
        <v>3621.7473144999999</v>
      </c>
      <c r="C327">
        <v>3590.7199707</v>
      </c>
      <c r="D327">
        <v>3478.9560547000001</v>
      </c>
      <c r="E327">
        <v>3524.4392090000001</v>
      </c>
      <c r="F327">
        <v>3785.2700195000002</v>
      </c>
      <c r="G327">
        <v>3590.7199707</v>
      </c>
      <c r="H327">
        <v>3759.1899414</v>
      </c>
      <c r="I327">
        <v>3667.8100586</v>
      </c>
      <c r="J327">
        <v>3609.4331054999998</v>
      </c>
      <c r="L327" t="str">
        <f t="shared" si="45"/>
        <v>14FEB2023:14:00:00</v>
      </c>
      <c r="M327">
        <v>14</v>
      </c>
      <c r="N327">
        <f t="shared" si="46"/>
        <v>-31.027343799999926</v>
      </c>
      <c r="O327">
        <f t="shared" si="41"/>
        <v>-31.027343799999926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0.85669543194742193</v>
      </c>
    </row>
    <row r="328" spans="1:19" x14ac:dyDescent="0.3">
      <c r="A328" t="s">
        <v>353</v>
      </c>
      <c r="B328">
        <v>3768.7456054999998</v>
      </c>
      <c r="C328">
        <v>3722.6499023000001</v>
      </c>
      <c r="D328">
        <v>3552.9746094000002</v>
      </c>
      <c r="E328">
        <v>3627.2033691000001</v>
      </c>
      <c r="F328">
        <v>3900.7199707</v>
      </c>
      <c r="G328">
        <v>3722.6499023000001</v>
      </c>
      <c r="H328">
        <v>3874.6799316000001</v>
      </c>
      <c r="I328">
        <v>3799.5700683999999</v>
      </c>
      <c r="J328">
        <v>3716.8271484000002</v>
      </c>
      <c r="L328" t="str">
        <f t="shared" si="45"/>
        <v>14FEB2023:15:00:00</v>
      </c>
      <c r="M328">
        <v>15</v>
      </c>
      <c r="N328">
        <f t="shared" si="46"/>
        <v>-46.095703199999662</v>
      </c>
      <c r="O328">
        <f t="shared" si="41"/>
        <v>-46.095703199999662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1.2231046620055466</v>
      </c>
    </row>
    <row r="329" spans="1:19" x14ac:dyDescent="0.3">
      <c r="A329" t="s">
        <v>354</v>
      </c>
      <c r="B329">
        <v>3899.6762695000002</v>
      </c>
      <c r="C329">
        <v>3816.8999023000001</v>
      </c>
      <c r="D329">
        <v>3581.2226562999999</v>
      </c>
      <c r="E329">
        <v>3643.0070801000002</v>
      </c>
      <c r="F329">
        <v>3968.6101073999998</v>
      </c>
      <c r="G329">
        <v>3816.8999023000001</v>
      </c>
      <c r="H329">
        <v>3941.3300780999998</v>
      </c>
      <c r="I329">
        <v>3897.6799316000001</v>
      </c>
      <c r="J329">
        <v>3780.1884765999998</v>
      </c>
      <c r="L329" t="str">
        <f t="shared" si="45"/>
        <v>14FEB2023:16:00:00</v>
      </c>
      <c r="M329">
        <v>16</v>
      </c>
      <c r="N329">
        <f t="shared" si="46"/>
        <v>-82.776367200000095</v>
      </c>
      <c r="O329">
        <f t="shared" si="41"/>
        <v>-82.776367200000095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2.1226471501598088</v>
      </c>
    </row>
    <row r="330" spans="1:19" x14ac:dyDescent="0.3">
      <c r="A330" t="s">
        <v>355</v>
      </c>
      <c r="B330">
        <v>4010.2475586</v>
      </c>
      <c r="C330">
        <v>3853.1799316000001</v>
      </c>
      <c r="D330">
        <v>3660.9116211</v>
      </c>
      <c r="E330">
        <v>3693.5153808999999</v>
      </c>
      <c r="F330">
        <v>3975.6599120999999</v>
      </c>
      <c r="G330">
        <v>3853.1799316000001</v>
      </c>
      <c r="H330">
        <v>3944.1599120999999</v>
      </c>
      <c r="I330">
        <v>3934.7700195000002</v>
      </c>
      <c r="J330">
        <v>3819.7548827999999</v>
      </c>
      <c r="L330" t="str">
        <f t="shared" si="45"/>
        <v>14FEB2023:17:00:00</v>
      </c>
      <c r="M330">
        <v>17</v>
      </c>
      <c r="N330">
        <f t="shared" si="46"/>
        <v>-157.0676269999999</v>
      </c>
      <c r="O330">
        <f t="shared" si="41"/>
        <v>-157.0676269999999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3.9166566329095422</v>
      </c>
    </row>
    <row r="331" spans="1:19" x14ac:dyDescent="0.3">
      <c r="A331" t="s">
        <v>356</v>
      </c>
      <c r="B331">
        <v>3972.2006836</v>
      </c>
      <c r="C331">
        <v>3784.3400879000001</v>
      </c>
      <c r="D331">
        <v>3661.0612793</v>
      </c>
      <c r="E331">
        <v>3672.8430176000002</v>
      </c>
      <c r="F331">
        <v>3876.7900390999998</v>
      </c>
      <c r="G331">
        <v>3784.3400879000001</v>
      </c>
      <c r="H331">
        <v>3841.4499512000002</v>
      </c>
      <c r="I331">
        <v>3872.7600097999998</v>
      </c>
      <c r="J331">
        <v>3762.5043945000002</v>
      </c>
      <c r="L331" t="str">
        <f t="shared" si="45"/>
        <v>14FEB2023:18:00:00</v>
      </c>
      <c r="M331">
        <v>18</v>
      </c>
      <c r="N331">
        <f t="shared" si="46"/>
        <v>-187.86059569999998</v>
      </c>
      <c r="O331">
        <f t="shared" si="41"/>
        <v>-187.86059569999998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4.7293832981706796</v>
      </c>
    </row>
    <row r="332" spans="1:19" x14ac:dyDescent="0.3">
      <c r="A332" t="s">
        <v>357</v>
      </c>
      <c r="B332">
        <v>3916.0295409999999</v>
      </c>
      <c r="C332">
        <v>3774.1999512000002</v>
      </c>
      <c r="D332">
        <v>3736.7902832</v>
      </c>
      <c r="E332">
        <v>3738.7353515999998</v>
      </c>
      <c r="F332">
        <v>3816.0700683999999</v>
      </c>
      <c r="G332">
        <v>3774.1999512000002</v>
      </c>
      <c r="H332">
        <v>3785.5200195000002</v>
      </c>
      <c r="I332">
        <v>3862.0500487999998</v>
      </c>
      <c r="J332">
        <v>3765.5905762000002</v>
      </c>
      <c r="L332" t="str">
        <f t="shared" si="45"/>
        <v>14FEB2023:19:00:00</v>
      </c>
      <c r="M332">
        <v>19</v>
      </c>
      <c r="N332">
        <f t="shared" si="46"/>
        <v>-141.82958979999967</v>
      </c>
      <c r="O332">
        <f t="shared" si="41"/>
        <v>-141.82958979999967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3.6217701709109673</v>
      </c>
    </row>
    <row r="333" spans="1:19" x14ac:dyDescent="0.3">
      <c r="A333" t="s">
        <v>358</v>
      </c>
      <c r="B333">
        <v>3889.1667480000001</v>
      </c>
      <c r="C333">
        <v>3790.1101073999998</v>
      </c>
      <c r="D333">
        <v>3668.9716797000001</v>
      </c>
      <c r="E333">
        <v>3698.6203612999998</v>
      </c>
      <c r="F333">
        <v>3812.7700195000002</v>
      </c>
      <c r="G333">
        <v>3790.1101073999998</v>
      </c>
      <c r="H333">
        <v>3777.1499023000001</v>
      </c>
      <c r="I333">
        <v>3882.8300780999998</v>
      </c>
      <c r="J333">
        <v>3745.8576659999999</v>
      </c>
      <c r="L333" t="str">
        <f t="shared" si="45"/>
        <v>14FEB2023:20:00:00</v>
      </c>
      <c r="M333">
        <v>20</v>
      </c>
      <c r="N333">
        <f t="shared" si="46"/>
        <v>-99.056640600000264</v>
      </c>
      <c r="O333">
        <f t="shared" si="41"/>
        <v>-99.056640600000264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2.5469887772474666</v>
      </c>
    </row>
    <row r="334" spans="1:19" x14ac:dyDescent="0.3">
      <c r="A334" t="s">
        <v>359</v>
      </c>
      <c r="B334">
        <v>3673.6850586</v>
      </c>
      <c r="C334">
        <v>3688</v>
      </c>
      <c r="D334">
        <v>3558.6296387000002</v>
      </c>
      <c r="E334">
        <v>3595.578125</v>
      </c>
      <c r="F334">
        <v>3702.4099120999999</v>
      </c>
      <c r="G334">
        <v>3688</v>
      </c>
      <c r="H334">
        <v>3665.3798827999999</v>
      </c>
      <c r="I334">
        <v>3772.0800780999998</v>
      </c>
      <c r="J334">
        <v>3637.8432616999999</v>
      </c>
      <c r="L334" t="str">
        <f t="shared" si="45"/>
        <v>14FEB2023:21:00:00</v>
      </c>
      <c r="M334">
        <v>21</v>
      </c>
      <c r="N334">
        <f t="shared" si="46"/>
        <v>14.314941399999952</v>
      </c>
      <c r="O334" t="str">
        <f t="shared" si="41"/>
        <v/>
      </c>
      <c r="P334">
        <f t="shared" si="42"/>
        <v>14.314941399999952</v>
      </c>
      <c r="Q334" t="str">
        <f t="shared" si="43"/>
        <v/>
      </c>
      <c r="R334">
        <f t="shared" si="44"/>
        <v>1</v>
      </c>
      <c r="S334">
        <f t="shared" si="47"/>
        <v>0.38966163869951376</v>
      </c>
    </row>
    <row r="335" spans="1:19" x14ac:dyDescent="0.3">
      <c r="A335" t="s">
        <v>360</v>
      </c>
      <c r="B335">
        <v>3520.9499512000002</v>
      </c>
      <c r="C335">
        <v>3553.7800293</v>
      </c>
      <c r="D335">
        <v>3443.2617187999999</v>
      </c>
      <c r="E335">
        <v>3522.5529784999999</v>
      </c>
      <c r="F335">
        <v>3563.5500487999998</v>
      </c>
      <c r="G335">
        <v>3553.7800293</v>
      </c>
      <c r="H335">
        <v>3527.6298827999999</v>
      </c>
      <c r="I335">
        <v>3628.8601073999998</v>
      </c>
      <c r="J335">
        <v>3508.6794433999999</v>
      </c>
      <c r="L335" t="str">
        <f t="shared" si="45"/>
        <v>14FEB2023:22:00:00</v>
      </c>
      <c r="M335">
        <v>22</v>
      </c>
      <c r="N335">
        <f t="shared" si="46"/>
        <v>32.83007809999981</v>
      </c>
      <c r="O335" t="str">
        <f t="shared" si="41"/>
        <v/>
      </c>
      <c r="P335">
        <f t="shared" si="42"/>
        <v>32.83007809999981</v>
      </c>
      <c r="Q335" t="str">
        <f t="shared" si="43"/>
        <v/>
      </c>
      <c r="R335">
        <f t="shared" si="44"/>
        <v>1</v>
      </c>
      <c r="S335">
        <f t="shared" si="47"/>
        <v>0.93242103849873681</v>
      </c>
    </row>
    <row r="336" spans="1:19" x14ac:dyDescent="0.3">
      <c r="A336" t="s">
        <v>361</v>
      </c>
      <c r="B336">
        <v>3373.0363769999999</v>
      </c>
      <c r="C336">
        <v>3325.8500976999999</v>
      </c>
      <c r="D336">
        <v>3239.2324219000002</v>
      </c>
      <c r="E336">
        <v>3354.3171387000002</v>
      </c>
      <c r="F336">
        <v>3344.0900879000001</v>
      </c>
      <c r="G336">
        <v>3325.8500976999999</v>
      </c>
      <c r="H336">
        <v>3300.4799804999998</v>
      </c>
      <c r="I336">
        <v>3365.9899902000002</v>
      </c>
      <c r="J336">
        <v>3288.8942870999999</v>
      </c>
      <c r="L336" t="str">
        <f t="shared" si="45"/>
        <v>14FEB2023:23:00:00</v>
      </c>
      <c r="M336">
        <v>23</v>
      </c>
      <c r="N336">
        <f t="shared" si="46"/>
        <v>-47.186279300000024</v>
      </c>
      <c r="O336">
        <f t="shared" si="41"/>
        <v>-47.186279300000024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1.398925894240364</v>
      </c>
    </row>
    <row r="337" spans="1:19" x14ac:dyDescent="0.3">
      <c r="A337" t="s">
        <v>362</v>
      </c>
      <c r="B337">
        <v>3205.5434570000002</v>
      </c>
      <c r="C337">
        <v>3067</v>
      </c>
      <c r="D337">
        <v>3082.6333008000001</v>
      </c>
      <c r="E337">
        <v>3211.7145995999999</v>
      </c>
      <c r="F337">
        <v>3090.6398926000002</v>
      </c>
      <c r="G337">
        <v>3067</v>
      </c>
      <c r="H337">
        <v>3042.0600586</v>
      </c>
      <c r="I337">
        <v>3067.5300293</v>
      </c>
      <c r="J337">
        <v>3063.9289551000002</v>
      </c>
      <c r="L337" t="str">
        <f t="shared" si="45"/>
        <v>15FEB2023:00:00:00</v>
      </c>
      <c r="M337">
        <v>24</v>
      </c>
      <c r="N337">
        <f t="shared" si="46"/>
        <v>-138.54345700000022</v>
      </c>
      <c r="O337">
        <f t="shared" si="41"/>
        <v>-138.54345700000022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4.3219959067302769</v>
      </c>
    </row>
    <row r="338" spans="1:19" x14ac:dyDescent="0.3">
      <c r="A338" t="s">
        <v>363</v>
      </c>
      <c r="B338">
        <v>2937.5788573999998</v>
      </c>
      <c r="C338">
        <v>2866.6000976999999</v>
      </c>
      <c r="D338">
        <v>2973.2797851999999</v>
      </c>
      <c r="E338">
        <v>3064.2519530999998</v>
      </c>
      <c r="F338">
        <v>2917.9699707</v>
      </c>
      <c r="G338">
        <v>2947.75</v>
      </c>
      <c r="H338">
        <v>2866.6000976999999</v>
      </c>
      <c r="I338">
        <v>2753.9899902000002</v>
      </c>
      <c r="J338">
        <v>2929.3955077999999</v>
      </c>
      <c r="L338" t="str">
        <f t="shared" si="45"/>
        <v>15FEB2023:01:00:00</v>
      </c>
      <c r="M338">
        <v>1</v>
      </c>
      <c r="N338">
        <f t="shared" si="46"/>
        <v>-70.978759699999955</v>
      </c>
      <c r="O338">
        <f t="shared" si="41"/>
        <v>-70.978759699999955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2.4162333385944241</v>
      </c>
    </row>
    <row r="339" spans="1:19" x14ac:dyDescent="0.3">
      <c r="A339" t="s">
        <v>364</v>
      </c>
      <c r="B339">
        <v>2761.4919433999999</v>
      </c>
      <c r="C339">
        <v>2694.9799804999998</v>
      </c>
      <c r="D339">
        <v>2771.8295898000001</v>
      </c>
      <c r="E339">
        <v>2831.4450683999999</v>
      </c>
      <c r="F339">
        <v>2755.7600097999998</v>
      </c>
      <c r="G339">
        <v>2780.6499023000001</v>
      </c>
      <c r="H339">
        <v>2694.9799804999998</v>
      </c>
      <c r="I339">
        <v>2590.1298827999999</v>
      </c>
      <c r="J339">
        <v>2749.4682616999999</v>
      </c>
      <c r="L339" t="str">
        <f t="shared" si="45"/>
        <v>15FEB2023:02:00:00</v>
      </c>
      <c r="M339">
        <v>2</v>
      </c>
      <c r="N339">
        <f t="shared" si="46"/>
        <v>-66.511962900000071</v>
      </c>
      <c r="O339">
        <f t="shared" si="41"/>
        <v>-66.511962900000071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2.4085517634394873</v>
      </c>
    </row>
    <row r="340" spans="1:19" x14ac:dyDescent="0.3">
      <c r="A340" t="s">
        <v>365</v>
      </c>
      <c r="B340">
        <v>2713.7712402000002</v>
      </c>
      <c r="C340">
        <v>2594.4699707</v>
      </c>
      <c r="D340">
        <v>2716.1169433999999</v>
      </c>
      <c r="E340">
        <v>2781.1867676000002</v>
      </c>
      <c r="F340">
        <v>2665.0300293</v>
      </c>
      <c r="G340">
        <v>2679.75</v>
      </c>
      <c r="H340">
        <v>2594.4699707</v>
      </c>
      <c r="I340">
        <v>2500.3200683999999</v>
      </c>
      <c r="J340">
        <v>2663.6086426000002</v>
      </c>
      <c r="L340" t="str">
        <f t="shared" si="45"/>
        <v>15FEB2023:03:00:00</v>
      </c>
      <c r="M340">
        <v>3</v>
      </c>
      <c r="N340">
        <f t="shared" si="46"/>
        <v>-119.30126950000022</v>
      </c>
      <c r="O340">
        <f t="shared" si="41"/>
        <v>-119.30126950000022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4.3961431874857633</v>
      </c>
    </row>
    <row r="341" spans="1:19" x14ac:dyDescent="0.3">
      <c r="A341" t="s">
        <v>366</v>
      </c>
      <c r="B341">
        <v>2698.4321289</v>
      </c>
      <c r="C341">
        <v>2568.3300780999998</v>
      </c>
      <c r="D341">
        <v>2755.0690918</v>
      </c>
      <c r="E341">
        <v>2866.6359862999998</v>
      </c>
      <c r="F341">
        <v>2640.0600586</v>
      </c>
      <c r="G341">
        <v>2652.3798827999999</v>
      </c>
      <c r="H341">
        <v>2568.3300780999998</v>
      </c>
      <c r="I341">
        <v>2494.2700195000002</v>
      </c>
      <c r="J341">
        <v>2658.5307616999999</v>
      </c>
      <c r="L341" t="str">
        <f t="shared" si="45"/>
        <v>15FEB2023:04:00:00</v>
      </c>
      <c r="M341">
        <v>4</v>
      </c>
      <c r="N341">
        <f t="shared" si="46"/>
        <v>-130.10205080000014</v>
      </c>
      <c r="O341">
        <f t="shared" si="41"/>
        <v>-130.10205080000014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4.8213942239501675</v>
      </c>
    </row>
    <row r="342" spans="1:19" x14ac:dyDescent="0.3">
      <c r="A342" t="s">
        <v>367</v>
      </c>
      <c r="B342">
        <v>2795.9553222999998</v>
      </c>
      <c r="C342">
        <v>2613.1398926000002</v>
      </c>
      <c r="D342">
        <v>2785.4816894999999</v>
      </c>
      <c r="E342">
        <v>2885.7299804999998</v>
      </c>
      <c r="F342">
        <v>2687.8100586</v>
      </c>
      <c r="G342">
        <v>2685.2199707</v>
      </c>
      <c r="H342">
        <v>2613.1398926000002</v>
      </c>
      <c r="I342">
        <v>2548.4699707</v>
      </c>
      <c r="J342">
        <v>2694.5200195000002</v>
      </c>
      <c r="L342" t="str">
        <f t="shared" si="45"/>
        <v>15FEB2023:05:00:00</v>
      </c>
      <c r="M342">
        <v>5</v>
      </c>
      <c r="N342">
        <f t="shared" si="46"/>
        <v>-182.81542969999964</v>
      </c>
      <c r="O342">
        <f t="shared" si="41"/>
        <v>-182.81542969999964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6.5385676316749075</v>
      </c>
    </row>
    <row r="343" spans="1:19" x14ac:dyDescent="0.3">
      <c r="A343" t="s">
        <v>368</v>
      </c>
      <c r="B343">
        <v>2896.5766601999999</v>
      </c>
      <c r="C343">
        <v>2783.2600097999998</v>
      </c>
      <c r="D343">
        <v>2919.0749512000002</v>
      </c>
      <c r="E343">
        <v>3030.2761230000001</v>
      </c>
      <c r="F343">
        <v>2853.5700683999999</v>
      </c>
      <c r="G343">
        <v>2853.5600586</v>
      </c>
      <c r="H343">
        <v>2783.2600097999998</v>
      </c>
      <c r="I343">
        <v>2746.9399414</v>
      </c>
      <c r="J343">
        <v>2851.9809570000002</v>
      </c>
      <c r="L343" t="str">
        <f t="shared" si="45"/>
        <v>15FEB2023:06:00:00</v>
      </c>
      <c r="M343">
        <v>6</v>
      </c>
      <c r="N343">
        <f t="shared" si="46"/>
        <v>-113.31665040000007</v>
      </c>
      <c r="O343">
        <f t="shared" si="41"/>
        <v>-113.31665040000007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3.9120887755884874</v>
      </c>
    </row>
    <row r="344" spans="1:19" x14ac:dyDescent="0.3">
      <c r="A344" t="s">
        <v>369</v>
      </c>
      <c r="B344">
        <v>3205.6650390999998</v>
      </c>
      <c r="C344">
        <v>3114.0700683999999</v>
      </c>
      <c r="D344">
        <v>3193.2521972999998</v>
      </c>
      <c r="E344">
        <v>3284.7580566000001</v>
      </c>
      <c r="F344">
        <v>3182.4299316000001</v>
      </c>
      <c r="G344">
        <v>3185.5100097999998</v>
      </c>
      <c r="H344">
        <v>3114.0700683999999</v>
      </c>
      <c r="I344">
        <v>3119.5500487999998</v>
      </c>
      <c r="J344">
        <v>3164.4897461</v>
      </c>
      <c r="L344" t="str">
        <f t="shared" si="45"/>
        <v>15FEB2023:07:00:00</v>
      </c>
      <c r="M344">
        <v>7</v>
      </c>
      <c r="N344">
        <f t="shared" si="46"/>
        <v>-91.594970699999976</v>
      </c>
      <c r="O344">
        <f t="shared" si="41"/>
        <v>-91.594970699999976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2.8572845129731816</v>
      </c>
    </row>
    <row r="345" spans="1:19" x14ac:dyDescent="0.3">
      <c r="A345" t="s">
        <v>370</v>
      </c>
      <c r="B345">
        <v>3377.6506347999998</v>
      </c>
      <c r="C345">
        <v>3275.1000976999999</v>
      </c>
      <c r="D345">
        <v>3317.3039551000002</v>
      </c>
      <c r="E345">
        <v>3467.8574219000002</v>
      </c>
      <c r="F345">
        <v>3339.8200683999999</v>
      </c>
      <c r="G345">
        <v>3324.7800293</v>
      </c>
      <c r="H345">
        <v>3275.1000976999999</v>
      </c>
      <c r="I345">
        <v>3281.0100097999998</v>
      </c>
      <c r="J345">
        <v>3305.9184570000002</v>
      </c>
      <c r="L345" t="str">
        <f t="shared" si="45"/>
        <v>15FEB2023:08:00:00</v>
      </c>
      <c r="M345">
        <v>8</v>
      </c>
      <c r="N345">
        <f t="shared" si="46"/>
        <v>-102.55053709999993</v>
      </c>
      <c r="O345">
        <f t="shared" si="41"/>
        <v>-102.55053709999993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3.0361499215880929</v>
      </c>
    </row>
    <row r="346" spans="1:19" x14ac:dyDescent="0.3">
      <c r="A346" t="s">
        <v>371</v>
      </c>
      <c r="B346">
        <v>3357.7292480000001</v>
      </c>
      <c r="C346">
        <v>3271.3300780999998</v>
      </c>
      <c r="D346">
        <v>3277.6862793</v>
      </c>
      <c r="E346">
        <v>3448.1364745999999</v>
      </c>
      <c r="F346">
        <v>3323.75</v>
      </c>
      <c r="G346">
        <v>3295</v>
      </c>
      <c r="H346">
        <v>3271.3300780999998</v>
      </c>
      <c r="I346">
        <v>3228.1000976999999</v>
      </c>
      <c r="J346">
        <v>3281.4755859000002</v>
      </c>
      <c r="L346" t="str">
        <f t="shared" si="45"/>
        <v>15FEB2023:09:00:00</v>
      </c>
      <c r="M346">
        <v>9</v>
      </c>
      <c r="N346">
        <f t="shared" si="46"/>
        <v>-86.399169900000288</v>
      </c>
      <c r="O346">
        <f t="shared" si="41"/>
        <v>-86.399169900000288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2.5731428450183449</v>
      </c>
    </row>
    <row r="347" spans="1:19" x14ac:dyDescent="0.3">
      <c r="A347" t="s">
        <v>372</v>
      </c>
      <c r="B347">
        <v>3475.1350097999998</v>
      </c>
      <c r="C347">
        <v>3373.0100097999998</v>
      </c>
      <c r="D347">
        <v>3321.0842284999999</v>
      </c>
      <c r="E347">
        <v>3376.8754883000001</v>
      </c>
      <c r="F347">
        <v>3428.0900879000001</v>
      </c>
      <c r="G347">
        <v>3342.6398926000002</v>
      </c>
      <c r="H347">
        <v>3373.0100097999998</v>
      </c>
      <c r="I347">
        <v>3212.7800293</v>
      </c>
      <c r="J347">
        <v>3345.5488280999998</v>
      </c>
      <c r="L347" t="str">
        <f t="shared" si="45"/>
        <v>15FEB2023:10:00:00</v>
      </c>
      <c r="M347">
        <v>10</v>
      </c>
      <c r="N347">
        <f t="shared" si="46"/>
        <v>-102.125</v>
      </c>
      <c r="O347">
        <f t="shared" si="41"/>
        <v>-102.125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2.9387347459020727</v>
      </c>
    </row>
    <row r="348" spans="1:19" x14ac:dyDescent="0.3">
      <c r="A348" t="s">
        <v>373</v>
      </c>
      <c r="B348">
        <v>3537.4433594000002</v>
      </c>
      <c r="C348">
        <v>3524.5400390999998</v>
      </c>
      <c r="D348">
        <v>3407.6955566000001</v>
      </c>
      <c r="E348">
        <v>3450.4497070000002</v>
      </c>
      <c r="F348">
        <v>3580.2199707</v>
      </c>
      <c r="G348">
        <v>3433.4199219000002</v>
      </c>
      <c r="H348">
        <v>3524.5400390999998</v>
      </c>
      <c r="I348">
        <v>3242.8999023000001</v>
      </c>
      <c r="J348">
        <v>3455.0004883000001</v>
      </c>
      <c r="L348" t="str">
        <f t="shared" si="45"/>
        <v>15FEB2023:11:00:00</v>
      </c>
      <c r="M348">
        <v>11</v>
      </c>
      <c r="N348">
        <f t="shared" si="46"/>
        <v>-12.90332030000036</v>
      </c>
      <c r="O348">
        <f t="shared" si="41"/>
        <v>-12.90332030000036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0.36476401143533627</v>
      </c>
    </row>
    <row r="349" spans="1:19" x14ac:dyDescent="0.3">
      <c r="A349" t="s">
        <v>374</v>
      </c>
      <c r="B349">
        <v>3685.4416504000001</v>
      </c>
      <c r="C349">
        <v>3723.1298827999999</v>
      </c>
      <c r="D349">
        <v>3425.8796387000002</v>
      </c>
      <c r="E349">
        <v>3472.9270019999999</v>
      </c>
      <c r="F349">
        <v>3769.2199707</v>
      </c>
      <c r="G349">
        <v>3583.8100586</v>
      </c>
      <c r="H349">
        <v>3723.1298827999999</v>
      </c>
      <c r="I349">
        <v>3339.4899902000002</v>
      </c>
      <c r="J349">
        <v>3577.6684570000002</v>
      </c>
      <c r="L349" t="str">
        <f t="shared" si="45"/>
        <v>15FEB2023:12:00:00</v>
      </c>
      <c r="M349">
        <v>12</v>
      </c>
      <c r="N349">
        <f t="shared" si="46"/>
        <v>37.688232399999833</v>
      </c>
      <c r="O349" t="str">
        <f t="shared" si="41"/>
        <v/>
      </c>
      <c r="P349">
        <f t="shared" si="42"/>
        <v>37.688232399999833</v>
      </c>
      <c r="Q349" t="str">
        <f t="shared" si="43"/>
        <v/>
      </c>
      <c r="R349">
        <f t="shared" si="44"/>
        <v>1</v>
      </c>
      <c r="S349">
        <f t="shared" si="47"/>
        <v>1.0226245854661498</v>
      </c>
    </row>
    <row r="350" spans="1:19" x14ac:dyDescent="0.3">
      <c r="A350" t="s">
        <v>375</v>
      </c>
      <c r="B350">
        <v>3805.1179198999998</v>
      </c>
      <c r="C350">
        <v>3919.8000487999998</v>
      </c>
      <c r="D350">
        <v>3523.5368652000002</v>
      </c>
      <c r="E350">
        <v>3611.3852539</v>
      </c>
      <c r="F350">
        <v>3957.6899414</v>
      </c>
      <c r="G350">
        <v>3736.5600586</v>
      </c>
      <c r="H350">
        <v>3919.8000487999998</v>
      </c>
      <c r="I350">
        <v>3464.1298827999999</v>
      </c>
      <c r="J350">
        <v>3726.7319336</v>
      </c>
      <c r="L350" t="str">
        <f t="shared" si="45"/>
        <v>15FEB2023:13:00:00</v>
      </c>
      <c r="M350">
        <v>13</v>
      </c>
      <c r="N350">
        <f t="shared" si="46"/>
        <v>114.68212889999995</v>
      </c>
      <c r="O350" t="str">
        <f t="shared" si="41"/>
        <v/>
      </c>
      <c r="P350">
        <f t="shared" si="42"/>
        <v>114.68212889999995</v>
      </c>
      <c r="Q350" t="str">
        <f t="shared" si="43"/>
        <v/>
      </c>
      <c r="R350">
        <f t="shared" si="44"/>
        <v>1</v>
      </c>
      <c r="S350">
        <f t="shared" si="47"/>
        <v>3.0138915879646078</v>
      </c>
    </row>
    <row r="351" spans="1:19" x14ac:dyDescent="0.3">
      <c r="A351" t="s">
        <v>376</v>
      </c>
      <c r="B351">
        <v>4006.5322265999998</v>
      </c>
      <c r="C351">
        <v>4100.7299805000002</v>
      </c>
      <c r="D351">
        <v>3613.9401855000001</v>
      </c>
      <c r="E351">
        <v>3679.4714355000001</v>
      </c>
      <c r="F351">
        <v>4134.1601563000004</v>
      </c>
      <c r="G351">
        <v>3877.6201172000001</v>
      </c>
      <c r="H351">
        <v>4100.7299805000002</v>
      </c>
      <c r="I351">
        <v>3592.1398926000002</v>
      </c>
      <c r="J351">
        <v>3864.2321777000002</v>
      </c>
      <c r="L351" t="str">
        <f t="shared" si="45"/>
        <v>15FEB2023:14:00:00</v>
      </c>
      <c r="M351">
        <v>14</v>
      </c>
      <c r="N351">
        <f t="shared" si="46"/>
        <v>94.197753900000407</v>
      </c>
      <c r="O351" t="str">
        <f t="shared" si="41"/>
        <v/>
      </c>
      <c r="P351">
        <f t="shared" si="42"/>
        <v>94.197753900000407</v>
      </c>
      <c r="Q351" t="str">
        <f t="shared" si="43"/>
        <v/>
      </c>
      <c r="R351">
        <f t="shared" si="44"/>
        <v>1</v>
      </c>
      <c r="S351">
        <f t="shared" si="47"/>
        <v>2.3511043608886171</v>
      </c>
    </row>
    <row r="352" spans="1:19" x14ac:dyDescent="0.3">
      <c r="A352" t="s">
        <v>377</v>
      </c>
      <c r="B352">
        <v>4207.2871094000002</v>
      </c>
      <c r="C352">
        <v>4230.2099608999997</v>
      </c>
      <c r="D352">
        <v>3729.6994629000001</v>
      </c>
      <c r="E352">
        <v>3816.9406737999998</v>
      </c>
      <c r="F352">
        <v>4263.4799805000002</v>
      </c>
      <c r="G352">
        <v>3991.0300293</v>
      </c>
      <c r="H352">
        <v>4230.2099608999997</v>
      </c>
      <c r="I352">
        <v>3723.2800293</v>
      </c>
      <c r="J352">
        <v>3983.7202148000001</v>
      </c>
      <c r="L352" t="str">
        <f t="shared" si="45"/>
        <v>15FEB2023:15:00:00</v>
      </c>
      <c r="M352">
        <v>15</v>
      </c>
      <c r="N352">
        <f t="shared" si="46"/>
        <v>22.922851499999524</v>
      </c>
      <c r="O352" t="str">
        <f t="shared" si="41"/>
        <v/>
      </c>
      <c r="P352">
        <f t="shared" si="42"/>
        <v>22.922851499999524</v>
      </c>
      <c r="Q352" t="str">
        <f t="shared" si="43"/>
        <v/>
      </c>
      <c r="R352">
        <f t="shared" si="44"/>
        <v>1</v>
      </c>
      <c r="S352">
        <f t="shared" si="47"/>
        <v>0.54483687240608936</v>
      </c>
    </row>
    <row r="353" spans="1:19" x14ac:dyDescent="0.3">
      <c r="A353" t="s">
        <v>378</v>
      </c>
      <c r="B353">
        <v>4294.0961914</v>
      </c>
      <c r="C353">
        <v>4288.6899414</v>
      </c>
      <c r="D353">
        <v>3824.0720215000001</v>
      </c>
      <c r="E353">
        <v>3941.3586426000002</v>
      </c>
      <c r="F353">
        <v>4319.8701172000001</v>
      </c>
      <c r="G353">
        <v>4064.3701172000001</v>
      </c>
      <c r="H353">
        <v>4288.6899414</v>
      </c>
      <c r="I353">
        <v>3822.3898926000002</v>
      </c>
      <c r="J353">
        <v>4059.0971679999998</v>
      </c>
      <c r="L353" t="str">
        <f t="shared" si="45"/>
        <v>15FEB2023:16:00:00</v>
      </c>
      <c r="M353">
        <v>16</v>
      </c>
      <c r="N353">
        <f t="shared" si="46"/>
        <v>-5.40625</v>
      </c>
      <c r="O353">
        <f t="shared" si="41"/>
        <v>-5.40625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0.12589960166303135</v>
      </c>
    </row>
    <row r="354" spans="1:19" x14ac:dyDescent="0.3">
      <c r="A354" t="s">
        <v>379</v>
      </c>
      <c r="B354">
        <v>4291.6225586</v>
      </c>
      <c r="C354">
        <v>4291.5</v>
      </c>
      <c r="D354">
        <v>3868.8425293</v>
      </c>
      <c r="E354">
        <v>3984.9558105000001</v>
      </c>
      <c r="F354">
        <v>4323.3798827999999</v>
      </c>
      <c r="G354">
        <v>4086.6398926000002</v>
      </c>
      <c r="H354">
        <v>4291.5</v>
      </c>
      <c r="I354">
        <v>3888.1101073999998</v>
      </c>
      <c r="J354">
        <v>4082.3708495999999</v>
      </c>
      <c r="L354" t="str">
        <f t="shared" si="45"/>
        <v>15FEB2023:17:00:00</v>
      </c>
      <c r="M354">
        <v>17</v>
      </c>
      <c r="N354">
        <f t="shared" si="46"/>
        <v>-0.12255860000004759</v>
      </c>
      <c r="O354">
        <f t="shared" si="41"/>
        <v>-0.12255860000004759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2.8557637193525305E-3</v>
      </c>
    </row>
    <row r="355" spans="1:19" x14ac:dyDescent="0.3">
      <c r="A355" t="s">
        <v>380</v>
      </c>
      <c r="B355">
        <v>4192.0014647999997</v>
      </c>
      <c r="C355">
        <v>4180.7001952999999</v>
      </c>
      <c r="D355">
        <v>3855.0019530999998</v>
      </c>
      <c r="E355">
        <v>3982.4987793</v>
      </c>
      <c r="F355">
        <v>4216.2202147999997</v>
      </c>
      <c r="G355">
        <v>3999.9199219000002</v>
      </c>
      <c r="H355">
        <v>4180.7001952999999</v>
      </c>
      <c r="I355">
        <v>3852.8999023000001</v>
      </c>
      <c r="J355">
        <v>4011.7546387000002</v>
      </c>
      <c r="L355" t="str">
        <f t="shared" si="45"/>
        <v>15FEB2023:18:00:00</v>
      </c>
      <c r="M355">
        <v>18</v>
      </c>
      <c r="N355">
        <f t="shared" si="46"/>
        <v>-11.301269499999762</v>
      </c>
      <c r="O355">
        <f t="shared" si="41"/>
        <v>-11.301269499999762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0.26959125837373593</v>
      </c>
    </row>
    <row r="356" spans="1:19" x14ac:dyDescent="0.3">
      <c r="A356" t="s">
        <v>381</v>
      </c>
      <c r="B356">
        <v>4188.7416991999999</v>
      </c>
      <c r="C356">
        <v>4112.4101563000004</v>
      </c>
      <c r="D356">
        <v>3905.234375</v>
      </c>
      <c r="E356">
        <v>4038.8530273000001</v>
      </c>
      <c r="F356">
        <v>4137.7001952999999</v>
      </c>
      <c r="G356">
        <v>3963.4599609000002</v>
      </c>
      <c r="H356">
        <v>4112.4101563000004</v>
      </c>
      <c r="I356">
        <v>3873.4499512000002</v>
      </c>
      <c r="J356">
        <v>3993.3991698999998</v>
      </c>
      <c r="L356" t="str">
        <f t="shared" si="45"/>
        <v>15FEB2023:19:00:00</v>
      </c>
      <c r="M356">
        <v>19</v>
      </c>
      <c r="N356">
        <f t="shared" si="46"/>
        <v>-76.331542899999477</v>
      </c>
      <c r="O356">
        <f t="shared" si="41"/>
        <v>-76.331542899999477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1.822302456954505</v>
      </c>
    </row>
    <row r="357" spans="1:19" x14ac:dyDescent="0.3">
      <c r="A357" t="s">
        <v>382</v>
      </c>
      <c r="B357">
        <v>4090.7473144999999</v>
      </c>
      <c r="C357">
        <v>4103.4101563000004</v>
      </c>
      <c r="D357">
        <v>3906.0788573999998</v>
      </c>
      <c r="E357">
        <v>4078.6020508000001</v>
      </c>
      <c r="F357">
        <v>4128.7900391000003</v>
      </c>
      <c r="G357">
        <v>3972.5100097999998</v>
      </c>
      <c r="H357">
        <v>4103.4101563000004</v>
      </c>
      <c r="I357">
        <v>3929.3701172000001</v>
      </c>
      <c r="J357">
        <v>3993.7851562999999</v>
      </c>
      <c r="L357" t="str">
        <f t="shared" si="45"/>
        <v>15FEB2023:20:00:00</v>
      </c>
      <c r="M357">
        <v>20</v>
      </c>
      <c r="N357">
        <f t="shared" si="46"/>
        <v>12.662841800000479</v>
      </c>
      <c r="O357" t="str">
        <f t="shared" si="41"/>
        <v/>
      </c>
      <c r="P357">
        <f t="shared" si="42"/>
        <v>12.662841800000479</v>
      </c>
      <c r="Q357" t="str">
        <f t="shared" si="43"/>
        <v/>
      </c>
      <c r="R357">
        <f t="shared" si="44"/>
        <v>1</v>
      </c>
      <c r="S357">
        <f t="shared" si="47"/>
        <v>0.30954837408597602</v>
      </c>
    </row>
    <row r="358" spans="1:19" x14ac:dyDescent="0.3">
      <c r="A358" t="s">
        <v>383</v>
      </c>
      <c r="B358">
        <v>3945.3681640999998</v>
      </c>
      <c r="C358">
        <v>3970.7800293</v>
      </c>
      <c r="D358">
        <v>3829.6179198999998</v>
      </c>
      <c r="E358">
        <v>4032.6030273000001</v>
      </c>
      <c r="F358">
        <v>3998.9899902000002</v>
      </c>
      <c r="G358">
        <v>3845.1899414</v>
      </c>
      <c r="H358">
        <v>3970.7800293</v>
      </c>
      <c r="I358">
        <v>3825.2600097999998</v>
      </c>
      <c r="J358">
        <v>3881.4960937999999</v>
      </c>
      <c r="L358" t="str">
        <f t="shared" si="45"/>
        <v>15FEB2023:21:00:00</v>
      </c>
      <c r="M358">
        <v>21</v>
      </c>
      <c r="N358">
        <f t="shared" si="46"/>
        <v>25.411865200000193</v>
      </c>
      <c r="O358" t="str">
        <f t="shared" si="41"/>
        <v/>
      </c>
      <c r="P358">
        <f t="shared" si="42"/>
        <v>25.411865200000193</v>
      </c>
      <c r="Q358" t="str">
        <f t="shared" si="43"/>
        <v/>
      </c>
      <c r="R358">
        <f t="shared" si="44"/>
        <v>1</v>
      </c>
      <c r="S358">
        <f t="shared" si="47"/>
        <v>0.64409363443517909</v>
      </c>
    </row>
    <row r="359" spans="1:19" x14ac:dyDescent="0.3">
      <c r="A359" t="s">
        <v>384</v>
      </c>
      <c r="B359">
        <v>3797.5532226999999</v>
      </c>
      <c r="C359">
        <v>3798.8898926000002</v>
      </c>
      <c r="D359">
        <v>3711.9826659999999</v>
      </c>
      <c r="E359">
        <v>3924.2817383000001</v>
      </c>
      <c r="F359">
        <v>3828.25</v>
      </c>
      <c r="G359">
        <v>3685.8601073999998</v>
      </c>
      <c r="H359">
        <v>3798.8898926000002</v>
      </c>
      <c r="I359">
        <v>3676.8200683999999</v>
      </c>
      <c r="J359">
        <v>3731.7807616999999</v>
      </c>
      <c r="L359" t="str">
        <f t="shared" si="45"/>
        <v>15FEB2023:22:00:00</v>
      </c>
      <c r="M359">
        <v>22</v>
      </c>
      <c r="N359">
        <f t="shared" si="46"/>
        <v>1.3366699000002882</v>
      </c>
      <c r="O359" t="str">
        <f t="shared" si="41"/>
        <v/>
      </c>
      <c r="P359">
        <f t="shared" si="42"/>
        <v>1.3366699000002882</v>
      </c>
      <c r="Q359" t="str">
        <f t="shared" si="43"/>
        <v/>
      </c>
      <c r="R359">
        <f t="shared" si="44"/>
        <v>1</v>
      </c>
      <c r="S359">
        <f t="shared" si="47"/>
        <v>3.5198187401569506E-2</v>
      </c>
    </row>
    <row r="360" spans="1:19" x14ac:dyDescent="0.3">
      <c r="A360" t="s">
        <v>385</v>
      </c>
      <c r="B360">
        <v>3576.2033691000001</v>
      </c>
      <c r="C360">
        <v>3538.4299316000001</v>
      </c>
      <c r="D360">
        <v>3450.8408202999999</v>
      </c>
      <c r="E360">
        <v>3654.7617187999999</v>
      </c>
      <c r="F360">
        <v>3568.0800780999998</v>
      </c>
      <c r="G360">
        <v>3466.1201172000001</v>
      </c>
      <c r="H360">
        <v>3538.4299316000001</v>
      </c>
      <c r="I360">
        <v>3435.4299316000001</v>
      </c>
      <c r="J360">
        <v>3484.9401855000001</v>
      </c>
      <c r="L360" t="str">
        <f t="shared" si="45"/>
        <v>15FEB2023:23:00:00</v>
      </c>
      <c r="M360">
        <v>23</v>
      </c>
      <c r="N360">
        <f t="shared" si="46"/>
        <v>-37.7734375</v>
      </c>
      <c r="O360">
        <f t="shared" si="41"/>
        <v>-37.7734375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1.0562441114613175</v>
      </c>
    </row>
    <row r="361" spans="1:19" x14ac:dyDescent="0.3">
      <c r="A361" t="s">
        <v>386</v>
      </c>
      <c r="B361">
        <v>3316.6823730000001</v>
      </c>
      <c r="C361">
        <v>3229.6398926000002</v>
      </c>
      <c r="D361">
        <v>3248.3569336</v>
      </c>
      <c r="E361">
        <v>3433.2219237999998</v>
      </c>
      <c r="F361">
        <v>3255.9799804999998</v>
      </c>
      <c r="G361">
        <v>3200.8898926000002</v>
      </c>
      <c r="H361">
        <v>3229.6398926000002</v>
      </c>
      <c r="I361">
        <v>3143.0400390999998</v>
      </c>
      <c r="J361">
        <v>3226.0417480000001</v>
      </c>
      <c r="L361" t="str">
        <f t="shared" si="45"/>
        <v>16FEB2023:00:00:00</v>
      </c>
      <c r="M361">
        <v>24</v>
      </c>
      <c r="N361">
        <f t="shared" si="46"/>
        <v>-87.042480399999931</v>
      </c>
      <c r="O361">
        <f t="shared" si="41"/>
        <v>-87.042480399999931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2.6243839659951642</v>
      </c>
    </row>
    <row r="362" spans="1:19" x14ac:dyDescent="0.3">
      <c r="A362" t="s">
        <v>387</v>
      </c>
      <c r="B362">
        <v>3075.7678222999998</v>
      </c>
      <c r="C362">
        <v>3030.7199707</v>
      </c>
      <c r="D362">
        <v>3119.2482909999999</v>
      </c>
      <c r="E362">
        <v>3334.4360351999999</v>
      </c>
      <c r="F362">
        <v>3027.5300293</v>
      </c>
      <c r="G362">
        <v>3001.3798827999999</v>
      </c>
      <c r="H362">
        <v>2932.8400879000001</v>
      </c>
      <c r="I362">
        <v>3030.7199707</v>
      </c>
      <c r="J362">
        <v>3017.6582030999998</v>
      </c>
      <c r="L362" t="str">
        <f t="shared" si="45"/>
        <v>16FEB2023:01:00:00</v>
      </c>
      <c r="M362">
        <v>1</v>
      </c>
      <c r="N362">
        <f t="shared" si="46"/>
        <v>-45.047851599999831</v>
      </c>
      <c r="O362">
        <f t="shared" si="41"/>
        <v>-45.047851599999831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1.4646050743295025</v>
      </c>
    </row>
    <row r="363" spans="1:19" x14ac:dyDescent="0.3">
      <c r="A363" t="s">
        <v>388</v>
      </c>
      <c r="B363">
        <v>2941.5615234000002</v>
      </c>
      <c r="C363">
        <v>2819.6599120999999</v>
      </c>
      <c r="D363">
        <v>2899.0610351999999</v>
      </c>
      <c r="E363">
        <v>3082.8527832</v>
      </c>
      <c r="F363">
        <v>2818.9199219000002</v>
      </c>
      <c r="G363">
        <v>2815.8300780999998</v>
      </c>
      <c r="H363">
        <v>2741.7399902000002</v>
      </c>
      <c r="I363">
        <v>2819.6599120999999</v>
      </c>
      <c r="J363">
        <v>2818.8466797000001</v>
      </c>
      <c r="L363" t="str">
        <f t="shared" si="45"/>
        <v>16FEB2023:02:00:00</v>
      </c>
      <c r="M363">
        <v>2</v>
      </c>
      <c r="N363">
        <f t="shared" si="46"/>
        <v>-121.90161130000024</v>
      </c>
      <c r="O363">
        <f t="shared" si="41"/>
        <v>-121.90161130000024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4.1441122454953936</v>
      </c>
    </row>
    <row r="364" spans="1:19" x14ac:dyDescent="0.3">
      <c r="A364" t="s">
        <v>389</v>
      </c>
      <c r="B364">
        <v>2840.8068847999998</v>
      </c>
      <c r="C364">
        <v>2678.6999512000002</v>
      </c>
      <c r="D364">
        <v>2844.3012695000002</v>
      </c>
      <c r="E364">
        <v>3026.8156737999998</v>
      </c>
      <c r="F364">
        <v>2690.5500487999998</v>
      </c>
      <c r="G364">
        <v>2705.4499512000002</v>
      </c>
      <c r="H364">
        <v>2620.1799316000001</v>
      </c>
      <c r="I364">
        <v>2678.6999512000002</v>
      </c>
      <c r="J364">
        <v>2723.1318359000002</v>
      </c>
      <c r="L364" t="str">
        <f t="shared" si="45"/>
        <v>16FEB2023:03:00:00</v>
      </c>
      <c r="M364">
        <v>3</v>
      </c>
      <c r="N364">
        <f t="shared" si="46"/>
        <v>-162.10693359999959</v>
      </c>
      <c r="O364">
        <f t="shared" si="41"/>
        <v>-162.10693359999959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5.7063693582048023</v>
      </c>
    </row>
    <row r="365" spans="1:19" x14ac:dyDescent="0.3">
      <c r="A365" t="s">
        <v>390</v>
      </c>
      <c r="B365">
        <v>2780.9821777000002</v>
      </c>
      <c r="C365">
        <v>2619.0900879000001</v>
      </c>
      <c r="D365">
        <v>2823.8891601999999</v>
      </c>
      <c r="E365">
        <v>2986.5739745999999</v>
      </c>
      <c r="F365">
        <v>2637.2900390999998</v>
      </c>
      <c r="G365">
        <v>2648.8798827999999</v>
      </c>
      <c r="H365">
        <v>2570.8500976999999</v>
      </c>
      <c r="I365">
        <v>2619.0900879000001</v>
      </c>
      <c r="J365">
        <v>2680.8833008000001</v>
      </c>
      <c r="L365" t="str">
        <f t="shared" si="45"/>
        <v>16FEB2023:04:00:00</v>
      </c>
      <c r="M365">
        <v>4</v>
      </c>
      <c r="N365">
        <f t="shared" si="46"/>
        <v>-161.89208980000012</v>
      </c>
      <c r="O365">
        <f t="shared" si="41"/>
        <v>-161.89208980000012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5.8213997593430209</v>
      </c>
    </row>
    <row r="366" spans="1:19" x14ac:dyDescent="0.3">
      <c r="A366" t="s">
        <v>391</v>
      </c>
      <c r="B366">
        <v>2780.3308105000001</v>
      </c>
      <c r="C366">
        <v>2666.4399414</v>
      </c>
      <c r="D366">
        <v>2823.2382812999999</v>
      </c>
      <c r="E366">
        <v>2963.0219726999999</v>
      </c>
      <c r="F366">
        <v>2672.4499512000002</v>
      </c>
      <c r="G366">
        <v>2691.1699219000002</v>
      </c>
      <c r="H366">
        <v>2597.5500487999998</v>
      </c>
      <c r="I366">
        <v>2666.4399414</v>
      </c>
      <c r="J366">
        <v>2703.8579101999999</v>
      </c>
      <c r="L366" t="str">
        <f t="shared" si="45"/>
        <v>16FEB2023:05:00:00</v>
      </c>
      <c r="M366">
        <v>5</v>
      </c>
      <c r="N366">
        <f t="shared" si="46"/>
        <v>-113.89086910000015</v>
      </c>
      <c r="O366">
        <f t="shared" si="41"/>
        <v>-113.89086910000015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4.0963064060538397</v>
      </c>
    </row>
    <row r="367" spans="1:19" x14ac:dyDescent="0.3">
      <c r="A367" t="s">
        <v>392</v>
      </c>
      <c r="B367">
        <v>2911.0749512000002</v>
      </c>
      <c r="C367">
        <v>2896.0800780999998</v>
      </c>
      <c r="D367">
        <v>2906.1691894999999</v>
      </c>
      <c r="E367">
        <v>3010.9006347999998</v>
      </c>
      <c r="F367">
        <v>2917.8400879000001</v>
      </c>
      <c r="G367">
        <v>2936.8100586</v>
      </c>
      <c r="H367">
        <v>2794.5400390999998</v>
      </c>
      <c r="I367">
        <v>2896.0800780999998</v>
      </c>
      <c r="J367">
        <v>2879.7495116999999</v>
      </c>
      <c r="L367" t="str">
        <f t="shared" si="45"/>
        <v>16FEB2023:06:00:00</v>
      </c>
      <c r="M367">
        <v>6</v>
      </c>
      <c r="N367">
        <f t="shared" si="46"/>
        <v>-14.994873100000405</v>
      </c>
      <c r="O367">
        <f t="shared" si="41"/>
        <v>-14.994873100000405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0.51509745888951552</v>
      </c>
    </row>
    <row r="368" spans="1:19" x14ac:dyDescent="0.3">
      <c r="A368" t="s">
        <v>393</v>
      </c>
      <c r="B368">
        <v>3246.9663086</v>
      </c>
      <c r="C368">
        <v>3367.0100097999998</v>
      </c>
      <c r="D368">
        <v>3169.6486816000001</v>
      </c>
      <c r="E368">
        <v>3253.9074707</v>
      </c>
      <c r="F368">
        <v>3411.2600097999998</v>
      </c>
      <c r="G368">
        <v>3415.5700683999999</v>
      </c>
      <c r="H368">
        <v>3172.5800780999998</v>
      </c>
      <c r="I368">
        <v>3367.0100097999998</v>
      </c>
      <c r="J368">
        <v>3254.2292480000001</v>
      </c>
      <c r="L368" t="str">
        <f t="shared" si="45"/>
        <v>16FEB2023:07:00:00</v>
      </c>
      <c r="M368">
        <v>7</v>
      </c>
      <c r="N368">
        <f t="shared" si="46"/>
        <v>120.04370119999976</v>
      </c>
      <c r="O368" t="str">
        <f t="shared" si="41"/>
        <v/>
      </c>
      <c r="P368">
        <f t="shared" si="42"/>
        <v>120.04370119999976</v>
      </c>
      <c r="Q368" t="str">
        <f t="shared" si="43"/>
        <v/>
      </c>
      <c r="R368">
        <f t="shared" si="44"/>
        <v>1</v>
      </c>
      <c r="S368">
        <f t="shared" si="47"/>
        <v>3.6971033817643524</v>
      </c>
    </row>
    <row r="369" spans="1:19" x14ac:dyDescent="0.3">
      <c r="A369" t="s">
        <v>394</v>
      </c>
      <c r="B369">
        <v>3458.7670898000001</v>
      </c>
      <c r="C369">
        <v>3565.1699219000002</v>
      </c>
      <c r="D369">
        <v>3257.390625</v>
      </c>
      <c r="E369">
        <v>3330.1230469000002</v>
      </c>
      <c r="F369">
        <v>3597.9099120999999</v>
      </c>
      <c r="G369">
        <v>3620.1599120999999</v>
      </c>
      <c r="H369">
        <v>3351.3500976999999</v>
      </c>
      <c r="I369">
        <v>3565.1699219000002</v>
      </c>
      <c r="J369">
        <v>3411.7390137000002</v>
      </c>
      <c r="L369" t="str">
        <f t="shared" si="45"/>
        <v>16FEB2023:08:00:00</v>
      </c>
      <c r="M369">
        <v>8</v>
      </c>
      <c r="N369">
        <f t="shared" si="46"/>
        <v>106.40283210000007</v>
      </c>
      <c r="O369" t="str">
        <f t="shared" si="41"/>
        <v/>
      </c>
      <c r="P369">
        <f t="shared" si="42"/>
        <v>106.40283210000007</v>
      </c>
      <c r="Q369" t="str">
        <f t="shared" si="43"/>
        <v/>
      </c>
      <c r="R369">
        <f t="shared" si="44"/>
        <v>1</v>
      </c>
      <c r="S369">
        <f t="shared" si="47"/>
        <v>3.076322554756143</v>
      </c>
    </row>
    <row r="370" spans="1:19" x14ac:dyDescent="0.3">
      <c r="A370" t="s">
        <v>395</v>
      </c>
      <c r="B370">
        <v>3414.4499512000002</v>
      </c>
      <c r="C370">
        <v>3526.9399414</v>
      </c>
      <c r="D370">
        <v>3220.6518554999998</v>
      </c>
      <c r="E370">
        <v>3284.8291015999998</v>
      </c>
      <c r="F370">
        <v>3506.9499512000002</v>
      </c>
      <c r="G370">
        <v>3543.6599120999999</v>
      </c>
      <c r="H370">
        <v>3348.4199219000002</v>
      </c>
      <c r="I370">
        <v>3526.9399414</v>
      </c>
      <c r="J370">
        <v>3372.6381836</v>
      </c>
      <c r="L370" t="str">
        <f t="shared" si="45"/>
        <v>16FEB2023:09:00:00</v>
      </c>
      <c r="M370">
        <v>9</v>
      </c>
      <c r="N370">
        <f t="shared" si="46"/>
        <v>112.48999019999974</v>
      </c>
      <c r="O370" t="str">
        <f t="shared" si="41"/>
        <v/>
      </c>
      <c r="P370">
        <f t="shared" si="42"/>
        <v>112.48999019999974</v>
      </c>
      <c r="Q370" t="str">
        <f t="shared" si="43"/>
        <v/>
      </c>
      <c r="R370">
        <f t="shared" si="44"/>
        <v>1</v>
      </c>
      <c r="S370">
        <f t="shared" si="47"/>
        <v>3.2945274292412869</v>
      </c>
    </row>
    <row r="371" spans="1:19" x14ac:dyDescent="0.3">
      <c r="A371" t="s">
        <v>396</v>
      </c>
      <c r="B371">
        <v>3432.7976073999998</v>
      </c>
      <c r="C371">
        <v>3584.7800293</v>
      </c>
      <c r="D371">
        <v>3262.0776366999999</v>
      </c>
      <c r="E371">
        <v>3275.2360840000001</v>
      </c>
      <c r="F371">
        <v>3509.3898926000002</v>
      </c>
      <c r="G371">
        <v>3535.6899414</v>
      </c>
      <c r="H371">
        <v>3380.8200683999999</v>
      </c>
      <c r="I371">
        <v>3584.7800293</v>
      </c>
      <c r="J371">
        <v>3394.2910155999998</v>
      </c>
      <c r="L371" t="str">
        <f t="shared" si="45"/>
        <v>16FEB2023:10:00:00</v>
      </c>
      <c r="M371">
        <v>10</v>
      </c>
      <c r="N371">
        <f t="shared" si="46"/>
        <v>151.98242190000019</v>
      </c>
      <c r="O371" t="str">
        <f t="shared" si="41"/>
        <v/>
      </c>
      <c r="P371">
        <f t="shared" si="42"/>
        <v>151.98242190000019</v>
      </c>
      <c r="Q371" t="str">
        <f t="shared" si="43"/>
        <v/>
      </c>
      <c r="R371">
        <f t="shared" si="44"/>
        <v>1</v>
      </c>
      <c r="S371">
        <f t="shared" si="47"/>
        <v>4.4273633135951656</v>
      </c>
    </row>
    <row r="372" spans="1:19" x14ac:dyDescent="0.3">
      <c r="A372" t="s">
        <v>397</v>
      </c>
      <c r="B372">
        <v>3399.5742187999999</v>
      </c>
      <c r="C372">
        <v>3575.7700195000002</v>
      </c>
      <c r="D372">
        <v>3289.6862793</v>
      </c>
      <c r="E372">
        <v>3280.2416991999999</v>
      </c>
      <c r="F372">
        <v>3456.9699707</v>
      </c>
      <c r="G372">
        <v>3474.2700195000002</v>
      </c>
      <c r="H372">
        <v>3365.9899902000002</v>
      </c>
      <c r="I372">
        <v>3575.7700195000002</v>
      </c>
      <c r="J372">
        <v>3377.625</v>
      </c>
      <c r="L372" t="str">
        <f t="shared" si="45"/>
        <v>16FEB2023:11:00:00</v>
      </c>
      <c r="M372">
        <v>11</v>
      </c>
      <c r="N372">
        <f t="shared" si="46"/>
        <v>176.19580070000029</v>
      </c>
      <c r="O372" t="str">
        <f t="shared" si="41"/>
        <v/>
      </c>
      <c r="P372">
        <f t="shared" si="42"/>
        <v>176.19580070000029</v>
      </c>
      <c r="Q372" t="str">
        <f t="shared" si="43"/>
        <v/>
      </c>
      <c r="R372">
        <f t="shared" si="44"/>
        <v>1</v>
      </c>
      <c r="S372">
        <f t="shared" si="47"/>
        <v>5.1828784830058758</v>
      </c>
    </row>
    <row r="373" spans="1:19" x14ac:dyDescent="0.3">
      <c r="A373" t="s">
        <v>398</v>
      </c>
      <c r="B373">
        <v>3407.4655762000002</v>
      </c>
      <c r="C373">
        <v>3478.9899902000002</v>
      </c>
      <c r="D373">
        <v>3287.1796875</v>
      </c>
      <c r="E373">
        <v>3294.7402344000002</v>
      </c>
      <c r="F373">
        <v>3350.9699707</v>
      </c>
      <c r="G373">
        <v>3358.8100586</v>
      </c>
      <c r="H373">
        <v>3292.9599609000002</v>
      </c>
      <c r="I373">
        <v>3478.9899902000002</v>
      </c>
      <c r="J373">
        <v>3313.4414062999999</v>
      </c>
      <c r="L373" t="str">
        <f t="shared" si="45"/>
        <v>16FEB2023:12:00:00</v>
      </c>
      <c r="M373">
        <v>12</v>
      </c>
      <c r="N373">
        <f t="shared" si="46"/>
        <v>71.524413999999979</v>
      </c>
      <c r="O373" t="str">
        <f t="shared" si="41"/>
        <v/>
      </c>
      <c r="P373">
        <f t="shared" si="42"/>
        <v>71.524413999999979</v>
      </c>
      <c r="Q373" t="str">
        <f t="shared" si="43"/>
        <v/>
      </c>
      <c r="R373">
        <f t="shared" si="44"/>
        <v>1</v>
      </c>
      <c r="S373">
        <f t="shared" si="47"/>
        <v>2.0990502295774882</v>
      </c>
    </row>
    <row r="374" spans="1:19" x14ac:dyDescent="0.3">
      <c r="A374" t="s">
        <v>399</v>
      </c>
      <c r="B374">
        <v>3400.3767090000001</v>
      </c>
      <c r="C374">
        <v>3390.1201172000001</v>
      </c>
      <c r="D374">
        <v>3284.6652832</v>
      </c>
      <c r="E374">
        <v>3289.8669433999999</v>
      </c>
      <c r="F374">
        <v>3266.9599609000002</v>
      </c>
      <c r="G374">
        <v>3256.3500976999999</v>
      </c>
      <c r="H374">
        <v>3235.4599609000002</v>
      </c>
      <c r="I374">
        <v>3390.1201172000001</v>
      </c>
      <c r="J374">
        <v>3258.8002929999998</v>
      </c>
      <c r="L374" t="str">
        <f t="shared" si="45"/>
        <v>16FEB2023:13:00:00</v>
      </c>
      <c r="M374">
        <v>13</v>
      </c>
      <c r="N374">
        <f t="shared" si="46"/>
        <v>-10.256591800000024</v>
      </c>
      <c r="O374">
        <f t="shared" si="41"/>
        <v>-10.256591800000024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0.30163104496196641</v>
      </c>
    </row>
    <row r="375" spans="1:19" x14ac:dyDescent="0.3">
      <c r="A375" t="s">
        <v>400</v>
      </c>
      <c r="B375">
        <v>3363.1733398000001</v>
      </c>
      <c r="C375">
        <v>3318.2700195000002</v>
      </c>
      <c r="D375">
        <v>3295.4948730000001</v>
      </c>
      <c r="E375">
        <v>3288.0988769999999</v>
      </c>
      <c r="F375">
        <v>3222.1899414</v>
      </c>
      <c r="G375">
        <v>3202.6999512000002</v>
      </c>
      <c r="H375">
        <v>3196.8898926000002</v>
      </c>
      <c r="I375">
        <v>3318.2700195000002</v>
      </c>
      <c r="J375">
        <v>3231.4047851999999</v>
      </c>
      <c r="L375" t="str">
        <f t="shared" si="45"/>
        <v>16FEB2023:14:00:00</v>
      </c>
      <c r="M375">
        <v>14</v>
      </c>
      <c r="N375">
        <f t="shared" si="46"/>
        <v>-44.903320299999905</v>
      </c>
      <c r="O375">
        <f t="shared" si="41"/>
        <v>-44.903320299999905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1.3351473671788263</v>
      </c>
    </row>
    <row r="376" spans="1:19" x14ac:dyDescent="0.3">
      <c r="A376" t="s">
        <v>401</v>
      </c>
      <c r="B376">
        <v>3286.8591308999999</v>
      </c>
      <c r="C376">
        <v>3249.0800780999998</v>
      </c>
      <c r="D376">
        <v>3311.1171875</v>
      </c>
      <c r="E376">
        <v>3318.9272461</v>
      </c>
      <c r="F376">
        <v>3167.9799804999998</v>
      </c>
      <c r="G376">
        <v>3151.5400390999998</v>
      </c>
      <c r="H376">
        <v>3166.9299316000001</v>
      </c>
      <c r="I376">
        <v>3249.0800780999998</v>
      </c>
      <c r="J376">
        <v>3209.2792969000002</v>
      </c>
      <c r="L376" t="str">
        <f t="shared" si="45"/>
        <v>16FEB2023:15:00:00</v>
      </c>
      <c r="M376">
        <v>15</v>
      </c>
      <c r="N376">
        <f t="shared" si="46"/>
        <v>-37.779052800000045</v>
      </c>
      <c r="O376">
        <f t="shared" si="41"/>
        <v>-37.779052800000045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1.1493967734983359</v>
      </c>
    </row>
    <row r="377" spans="1:19" x14ac:dyDescent="0.3">
      <c r="A377" t="s">
        <v>402</v>
      </c>
      <c r="B377">
        <v>3244.1650390999998</v>
      </c>
      <c r="C377">
        <v>3187.2900390999998</v>
      </c>
      <c r="D377">
        <v>3320.3310547000001</v>
      </c>
      <c r="E377">
        <v>3340.0588379000001</v>
      </c>
      <c r="F377">
        <v>3111.4799804999998</v>
      </c>
      <c r="G377">
        <v>3090.7099609000002</v>
      </c>
      <c r="H377">
        <v>3130.0600586</v>
      </c>
      <c r="I377">
        <v>3187.2900390999998</v>
      </c>
      <c r="J377">
        <v>3179.4707030999998</v>
      </c>
      <c r="L377" t="str">
        <f t="shared" si="45"/>
        <v>16FEB2023:16:00:00</v>
      </c>
      <c r="M377">
        <v>16</v>
      </c>
      <c r="N377">
        <f t="shared" si="46"/>
        <v>-56.875</v>
      </c>
      <c r="O377">
        <f t="shared" si="41"/>
        <v>-56.875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1.7531475530535381</v>
      </c>
    </row>
    <row r="378" spans="1:19" x14ac:dyDescent="0.3">
      <c r="A378" t="s">
        <v>403</v>
      </c>
      <c r="B378">
        <v>3305.5905762000002</v>
      </c>
      <c r="C378">
        <v>3183.2700195000002</v>
      </c>
      <c r="D378">
        <v>3352.1513672000001</v>
      </c>
      <c r="E378">
        <v>3363.6816405999998</v>
      </c>
      <c r="F378">
        <v>3087.1398926000002</v>
      </c>
      <c r="G378">
        <v>3083.75</v>
      </c>
      <c r="H378">
        <v>3137.9899902000002</v>
      </c>
      <c r="I378">
        <v>3183.2700195000002</v>
      </c>
      <c r="J378">
        <v>3190.2216797000001</v>
      </c>
      <c r="L378" t="str">
        <f t="shared" si="45"/>
        <v>16FEB2023:17:00:00</v>
      </c>
      <c r="M378">
        <v>17</v>
      </c>
      <c r="N378">
        <f t="shared" si="46"/>
        <v>-122.3205567</v>
      </c>
      <c r="O378">
        <f t="shared" si="41"/>
        <v>-122.3205567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3.7004146121633656</v>
      </c>
    </row>
    <row r="379" spans="1:19" x14ac:dyDescent="0.3">
      <c r="A379" t="s">
        <v>404</v>
      </c>
      <c r="B379">
        <v>3611.9318847999998</v>
      </c>
      <c r="C379">
        <v>3250.3300780999998</v>
      </c>
      <c r="D379">
        <v>3337.5683594000002</v>
      </c>
      <c r="E379">
        <v>3331.0622558999999</v>
      </c>
      <c r="F379">
        <v>3115.9399414</v>
      </c>
      <c r="G379">
        <v>3146.4299316000001</v>
      </c>
      <c r="H379">
        <v>3208.2800293</v>
      </c>
      <c r="I379">
        <v>3250.3300780999998</v>
      </c>
      <c r="J379">
        <v>3229.9160155999998</v>
      </c>
      <c r="L379" t="str">
        <f t="shared" si="45"/>
        <v>16FEB2023:18:00:00</v>
      </c>
      <c r="M379">
        <v>18</v>
      </c>
      <c r="N379">
        <f t="shared" si="46"/>
        <v>-361.6018067</v>
      </c>
      <c r="O379">
        <f t="shared" si="41"/>
        <v>-361.6018067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10.011313010129554</v>
      </c>
    </row>
    <row r="380" spans="1:19" x14ac:dyDescent="0.3">
      <c r="A380" t="s">
        <v>405</v>
      </c>
      <c r="B380">
        <v>3726.1323241999999</v>
      </c>
      <c r="C380">
        <v>3439.3500976999999</v>
      </c>
      <c r="D380">
        <v>3440.7568359000002</v>
      </c>
      <c r="E380">
        <v>3389.6193847999998</v>
      </c>
      <c r="F380">
        <v>3270.3999023000001</v>
      </c>
      <c r="G380">
        <v>3358.6999512000002</v>
      </c>
      <c r="H380">
        <v>3389.7700195000002</v>
      </c>
      <c r="I380">
        <v>3439.3500976999999</v>
      </c>
      <c r="J380">
        <v>3396.0317383000001</v>
      </c>
      <c r="L380" t="str">
        <f t="shared" si="45"/>
        <v>16FEB2023:19:00:00</v>
      </c>
      <c r="M380">
        <v>19</v>
      </c>
      <c r="N380">
        <f t="shared" si="46"/>
        <v>-286.78222649999998</v>
      </c>
      <c r="O380">
        <f t="shared" si="41"/>
        <v>-286.78222649999998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7.6965121350480237</v>
      </c>
    </row>
    <row r="381" spans="1:19" x14ac:dyDescent="0.3">
      <c r="A381" t="s">
        <v>406</v>
      </c>
      <c r="B381">
        <v>3780.3747558999999</v>
      </c>
      <c r="C381">
        <v>3606.7099609000002</v>
      </c>
      <c r="D381">
        <v>3573.5288086</v>
      </c>
      <c r="E381">
        <v>3490.0742187999999</v>
      </c>
      <c r="F381">
        <v>3446.0800780999998</v>
      </c>
      <c r="G381">
        <v>3558.5400390999998</v>
      </c>
      <c r="H381">
        <v>3580.1999512000002</v>
      </c>
      <c r="I381">
        <v>3606.7099609000002</v>
      </c>
      <c r="J381">
        <v>3570.6342773000001</v>
      </c>
      <c r="L381" t="str">
        <f t="shared" si="45"/>
        <v>16FEB2023:20:00:00</v>
      </c>
      <c r="M381">
        <v>20</v>
      </c>
      <c r="N381">
        <f t="shared" si="46"/>
        <v>-173.66479499999969</v>
      </c>
      <c r="O381">
        <f t="shared" si="41"/>
        <v>-173.66479499999969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4.5938513034709709</v>
      </c>
    </row>
    <row r="382" spans="1:19" x14ac:dyDescent="0.3">
      <c r="A382" t="s">
        <v>407</v>
      </c>
      <c r="B382">
        <v>3823.7246094000002</v>
      </c>
      <c r="C382">
        <v>3609.2399902000002</v>
      </c>
      <c r="D382">
        <v>3565.9423827999999</v>
      </c>
      <c r="E382">
        <v>3437.7446289</v>
      </c>
      <c r="F382">
        <v>3418.9199219000002</v>
      </c>
      <c r="G382">
        <v>3569.3400879000001</v>
      </c>
      <c r="H382">
        <v>3619.5600586</v>
      </c>
      <c r="I382">
        <v>3609.2399902000002</v>
      </c>
      <c r="J382">
        <v>3584.7915039</v>
      </c>
      <c r="L382" t="str">
        <f t="shared" si="45"/>
        <v>16FEB2023:21:00:00</v>
      </c>
      <c r="M382">
        <v>21</v>
      </c>
      <c r="N382">
        <f t="shared" si="46"/>
        <v>-214.4846192</v>
      </c>
      <c r="O382">
        <f t="shared" si="41"/>
        <v>-214.4846192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5.609311368102313</v>
      </c>
    </row>
    <row r="383" spans="1:19" x14ac:dyDescent="0.3">
      <c r="A383" t="s">
        <v>408</v>
      </c>
      <c r="B383">
        <v>3750.3115234000002</v>
      </c>
      <c r="C383">
        <v>3515.4399414</v>
      </c>
      <c r="D383">
        <v>3540.3020019999999</v>
      </c>
      <c r="E383">
        <v>3397.8046875</v>
      </c>
      <c r="F383">
        <v>3309.6499023000001</v>
      </c>
      <c r="G383">
        <v>3506.3100586</v>
      </c>
      <c r="H383">
        <v>3581.0400390999998</v>
      </c>
      <c r="I383">
        <v>3515.4399414</v>
      </c>
      <c r="J383">
        <v>3542.1884765999998</v>
      </c>
      <c r="L383" t="str">
        <f t="shared" si="45"/>
        <v>16FEB2023:22:00:00</v>
      </c>
      <c r="M383">
        <v>22</v>
      </c>
      <c r="N383">
        <f t="shared" si="46"/>
        <v>-234.87158200000022</v>
      </c>
      <c r="O383">
        <f t="shared" si="41"/>
        <v>-234.87158200000022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6.2627219241527881</v>
      </c>
    </row>
    <row r="384" spans="1:19" x14ac:dyDescent="0.3">
      <c r="A384" t="s">
        <v>409</v>
      </c>
      <c r="B384">
        <v>3667.4799804999998</v>
      </c>
      <c r="C384">
        <v>3327.8999023000001</v>
      </c>
      <c r="D384">
        <v>3421.1196289</v>
      </c>
      <c r="E384">
        <v>3306.8034668</v>
      </c>
      <c r="F384">
        <v>3165.1999512000002</v>
      </c>
      <c r="G384">
        <v>3362.4699707</v>
      </c>
      <c r="H384">
        <v>3461.3500976999999</v>
      </c>
      <c r="I384">
        <v>3327.8999023000001</v>
      </c>
      <c r="J384">
        <v>3414.4548340000001</v>
      </c>
      <c r="L384" t="str">
        <f t="shared" si="45"/>
        <v>16FEB2023:23:00:00</v>
      </c>
      <c r="M384">
        <v>23</v>
      </c>
      <c r="N384">
        <f t="shared" si="46"/>
        <v>-339.58007819999966</v>
      </c>
      <c r="O384">
        <f t="shared" si="41"/>
        <v>-339.58007819999966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9.2592210456648107</v>
      </c>
    </row>
    <row r="385" spans="1:19" x14ac:dyDescent="0.3">
      <c r="A385" t="s">
        <v>410</v>
      </c>
      <c r="B385">
        <v>3509.3273926000002</v>
      </c>
      <c r="C385">
        <v>3112.3601073999998</v>
      </c>
      <c r="D385">
        <v>3311.6867676000002</v>
      </c>
      <c r="E385">
        <v>3183.9860840000001</v>
      </c>
      <c r="F385">
        <v>2989.75</v>
      </c>
      <c r="G385">
        <v>3174.2199707</v>
      </c>
      <c r="H385">
        <v>3293.7099609000002</v>
      </c>
      <c r="I385">
        <v>3112.3601073999998</v>
      </c>
      <c r="J385">
        <v>3259.015625</v>
      </c>
      <c r="L385" t="str">
        <f t="shared" si="45"/>
        <v>17FEB2023:00:00:00</v>
      </c>
      <c r="M385">
        <v>24</v>
      </c>
      <c r="N385">
        <f t="shared" si="46"/>
        <v>-396.96728520000033</v>
      </c>
      <c r="O385">
        <f t="shared" si="41"/>
        <v>-396.96728520000033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11.311776895967924</v>
      </c>
    </row>
    <row r="386" spans="1:19" x14ac:dyDescent="0.3">
      <c r="A386" t="s">
        <v>411</v>
      </c>
      <c r="B386">
        <v>3384.1794433999999</v>
      </c>
      <c r="C386">
        <v>3286.9699707</v>
      </c>
      <c r="D386">
        <v>3116.4633789</v>
      </c>
      <c r="E386">
        <v>2954.2573241999999</v>
      </c>
      <c r="F386">
        <v>3015.0300293</v>
      </c>
      <c r="G386">
        <v>3110.2399902000002</v>
      </c>
      <c r="H386">
        <v>3286.9699707</v>
      </c>
      <c r="I386">
        <v>2853.9599609000002</v>
      </c>
      <c r="J386">
        <v>3170.6147461</v>
      </c>
      <c r="L386" t="str">
        <f t="shared" si="45"/>
        <v>17FEB2023:01:00:00</v>
      </c>
      <c r="M386">
        <v>1</v>
      </c>
      <c r="N386">
        <f t="shared" si="46"/>
        <v>-97.209472699999878</v>
      </c>
      <c r="O386">
        <f t="shared" si="41"/>
        <v>-97.209472699999878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2.8724680332652799</v>
      </c>
    </row>
    <row r="387" spans="1:19" x14ac:dyDescent="0.3">
      <c r="A387" t="s">
        <v>412</v>
      </c>
      <c r="B387">
        <v>3410.0549316000001</v>
      </c>
      <c r="C387">
        <v>3172.8200683999999</v>
      </c>
      <c r="D387">
        <v>2999.6201172000001</v>
      </c>
      <c r="E387">
        <v>2800.5527344000002</v>
      </c>
      <c r="F387">
        <v>2959.0300293</v>
      </c>
      <c r="G387">
        <v>3040.0500487999998</v>
      </c>
      <c r="H387">
        <v>3172.8200683999999</v>
      </c>
      <c r="I387">
        <v>2785.1101073999998</v>
      </c>
      <c r="J387">
        <v>3070.5224609000002</v>
      </c>
      <c r="L387" t="str">
        <f t="shared" si="45"/>
        <v>17FEB2023:02:00:00</v>
      </c>
      <c r="M387">
        <v>2</v>
      </c>
      <c r="N387">
        <f t="shared" si="46"/>
        <v>-237.23486320000029</v>
      </c>
      <c r="O387">
        <f t="shared" ref="O387:O450" si="48">IF(N387&lt;0,N387,"")</f>
        <v>-237.23486320000029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6.9569220425633889</v>
      </c>
    </row>
    <row r="388" spans="1:19" x14ac:dyDescent="0.3">
      <c r="A388" t="s">
        <v>413</v>
      </c>
      <c r="B388">
        <v>3434.3857422000001</v>
      </c>
      <c r="C388">
        <v>3133.3400879000001</v>
      </c>
      <c r="D388">
        <v>3039.2727051000002</v>
      </c>
      <c r="E388">
        <v>2895.9020995999999</v>
      </c>
      <c r="F388">
        <v>2953.3701172000001</v>
      </c>
      <c r="G388">
        <v>3042.6298827999999</v>
      </c>
      <c r="H388">
        <v>3133.3400879000001</v>
      </c>
      <c r="I388">
        <v>2775.7099609000002</v>
      </c>
      <c r="J388">
        <v>3071.4565429999998</v>
      </c>
      <c r="L388" t="str">
        <f t="shared" ref="L388:L451" si="52">A388</f>
        <v>17FEB2023:03:00:00</v>
      </c>
      <c r="M388">
        <v>3</v>
      </c>
      <c r="N388">
        <f t="shared" ref="N388:N451" si="53">C388-B388</f>
        <v>-301.04565430000002</v>
      </c>
      <c r="O388">
        <f t="shared" si="48"/>
        <v>-301.04565430000002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8.7656331262066125</v>
      </c>
    </row>
    <row r="389" spans="1:19" x14ac:dyDescent="0.3">
      <c r="A389" t="s">
        <v>414</v>
      </c>
      <c r="B389">
        <v>3538.5048827999999</v>
      </c>
      <c r="C389">
        <v>3204.8999023000001</v>
      </c>
      <c r="D389">
        <v>3172.5053711</v>
      </c>
      <c r="E389">
        <v>3100.8530273000001</v>
      </c>
      <c r="F389">
        <v>2984.9799804999998</v>
      </c>
      <c r="G389">
        <v>3109.8400879000001</v>
      </c>
      <c r="H389">
        <v>3204.8999023000001</v>
      </c>
      <c r="I389">
        <v>2831.8500976999999</v>
      </c>
      <c r="J389">
        <v>3161.8896484000002</v>
      </c>
      <c r="L389" t="str">
        <f t="shared" si="52"/>
        <v>17FEB2023:04:00:00</v>
      </c>
      <c r="M389">
        <v>4</v>
      </c>
      <c r="N389">
        <f t="shared" si="53"/>
        <v>-333.60498049999978</v>
      </c>
      <c r="O389">
        <f t="shared" si="48"/>
        <v>-333.60498049999978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9.427851353875198</v>
      </c>
    </row>
    <row r="390" spans="1:19" x14ac:dyDescent="0.3">
      <c r="A390" t="s">
        <v>415</v>
      </c>
      <c r="B390">
        <v>3632.7250976999999</v>
      </c>
      <c r="C390">
        <v>3371.9199219000002</v>
      </c>
      <c r="D390">
        <v>3349.0908202999999</v>
      </c>
      <c r="E390">
        <v>3318.5102539</v>
      </c>
      <c r="F390">
        <v>3101.7199707</v>
      </c>
      <c r="G390">
        <v>3289.3200683999999</v>
      </c>
      <c r="H390">
        <v>3371.9199219000002</v>
      </c>
      <c r="I390">
        <v>2988.8400879000001</v>
      </c>
      <c r="J390">
        <v>3336.3024902000002</v>
      </c>
      <c r="L390" t="str">
        <f t="shared" si="52"/>
        <v>17FEB2023:05:00:00</v>
      </c>
      <c r="M390">
        <v>5</v>
      </c>
      <c r="N390">
        <f t="shared" si="53"/>
        <v>-260.80517579999969</v>
      </c>
      <c r="O390">
        <f t="shared" si="48"/>
        <v>-260.80517579999969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7.1793259546428168</v>
      </c>
    </row>
    <row r="391" spans="1:19" x14ac:dyDescent="0.3">
      <c r="A391" t="s">
        <v>416</v>
      </c>
      <c r="B391">
        <v>3856.6772461</v>
      </c>
      <c r="C391">
        <v>3724.25</v>
      </c>
      <c r="D391">
        <v>3585.5244140999998</v>
      </c>
      <c r="E391">
        <v>3562.7778320000002</v>
      </c>
      <c r="F391">
        <v>3359.1699219000002</v>
      </c>
      <c r="G391">
        <v>3653.6799316000001</v>
      </c>
      <c r="H391">
        <v>3724.25</v>
      </c>
      <c r="I391">
        <v>3302.9699707</v>
      </c>
      <c r="J391">
        <v>3654.4770508000001</v>
      </c>
      <c r="L391" t="str">
        <f t="shared" si="52"/>
        <v>17FEB2023:06:00:00</v>
      </c>
      <c r="M391">
        <v>6</v>
      </c>
      <c r="N391">
        <f t="shared" si="53"/>
        <v>-132.42724610000005</v>
      </c>
      <c r="O391">
        <f t="shared" si="48"/>
        <v>-132.42724610000005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3.4337134701617789</v>
      </c>
    </row>
    <row r="392" spans="1:19" x14ac:dyDescent="0.3">
      <c r="A392" t="s">
        <v>417</v>
      </c>
      <c r="B392">
        <v>4236.8447266000003</v>
      </c>
      <c r="C392">
        <v>4298.0800780999998</v>
      </c>
      <c r="D392">
        <v>4060.3195801000002</v>
      </c>
      <c r="E392">
        <v>4001.5378418</v>
      </c>
      <c r="F392">
        <v>3781.6000976999999</v>
      </c>
      <c r="G392">
        <v>4261.5800780999998</v>
      </c>
      <c r="H392">
        <v>4298.0800780999998</v>
      </c>
      <c r="I392">
        <v>3838.0900879000001</v>
      </c>
      <c r="J392">
        <v>4207.2089844000002</v>
      </c>
      <c r="L392" t="str">
        <f t="shared" si="52"/>
        <v>17FEB2023:07:00:00</v>
      </c>
      <c r="M392">
        <v>7</v>
      </c>
      <c r="N392">
        <f t="shared" si="53"/>
        <v>61.235351499999524</v>
      </c>
      <c r="O392" t="str">
        <f t="shared" si="48"/>
        <v/>
      </c>
      <c r="P392">
        <f t="shared" si="49"/>
        <v>61.235351499999524</v>
      </c>
      <c r="Q392" t="str">
        <f t="shared" si="50"/>
        <v/>
      </c>
      <c r="R392">
        <f t="shared" si="51"/>
        <v>1</v>
      </c>
      <c r="S392">
        <f t="shared" si="54"/>
        <v>1.4453055387078089</v>
      </c>
    </row>
    <row r="393" spans="1:19" x14ac:dyDescent="0.3">
      <c r="A393" t="s">
        <v>418</v>
      </c>
      <c r="B393">
        <v>4489.2407227000003</v>
      </c>
      <c r="C393">
        <v>4589.4902344000002</v>
      </c>
      <c r="D393">
        <v>4301.8505858999997</v>
      </c>
      <c r="E393">
        <v>4249.9257813000004</v>
      </c>
      <c r="F393">
        <v>3994.3898926000002</v>
      </c>
      <c r="G393">
        <v>4578.3901366999999</v>
      </c>
      <c r="H393">
        <v>4589.4902344000002</v>
      </c>
      <c r="I393">
        <v>4118.8701172000001</v>
      </c>
      <c r="J393">
        <v>4490.7954102000003</v>
      </c>
      <c r="L393" t="str">
        <f t="shared" si="52"/>
        <v>17FEB2023:08:00:00</v>
      </c>
      <c r="M393">
        <v>8</v>
      </c>
      <c r="N393">
        <f t="shared" si="53"/>
        <v>100.24951169999986</v>
      </c>
      <c r="O393" t="str">
        <f t="shared" si="48"/>
        <v/>
      </c>
      <c r="P393">
        <f t="shared" si="49"/>
        <v>100.24951169999986</v>
      </c>
      <c r="Q393" t="str">
        <f t="shared" si="50"/>
        <v/>
      </c>
      <c r="R393">
        <f t="shared" si="51"/>
        <v>1</v>
      </c>
      <c r="S393">
        <f t="shared" si="54"/>
        <v>2.2331061730123927</v>
      </c>
    </row>
    <row r="394" spans="1:19" x14ac:dyDescent="0.3">
      <c r="A394" t="s">
        <v>419</v>
      </c>
      <c r="B394">
        <v>4468.7856444999998</v>
      </c>
      <c r="C394">
        <v>4503.9101563000004</v>
      </c>
      <c r="D394">
        <v>4299.4257813000004</v>
      </c>
      <c r="E394">
        <v>4270.8242188000004</v>
      </c>
      <c r="F394">
        <v>3933.3898926000002</v>
      </c>
      <c r="G394">
        <v>4512.2001952999999</v>
      </c>
      <c r="H394">
        <v>4503.9101563000004</v>
      </c>
      <c r="I394">
        <v>4055.6799316000001</v>
      </c>
      <c r="J394">
        <v>4439.2490233999997</v>
      </c>
      <c r="L394" t="str">
        <f t="shared" si="52"/>
        <v>17FEB2023:09:00:00</v>
      </c>
      <c r="M394">
        <v>9</v>
      </c>
      <c r="N394">
        <f t="shared" si="53"/>
        <v>35.124511800000619</v>
      </c>
      <c r="O394" t="str">
        <f t="shared" si="48"/>
        <v/>
      </c>
      <c r="P394">
        <f t="shared" si="49"/>
        <v>35.124511800000619</v>
      </c>
      <c r="Q394" t="str">
        <f t="shared" si="50"/>
        <v/>
      </c>
      <c r="R394">
        <f t="shared" si="51"/>
        <v>1</v>
      </c>
      <c r="S394">
        <f t="shared" si="54"/>
        <v>0.7859967918405405</v>
      </c>
    </row>
    <row r="395" spans="1:19" x14ac:dyDescent="0.3">
      <c r="A395" t="s">
        <v>420</v>
      </c>
      <c r="B395">
        <v>4299.9931641000003</v>
      </c>
      <c r="C395">
        <v>4321.6699219000002</v>
      </c>
      <c r="D395">
        <v>4368.0952147999997</v>
      </c>
      <c r="E395">
        <v>4402.1870116999999</v>
      </c>
      <c r="F395">
        <v>3825.6599120999999</v>
      </c>
      <c r="G395">
        <v>4434.4702147999997</v>
      </c>
      <c r="H395">
        <v>4321.6699219000002</v>
      </c>
      <c r="I395">
        <v>3931.5300293</v>
      </c>
      <c r="J395">
        <v>4375.3427733999997</v>
      </c>
      <c r="L395" t="str">
        <f t="shared" si="52"/>
        <v>17FEB2023:10:00:00</v>
      </c>
      <c r="M395">
        <v>10</v>
      </c>
      <c r="N395">
        <f t="shared" si="53"/>
        <v>21.676757799999905</v>
      </c>
      <c r="O395" t="str">
        <f t="shared" si="48"/>
        <v/>
      </c>
      <c r="P395">
        <f t="shared" si="49"/>
        <v>21.676757799999905</v>
      </c>
      <c r="Q395" t="str">
        <f t="shared" si="50"/>
        <v/>
      </c>
      <c r="R395">
        <f t="shared" si="51"/>
        <v>1</v>
      </c>
      <c r="S395">
        <f t="shared" si="54"/>
        <v>0.50411144791986917</v>
      </c>
    </row>
    <row r="396" spans="1:19" x14ac:dyDescent="0.3">
      <c r="A396" t="s">
        <v>421</v>
      </c>
      <c r="B396">
        <v>4215.9189452999999</v>
      </c>
      <c r="C396">
        <v>4058.5900879000001</v>
      </c>
      <c r="D396">
        <v>4302.5253905999998</v>
      </c>
      <c r="E396">
        <v>4357.7861327999999</v>
      </c>
      <c r="F396">
        <v>3660.5300293</v>
      </c>
      <c r="G396">
        <v>4275.1499022999997</v>
      </c>
      <c r="H396">
        <v>4058.5900879000001</v>
      </c>
      <c r="I396">
        <v>3732.4299316000001</v>
      </c>
      <c r="J396">
        <v>4212.7192383000001</v>
      </c>
      <c r="L396" t="str">
        <f t="shared" si="52"/>
        <v>17FEB2023:11:00:00</v>
      </c>
      <c r="M396">
        <v>11</v>
      </c>
      <c r="N396">
        <f t="shared" si="53"/>
        <v>-157.32885739999983</v>
      </c>
      <c r="O396">
        <f t="shared" si="48"/>
        <v>-157.32885739999983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3.7317808867125759</v>
      </c>
    </row>
    <row r="397" spans="1:19" x14ac:dyDescent="0.3">
      <c r="A397" t="s">
        <v>422</v>
      </c>
      <c r="B397">
        <v>4063.9597168</v>
      </c>
      <c r="C397">
        <v>3803.7700195000002</v>
      </c>
      <c r="D397">
        <v>4112.9584961</v>
      </c>
      <c r="E397">
        <v>4185.6254883000001</v>
      </c>
      <c r="F397">
        <v>3477.2099609000002</v>
      </c>
      <c r="G397">
        <v>4072.3601073999998</v>
      </c>
      <c r="H397">
        <v>3803.7700195000002</v>
      </c>
      <c r="I397">
        <v>3530.8400879000001</v>
      </c>
      <c r="J397">
        <v>3997.1230469000002</v>
      </c>
      <c r="L397" t="str">
        <f t="shared" si="52"/>
        <v>17FEB2023:12:00:00</v>
      </c>
      <c r="M397">
        <v>12</v>
      </c>
      <c r="N397">
        <f t="shared" si="53"/>
        <v>-260.18969729999981</v>
      </c>
      <c r="O397">
        <f t="shared" si="48"/>
        <v>-260.18969729999981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6.4023690053915105</v>
      </c>
    </row>
    <row r="398" spans="1:19" x14ac:dyDescent="0.3">
      <c r="A398" t="s">
        <v>423</v>
      </c>
      <c r="B398">
        <v>3892.7402344000002</v>
      </c>
      <c r="C398">
        <v>3577.2199707</v>
      </c>
      <c r="D398">
        <v>3954.7153320000002</v>
      </c>
      <c r="E398">
        <v>4078.2143554999998</v>
      </c>
      <c r="F398">
        <v>3319.1101073999998</v>
      </c>
      <c r="G398">
        <v>3878.2099609000002</v>
      </c>
      <c r="H398">
        <v>3577.2199707</v>
      </c>
      <c r="I398">
        <v>3357.9499512000002</v>
      </c>
      <c r="J398">
        <v>3804.1301269999999</v>
      </c>
      <c r="L398" t="str">
        <f t="shared" si="52"/>
        <v>17FEB2023:13:00:00</v>
      </c>
      <c r="M398">
        <v>13</v>
      </c>
      <c r="N398">
        <f t="shared" si="53"/>
        <v>-315.52026370000021</v>
      </c>
      <c r="O398">
        <f t="shared" si="48"/>
        <v>-315.52026370000021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8.1053511074733269</v>
      </c>
    </row>
    <row r="399" spans="1:19" x14ac:dyDescent="0.3">
      <c r="A399" t="s">
        <v>424</v>
      </c>
      <c r="B399">
        <v>3730.9035644999999</v>
      </c>
      <c r="C399">
        <v>3418.3999023000001</v>
      </c>
      <c r="D399">
        <v>3801.1237793</v>
      </c>
      <c r="E399">
        <v>3942.1701659999999</v>
      </c>
      <c r="F399">
        <v>3221.3200683999999</v>
      </c>
      <c r="G399">
        <v>3770.8200683999999</v>
      </c>
      <c r="H399">
        <v>3418.3999023000001</v>
      </c>
      <c r="I399">
        <v>3270.9099120999999</v>
      </c>
      <c r="J399">
        <v>3664.5217284999999</v>
      </c>
      <c r="L399" t="str">
        <f t="shared" si="52"/>
        <v>17FEB2023:14:00:00</v>
      </c>
      <c r="M399">
        <v>14</v>
      </c>
      <c r="N399">
        <f t="shared" si="53"/>
        <v>-312.50366219999978</v>
      </c>
      <c r="O399">
        <f t="shared" si="48"/>
        <v>-312.50366219999978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8.3760852243276958</v>
      </c>
    </row>
    <row r="400" spans="1:19" x14ac:dyDescent="0.3">
      <c r="A400" t="s">
        <v>425</v>
      </c>
      <c r="B400">
        <v>3552.7614745999999</v>
      </c>
      <c r="C400">
        <v>3312</v>
      </c>
      <c r="D400">
        <v>3751.1430664</v>
      </c>
      <c r="E400">
        <v>3877.1015625</v>
      </c>
      <c r="F400">
        <v>3160.3798827999999</v>
      </c>
      <c r="G400">
        <v>3665.2800293</v>
      </c>
      <c r="H400">
        <v>3312</v>
      </c>
      <c r="I400">
        <v>3220.1298827999999</v>
      </c>
      <c r="J400">
        <v>3577.0327148000001</v>
      </c>
      <c r="L400" t="str">
        <f t="shared" si="52"/>
        <v>17FEB2023:15:00:00</v>
      </c>
      <c r="M400">
        <v>15</v>
      </c>
      <c r="N400">
        <f t="shared" si="53"/>
        <v>-240.76147459999993</v>
      </c>
      <c r="O400">
        <f t="shared" si="48"/>
        <v>-240.76147459999993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6.7767418758982938</v>
      </c>
    </row>
    <row r="401" spans="1:19" x14ac:dyDescent="0.3">
      <c r="A401" t="s">
        <v>426</v>
      </c>
      <c r="B401">
        <v>3406.921875</v>
      </c>
      <c r="C401">
        <v>3254.4399414</v>
      </c>
      <c r="D401">
        <v>3678.7216797000001</v>
      </c>
      <c r="E401">
        <v>3762.9299316000001</v>
      </c>
      <c r="F401">
        <v>3131.8701172000001</v>
      </c>
      <c r="G401">
        <v>3595.2299804999998</v>
      </c>
      <c r="H401">
        <v>3254.4399414</v>
      </c>
      <c r="I401">
        <v>3202.8898926000002</v>
      </c>
      <c r="J401">
        <v>3510.3217773000001</v>
      </c>
      <c r="L401" t="str">
        <f t="shared" si="52"/>
        <v>17FEB2023:16:00:00</v>
      </c>
      <c r="M401">
        <v>16</v>
      </c>
      <c r="N401">
        <f t="shared" si="53"/>
        <v>-152.48193360000005</v>
      </c>
      <c r="O401">
        <f t="shared" si="48"/>
        <v>-152.48193360000005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4.4756510185605602</v>
      </c>
    </row>
    <row r="402" spans="1:19" x14ac:dyDescent="0.3">
      <c r="A402" t="s">
        <v>427</v>
      </c>
      <c r="B402">
        <v>3334.9143066000001</v>
      </c>
      <c r="C402">
        <v>3264.1899414</v>
      </c>
      <c r="D402">
        <v>3604.5673827999999</v>
      </c>
      <c r="E402">
        <v>3629.7265625</v>
      </c>
      <c r="F402">
        <v>3148.9199219000002</v>
      </c>
      <c r="G402">
        <v>3619.2299804999998</v>
      </c>
      <c r="H402">
        <v>3264.1899414</v>
      </c>
      <c r="I402">
        <v>3232.3999023000001</v>
      </c>
      <c r="J402">
        <v>3497.2280273000001</v>
      </c>
      <c r="L402" t="str">
        <f t="shared" si="52"/>
        <v>17FEB2023:17:00:00</v>
      </c>
      <c r="M402">
        <v>17</v>
      </c>
      <c r="N402">
        <f t="shared" si="53"/>
        <v>-70.724365200000193</v>
      </c>
      <c r="O402">
        <f t="shared" si="48"/>
        <v>-70.724365200000193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2.1207251130870839</v>
      </c>
    </row>
    <row r="403" spans="1:19" x14ac:dyDescent="0.3">
      <c r="A403" t="s">
        <v>428</v>
      </c>
      <c r="B403">
        <v>3542.3979491999999</v>
      </c>
      <c r="C403">
        <v>3391.2900390999998</v>
      </c>
      <c r="D403">
        <v>3565.2385254000001</v>
      </c>
      <c r="E403">
        <v>3499.109375</v>
      </c>
      <c r="F403">
        <v>3232.2800293</v>
      </c>
      <c r="G403">
        <v>3741.7600097999998</v>
      </c>
      <c r="H403">
        <v>3391.2900390999998</v>
      </c>
      <c r="I403">
        <v>3338.1599120999999</v>
      </c>
      <c r="J403">
        <v>3567.8527832</v>
      </c>
      <c r="L403" t="str">
        <f t="shared" si="52"/>
        <v>17FEB2023:18:00:00</v>
      </c>
      <c r="M403">
        <v>18</v>
      </c>
      <c r="N403">
        <f t="shared" si="53"/>
        <v>-151.10791010000003</v>
      </c>
      <c r="O403">
        <f t="shared" si="48"/>
        <v>-151.10791010000003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4.2656955053320758</v>
      </c>
    </row>
    <row r="404" spans="1:19" x14ac:dyDescent="0.3">
      <c r="A404" t="s">
        <v>429</v>
      </c>
      <c r="B404">
        <v>3650.0959472999998</v>
      </c>
      <c r="C404">
        <v>3647.0900879000001</v>
      </c>
      <c r="D404">
        <v>3657.3825683999999</v>
      </c>
      <c r="E404">
        <v>3516.9724120999999</v>
      </c>
      <c r="F404">
        <v>3385.6999512000002</v>
      </c>
      <c r="G404">
        <v>3971.1000976999999</v>
      </c>
      <c r="H404">
        <v>3647.0900879000001</v>
      </c>
      <c r="I404">
        <v>3522.8300780999998</v>
      </c>
      <c r="J404">
        <v>3760.6501465000001</v>
      </c>
      <c r="L404" t="str">
        <f t="shared" si="52"/>
        <v>17FEB2023:19:00:00</v>
      </c>
      <c r="M404">
        <v>19</v>
      </c>
      <c r="N404">
        <f t="shared" si="53"/>
        <v>-3.0058593999997356</v>
      </c>
      <c r="O404">
        <f t="shared" si="48"/>
        <v>-3.0058593999997356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8.2350147596070442E-2</v>
      </c>
    </row>
    <row r="405" spans="1:19" x14ac:dyDescent="0.3">
      <c r="A405" t="s">
        <v>430</v>
      </c>
      <c r="B405">
        <v>3871.6306152000002</v>
      </c>
      <c r="C405">
        <v>3879.75</v>
      </c>
      <c r="D405">
        <v>3753.4045409999999</v>
      </c>
      <c r="E405">
        <v>3615.5769043</v>
      </c>
      <c r="F405">
        <v>3557.9399414</v>
      </c>
      <c r="G405">
        <v>4185.4902344000002</v>
      </c>
      <c r="H405">
        <v>3879.75</v>
      </c>
      <c r="I405">
        <v>3731.4599609000002</v>
      </c>
      <c r="J405">
        <v>3942.0078125</v>
      </c>
      <c r="L405" t="str">
        <f t="shared" si="52"/>
        <v>17FEB2023:20:00:00</v>
      </c>
      <c r="M405">
        <v>20</v>
      </c>
      <c r="N405">
        <f t="shared" si="53"/>
        <v>8.119384799999807</v>
      </c>
      <c r="O405" t="str">
        <f t="shared" si="48"/>
        <v/>
      </c>
      <c r="P405">
        <f t="shared" si="49"/>
        <v>8.119384799999807</v>
      </c>
      <c r="Q405" t="str">
        <f t="shared" si="50"/>
        <v/>
      </c>
      <c r="R405">
        <f t="shared" si="51"/>
        <v>1</v>
      </c>
      <c r="S405">
        <f t="shared" si="54"/>
        <v>0.20971486195307856</v>
      </c>
    </row>
    <row r="406" spans="1:19" x14ac:dyDescent="0.3">
      <c r="A406" t="s">
        <v>431</v>
      </c>
      <c r="B406">
        <v>4054.4418945000002</v>
      </c>
      <c r="C406">
        <v>3912.8500976999999</v>
      </c>
      <c r="D406">
        <v>3788.9296875</v>
      </c>
      <c r="E406">
        <v>3613.3684082</v>
      </c>
      <c r="F406">
        <v>3565.1000976999999</v>
      </c>
      <c r="G406">
        <v>4213.0800780999998</v>
      </c>
      <c r="H406">
        <v>3912.8500976999999</v>
      </c>
      <c r="I406">
        <v>3751.1201172000001</v>
      </c>
      <c r="J406">
        <v>3974.0346679999998</v>
      </c>
      <c r="L406" t="str">
        <f t="shared" si="52"/>
        <v>17FEB2023:21:00:00</v>
      </c>
      <c r="M406">
        <v>21</v>
      </c>
      <c r="N406">
        <f t="shared" si="53"/>
        <v>-141.59179680000034</v>
      </c>
      <c r="O406">
        <f t="shared" si="48"/>
        <v>-141.59179680000034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3.4922635589395137</v>
      </c>
    </row>
    <row r="407" spans="1:19" x14ac:dyDescent="0.3">
      <c r="A407" t="s">
        <v>432</v>
      </c>
      <c r="B407">
        <v>4102.7910155999998</v>
      </c>
      <c r="C407">
        <v>3907.9099120999999</v>
      </c>
      <c r="D407">
        <v>3836.9338379000001</v>
      </c>
      <c r="E407">
        <v>3696.2353515999998</v>
      </c>
      <c r="F407">
        <v>3549.4099120999999</v>
      </c>
      <c r="G407">
        <v>4182.6801758000001</v>
      </c>
      <c r="H407">
        <v>3907.9099120999999</v>
      </c>
      <c r="I407">
        <v>3724.4099120999999</v>
      </c>
      <c r="J407">
        <v>3977.9099120999999</v>
      </c>
      <c r="L407" t="str">
        <f t="shared" si="52"/>
        <v>17FEB2023:22:00:00</v>
      </c>
      <c r="M407">
        <v>22</v>
      </c>
      <c r="N407">
        <f t="shared" si="53"/>
        <v>-194.88110349999988</v>
      </c>
      <c r="O407">
        <f t="shared" si="48"/>
        <v>-194.88110349999988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4.7499641770444923</v>
      </c>
    </row>
    <row r="408" spans="1:19" x14ac:dyDescent="0.3">
      <c r="A408" t="s">
        <v>433</v>
      </c>
      <c r="B408">
        <v>4046.1503905999998</v>
      </c>
      <c r="C408">
        <v>3833.3999023000001</v>
      </c>
      <c r="D408">
        <v>3828.6623534999999</v>
      </c>
      <c r="E408">
        <v>3678.8955077999999</v>
      </c>
      <c r="F408">
        <v>3493.4699707</v>
      </c>
      <c r="G408">
        <v>4024.9399414</v>
      </c>
      <c r="H408">
        <v>3833.3999023000001</v>
      </c>
      <c r="I408">
        <v>3610.9699707</v>
      </c>
      <c r="J408">
        <v>3896.9602051000002</v>
      </c>
      <c r="L408" t="str">
        <f t="shared" si="52"/>
        <v>17FEB2023:23:00:00</v>
      </c>
      <c r="M408">
        <v>23</v>
      </c>
      <c r="N408">
        <f t="shared" si="53"/>
        <v>-212.75048829999969</v>
      </c>
      <c r="O408">
        <f t="shared" si="48"/>
        <v>-212.75048829999969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5.2580964067539542</v>
      </c>
    </row>
    <row r="409" spans="1:19" x14ac:dyDescent="0.3">
      <c r="A409" t="s">
        <v>434</v>
      </c>
      <c r="B409">
        <v>3966.3222655999998</v>
      </c>
      <c r="C409">
        <v>3727.6999512000002</v>
      </c>
      <c r="D409">
        <v>3801.2526855000001</v>
      </c>
      <c r="E409">
        <v>3636.5246582</v>
      </c>
      <c r="F409">
        <v>3437.0200195000002</v>
      </c>
      <c r="G409">
        <v>3895.6201172000001</v>
      </c>
      <c r="H409">
        <v>3727.6999512000002</v>
      </c>
      <c r="I409">
        <v>3497.5200195000002</v>
      </c>
      <c r="J409">
        <v>3809.0654297000001</v>
      </c>
      <c r="L409" t="str">
        <f t="shared" si="52"/>
        <v>18FEB2023:00:00:00</v>
      </c>
      <c r="M409">
        <v>24</v>
      </c>
      <c r="N409">
        <f t="shared" si="53"/>
        <v>-238.6223143999996</v>
      </c>
      <c r="O409">
        <f t="shared" si="48"/>
        <v>-238.6223143999996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6.0162109486053659</v>
      </c>
    </row>
    <row r="410" spans="1:19" x14ac:dyDescent="0.3">
      <c r="A410" t="s">
        <v>435</v>
      </c>
      <c r="B410">
        <v>3916.2507323999998</v>
      </c>
      <c r="C410">
        <v>3656.9199219000002</v>
      </c>
      <c r="D410">
        <v>3716.6142577999999</v>
      </c>
      <c r="E410">
        <v>3572.3166504000001</v>
      </c>
      <c r="F410">
        <v>3583.2800293</v>
      </c>
      <c r="G410">
        <v>3656.9199219000002</v>
      </c>
      <c r="H410">
        <v>3615.2800293</v>
      </c>
      <c r="I410">
        <v>3554.8100586</v>
      </c>
      <c r="J410">
        <v>3662.8779297000001</v>
      </c>
      <c r="L410" t="str">
        <f t="shared" si="52"/>
        <v>18FEB2023:01:00:00</v>
      </c>
      <c r="M410">
        <v>1</v>
      </c>
      <c r="N410">
        <f t="shared" si="53"/>
        <v>-259.33081049999964</v>
      </c>
      <c r="O410">
        <f t="shared" si="48"/>
        <v>-259.33081049999964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6.6219154037942225</v>
      </c>
    </row>
    <row r="411" spans="1:19" x14ac:dyDescent="0.3">
      <c r="A411" t="s">
        <v>436</v>
      </c>
      <c r="B411">
        <v>3797.7575683999999</v>
      </c>
      <c r="C411">
        <v>3616.9599609000002</v>
      </c>
      <c r="D411">
        <v>3643.2028808999999</v>
      </c>
      <c r="E411">
        <v>3534.1264648000001</v>
      </c>
      <c r="F411">
        <v>3564.3999023000001</v>
      </c>
      <c r="G411">
        <v>3616.9599609000002</v>
      </c>
      <c r="H411">
        <v>3564.7099609000002</v>
      </c>
      <c r="I411">
        <v>3481.8701172000001</v>
      </c>
      <c r="J411">
        <v>3608.3779297000001</v>
      </c>
      <c r="L411" t="str">
        <f t="shared" si="52"/>
        <v>18FEB2023:02:00:00</v>
      </c>
      <c r="M411">
        <v>2</v>
      </c>
      <c r="N411">
        <f t="shared" si="53"/>
        <v>-180.79760749999969</v>
      </c>
      <c r="O411">
        <f t="shared" si="48"/>
        <v>-180.79760749999969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4.7606410952705955</v>
      </c>
    </row>
    <row r="412" spans="1:19" x14ac:dyDescent="0.3">
      <c r="A412" t="s">
        <v>437</v>
      </c>
      <c r="B412">
        <v>3691.8249512000002</v>
      </c>
      <c r="C412">
        <v>3587.2700195000002</v>
      </c>
      <c r="D412">
        <v>3544.3132323999998</v>
      </c>
      <c r="E412">
        <v>3481.8828125</v>
      </c>
      <c r="F412">
        <v>3556.0500487999998</v>
      </c>
      <c r="G412">
        <v>3587.2700195000002</v>
      </c>
      <c r="H412">
        <v>3533.8100586</v>
      </c>
      <c r="I412">
        <v>3401.8601073999998</v>
      </c>
      <c r="J412">
        <v>3555.4526366999999</v>
      </c>
      <c r="L412" t="str">
        <f t="shared" si="52"/>
        <v>18FEB2023:03:00:00</v>
      </c>
      <c r="M412">
        <v>3</v>
      </c>
      <c r="N412">
        <f t="shared" si="53"/>
        <v>-104.5549317</v>
      </c>
      <c r="O412">
        <f t="shared" si="48"/>
        <v>-104.5549317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2.8320663379777851</v>
      </c>
    </row>
    <row r="413" spans="1:19" x14ac:dyDescent="0.3">
      <c r="A413" t="s">
        <v>438</v>
      </c>
      <c r="B413">
        <v>3683.3481445000002</v>
      </c>
      <c r="C413">
        <v>3618.9799804999998</v>
      </c>
      <c r="D413">
        <v>3572.0571289</v>
      </c>
      <c r="E413">
        <v>3520.3417969000002</v>
      </c>
      <c r="F413">
        <v>3579.7900390999998</v>
      </c>
      <c r="G413">
        <v>3618.9799804999998</v>
      </c>
      <c r="H413">
        <v>3558.3500976999999</v>
      </c>
      <c r="I413">
        <v>3407.6799316000001</v>
      </c>
      <c r="J413">
        <v>3583.4877929999998</v>
      </c>
      <c r="L413" t="str">
        <f t="shared" si="52"/>
        <v>18FEB2023:04:00:00</v>
      </c>
      <c r="M413">
        <v>4</v>
      </c>
      <c r="N413">
        <f t="shared" si="53"/>
        <v>-64.368164000000434</v>
      </c>
      <c r="O413">
        <f t="shared" si="48"/>
        <v>-64.368164000000434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1.7475449366934106</v>
      </c>
    </row>
    <row r="414" spans="1:19" x14ac:dyDescent="0.3">
      <c r="A414" t="s">
        <v>439</v>
      </c>
      <c r="B414">
        <v>3878.5024414</v>
      </c>
      <c r="C414">
        <v>3706.3601073999998</v>
      </c>
      <c r="D414">
        <v>3697.6806640999998</v>
      </c>
      <c r="E414">
        <v>3618.5700683999999</v>
      </c>
      <c r="F414">
        <v>3653.7399902000002</v>
      </c>
      <c r="G414">
        <v>3706.3601073999998</v>
      </c>
      <c r="H414">
        <v>3616.3100586</v>
      </c>
      <c r="I414">
        <v>3454.2700195000002</v>
      </c>
      <c r="J414">
        <v>3673.7792969000002</v>
      </c>
      <c r="L414" t="str">
        <f t="shared" si="52"/>
        <v>18FEB2023:05:00:00</v>
      </c>
      <c r="M414">
        <v>5</v>
      </c>
      <c r="N414">
        <f t="shared" si="53"/>
        <v>-172.14233400000012</v>
      </c>
      <c r="O414">
        <f t="shared" si="48"/>
        <v>-172.14233400000012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4.4383711651825832</v>
      </c>
    </row>
    <row r="415" spans="1:19" x14ac:dyDescent="0.3">
      <c r="A415" t="s">
        <v>440</v>
      </c>
      <c r="B415">
        <v>3988.9665527000002</v>
      </c>
      <c r="C415">
        <v>3869.1298827999999</v>
      </c>
      <c r="D415">
        <v>3789.9819336</v>
      </c>
      <c r="E415">
        <v>3719.8166504000001</v>
      </c>
      <c r="F415">
        <v>3773.5300293</v>
      </c>
      <c r="G415">
        <v>3869.1298827999999</v>
      </c>
      <c r="H415">
        <v>3770.6101073999998</v>
      </c>
      <c r="I415">
        <v>3534.9899902000002</v>
      </c>
      <c r="J415">
        <v>3810.4995116999999</v>
      </c>
      <c r="L415" t="str">
        <f t="shared" si="52"/>
        <v>18FEB2023:06:00:00</v>
      </c>
      <c r="M415">
        <v>6</v>
      </c>
      <c r="N415">
        <f t="shared" si="53"/>
        <v>-119.83666990000029</v>
      </c>
      <c r="O415">
        <f t="shared" si="48"/>
        <v>-119.83666990000029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3.0042034275490925</v>
      </c>
    </row>
    <row r="416" spans="1:19" x14ac:dyDescent="0.3">
      <c r="A416" t="s">
        <v>441</v>
      </c>
      <c r="B416">
        <v>4218.0185547000001</v>
      </c>
      <c r="C416">
        <v>4099.5</v>
      </c>
      <c r="D416">
        <v>3981.4689941000001</v>
      </c>
      <c r="E416">
        <v>3962.1311034999999</v>
      </c>
      <c r="F416">
        <v>3950.4499512000002</v>
      </c>
      <c r="G416">
        <v>4099.5</v>
      </c>
      <c r="H416">
        <v>3979.5500487999998</v>
      </c>
      <c r="I416">
        <v>3668.8701172000001</v>
      </c>
      <c r="J416">
        <v>4020.9663086</v>
      </c>
      <c r="L416" t="str">
        <f t="shared" si="52"/>
        <v>18FEB2023:07:00:00</v>
      </c>
      <c r="M416">
        <v>7</v>
      </c>
      <c r="N416">
        <f t="shared" si="53"/>
        <v>-118.5185547000001</v>
      </c>
      <c r="O416">
        <f t="shared" si="48"/>
        <v>-118.5185547000001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2.8098158688263415</v>
      </c>
    </row>
    <row r="417" spans="1:19" x14ac:dyDescent="0.3">
      <c r="A417" t="s">
        <v>442</v>
      </c>
      <c r="B417">
        <v>4348.2368164</v>
      </c>
      <c r="C417">
        <v>4251.6899414</v>
      </c>
      <c r="D417">
        <v>4162.2890625</v>
      </c>
      <c r="E417">
        <v>4143.1479491999999</v>
      </c>
      <c r="F417">
        <v>4071.3200683999999</v>
      </c>
      <c r="G417">
        <v>4251.6899414</v>
      </c>
      <c r="H417">
        <v>4125.4799805000002</v>
      </c>
      <c r="I417">
        <v>3764.2800293</v>
      </c>
      <c r="J417">
        <v>4180.5380858999997</v>
      </c>
      <c r="L417" t="str">
        <f t="shared" si="52"/>
        <v>18FEB2023:08:00:00</v>
      </c>
      <c r="M417">
        <v>8</v>
      </c>
      <c r="N417">
        <f t="shared" si="53"/>
        <v>-96.546875</v>
      </c>
      <c r="O417">
        <f t="shared" si="48"/>
        <v>-96.546875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2.2203683717469018</v>
      </c>
    </row>
    <row r="418" spans="1:19" x14ac:dyDescent="0.3">
      <c r="A418" t="s">
        <v>443</v>
      </c>
      <c r="B418">
        <v>4376.6811522999997</v>
      </c>
      <c r="C418">
        <v>4197.6899414</v>
      </c>
      <c r="D418">
        <v>4100.6494141000003</v>
      </c>
      <c r="E418">
        <v>4120.7675780999998</v>
      </c>
      <c r="F418">
        <v>4030.1799316000001</v>
      </c>
      <c r="G418">
        <v>4197.6899414</v>
      </c>
      <c r="H418">
        <v>4073.8798827999999</v>
      </c>
      <c r="I418">
        <v>3728.5700683999999</v>
      </c>
      <c r="J418">
        <v>4124.8095702999999</v>
      </c>
      <c r="L418" t="str">
        <f t="shared" si="52"/>
        <v>18FEB2023:09:00:00</v>
      </c>
      <c r="M418">
        <v>9</v>
      </c>
      <c r="N418">
        <f t="shared" si="53"/>
        <v>-178.99121089999971</v>
      </c>
      <c r="O418">
        <f t="shared" si="48"/>
        <v>-178.99121089999971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4.0896561725986738</v>
      </c>
    </row>
    <row r="419" spans="1:19" x14ac:dyDescent="0.3">
      <c r="A419" t="s">
        <v>444</v>
      </c>
      <c r="B419">
        <v>4130.9321289</v>
      </c>
      <c r="C419">
        <v>4048.5100097999998</v>
      </c>
      <c r="D419">
        <v>4025.4428711</v>
      </c>
      <c r="E419">
        <v>4070.0957030999998</v>
      </c>
      <c r="F419">
        <v>3886.9299316000001</v>
      </c>
      <c r="G419">
        <v>4048.5100097999998</v>
      </c>
      <c r="H419">
        <v>3935.5100097999998</v>
      </c>
      <c r="I419">
        <v>3631.1398926000002</v>
      </c>
      <c r="J419">
        <v>4003.6079101999999</v>
      </c>
      <c r="L419" t="str">
        <f t="shared" si="52"/>
        <v>18FEB2023:10:00:00</v>
      </c>
      <c r="M419">
        <v>10</v>
      </c>
      <c r="N419">
        <f t="shared" si="53"/>
        <v>-82.422119100000145</v>
      </c>
      <c r="O419">
        <f t="shared" si="48"/>
        <v>-82.422119100000145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1.9952426359991497</v>
      </c>
    </row>
    <row r="420" spans="1:19" x14ac:dyDescent="0.3">
      <c r="A420" t="s">
        <v>445</v>
      </c>
      <c r="B420">
        <v>3851.3981933999999</v>
      </c>
      <c r="C420">
        <v>3777.9799804999998</v>
      </c>
      <c r="D420">
        <v>3882.4685058999999</v>
      </c>
      <c r="E420">
        <v>3951.7788086</v>
      </c>
      <c r="F420">
        <v>3650.5500487999998</v>
      </c>
      <c r="G420">
        <v>3777.9799804999998</v>
      </c>
      <c r="H420">
        <v>3683.8000487999998</v>
      </c>
      <c r="I420">
        <v>3482.0400390999998</v>
      </c>
      <c r="J420">
        <v>3781.3818359000002</v>
      </c>
      <c r="L420" t="str">
        <f t="shared" si="52"/>
        <v>18FEB2023:11:00:00</v>
      </c>
      <c r="M420">
        <v>11</v>
      </c>
      <c r="N420">
        <f t="shared" si="53"/>
        <v>-73.418212900000071</v>
      </c>
      <c r="O420">
        <f t="shared" si="48"/>
        <v>-73.418212900000071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1.9062742726995658</v>
      </c>
    </row>
    <row r="421" spans="1:19" x14ac:dyDescent="0.3">
      <c r="A421" t="s">
        <v>446</v>
      </c>
      <c r="B421">
        <v>3519.6247558999999</v>
      </c>
      <c r="C421">
        <v>3512.5700683999999</v>
      </c>
      <c r="D421">
        <v>3689.7246094000002</v>
      </c>
      <c r="E421">
        <v>3761.2333984000002</v>
      </c>
      <c r="F421">
        <v>3448</v>
      </c>
      <c r="G421">
        <v>3512.5700683999999</v>
      </c>
      <c r="H421">
        <v>3451.7900390999998</v>
      </c>
      <c r="I421">
        <v>3330.2600097999998</v>
      </c>
      <c r="J421">
        <v>3550.9736327999999</v>
      </c>
      <c r="L421" t="str">
        <f t="shared" si="52"/>
        <v>18FEB2023:12:00:00</v>
      </c>
      <c r="M421">
        <v>12</v>
      </c>
      <c r="N421">
        <f t="shared" si="53"/>
        <v>-7.0546875</v>
      </c>
      <c r="O421">
        <f t="shared" si="48"/>
        <v>-7.0546875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0.20043862596926337</v>
      </c>
    </row>
    <row r="422" spans="1:19" x14ac:dyDescent="0.3">
      <c r="A422" t="s">
        <v>447</v>
      </c>
      <c r="B422">
        <v>3348.9226073999998</v>
      </c>
      <c r="C422">
        <v>3288.5100097999998</v>
      </c>
      <c r="D422">
        <v>3522.7094726999999</v>
      </c>
      <c r="E422">
        <v>3533.0791015999998</v>
      </c>
      <c r="F422">
        <v>3288.0800780999998</v>
      </c>
      <c r="G422">
        <v>3288.5100097999998</v>
      </c>
      <c r="H422">
        <v>3252.4599609000002</v>
      </c>
      <c r="I422">
        <v>3202.7900390999998</v>
      </c>
      <c r="J422">
        <v>3353.8994140999998</v>
      </c>
      <c r="L422" t="str">
        <f t="shared" si="52"/>
        <v>18FEB2023:13:00:00</v>
      </c>
      <c r="M422">
        <v>13</v>
      </c>
      <c r="N422">
        <f t="shared" si="53"/>
        <v>-60.412597600000026</v>
      </c>
      <c r="O422">
        <f t="shared" si="48"/>
        <v>-60.412597600000026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1.80394128746088</v>
      </c>
    </row>
    <row r="423" spans="1:19" x14ac:dyDescent="0.3">
      <c r="A423" t="s">
        <v>448</v>
      </c>
      <c r="B423">
        <v>3225.2058105000001</v>
      </c>
      <c r="C423">
        <v>3157.2399902000002</v>
      </c>
      <c r="D423">
        <v>3400.4436034999999</v>
      </c>
      <c r="E423">
        <v>3335.7763672000001</v>
      </c>
      <c r="F423">
        <v>3180.2299804999998</v>
      </c>
      <c r="G423">
        <v>3157.2399902000002</v>
      </c>
      <c r="H423">
        <v>3115.1899414</v>
      </c>
      <c r="I423">
        <v>3125.9399414</v>
      </c>
      <c r="J423">
        <v>3223.6206054999998</v>
      </c>
      <c r="L423" t="str">
        <f t="shared" si="52"/>
        <v>18FEB2023:14:00:00</v>
      </c>
      <c r="M423">
        <v>14</v>
      </c>
      <c r="N423">
        <f t="shared" si="53"/>
        <v>-67.965820299999905</v>
      </c>
      <c r="O423">
        <f t="shared" si="48"/>
        <v>-67.965820299999905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2.1073328120248935</v>
      </c>
    </row>
    <row r="424" spans="1:19" x14ac:dyDescent="0.3">
      <c r="A424" t="s">
        <v>449</v>
      </c>
      <c r="B424">
        <v>3142.6916504000001</v>
      </c>
      <c r="C424">
        <v>3062.1398926000002</v>
      </c>
      <c r="D424">
        <v>3291.1437987999998</v>
      </c>
      <c r="E424">
        <v>3257.7114258000001</v>
      </c>
      <c r="F424">
        <v>3104.8701172000001</v>
      </c>
      <c r="G424">
        <v>3062.1398926000002</v>
      </c>
      <c r="H424">
        <v>3027.8798827999999</v>
      </c>
      <c r="I424">
        <v>3063.1799316000001</v>
      </c>
      <c r="J424">
        <v>3126.4055176000002</v>
      </c>
      <c r="L424" t="str">
        <f t="shared" si="52"/>
        <v>18FEB2023:15:00:00</v>
      </c>
      <c r="M424">
        <v>15</v>
      </c>
      <c r="N424">
        <f t="shared" si="53"/>
        <v>-80.551757799999905</v>
      </c>
      <c r="O424">
        <f t="shared" si="48"/>
        <v>-80.551757799999905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2.563145442211848</v>
      </c>
    </row>
    <row r="425" spans="1:19" x14ac:dyDescent="0.3">
      <c r="A425" t="s">
        <v>450</v>
      </c>
      <c r="B425">
        <v>3102.1806640999998</v>
      </c>
      <c r="C425">
        <v>3011.0100097999998</v>
      </c>
      <c r="D425">
        <v>3235.6547851999999</v>
      </c>
      <c r="E425">
        <v>3269.8232422000001</v>
      </c>
      <c r="F425">
        <v>3057.3601073999998</v>
      </c>
      <c r="G425">
        <v>3011.0100097999998</v>
      </c>
      <c r="H425">
        <v>2977.0100097999998</v>
      </c>
      <c r="I425">
        <v>3037.8601073999998</v>
      </c>
      <c r="J425">
        <v>3073.9228515999998</v>
      </c>
      <c r="L425" t="str">
        <f t="shared" si="52"/>
        <v>18FEB2023:16:00:00</v>
      </c>
      <c r="M425">
        <v>16</v>
      </c>
      <c r="N425">
        <f t="shared" si="53"/>
        <v>-91.170654300000024</v>
      </c>
      <c r="O425">
        <f t="shared" si="48"/>
        <v>-91.170654300000024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2.9389214933570069</v>
      </c>
    </row>
    <row r="426" spans="1:19" x14ac:dyDescent="0.3">
      <c r="A426" t="s">
        <v>451</v>
      </c>
      <c r="B426">
        <v>3139.4331054999998</v>
      </c>
      <c r="C426">
        <v>3006.8500976999999</v>
      </c>
      <c r="D426">
        <v>3214.46875</v>
      </c>
      <c r="E426">
        <v>3248.1203612999998</v>
      </c>
      <c r="F426">
        <v>3039.6799316000001</v>
      </c>
      <c r="G426">
        <v>3006.8500976999999</v>
      </c>
      <c r="H426">
        <v>2967.0600586</v>
      </c>
      <c r="I426">
        <v>3037.1999512000002</v>
      </c>
      <c r="J426">
        <v>3062.2336426000002</v>
      </c>
      <c r="L426" t="str">
        <f t="shared" si="52"/>
        <v>18FEB2023:17:00:00</v>
      </c>
      <c r="M426">
        <v>17</v>
      </c>
      <c r="N426">
        <f t="shared" si="53"/>
        <v>-132.5830077999999</v>
      </c>
      <c r="O426">
        <f t="shared" si="48"/>
        <v>-132.5830077999999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4.2231512296830465</v>
      </c>
    </row>
    <row r="427" spans="1:19" x14ac:dyDescent="0.3">
      <c r="A427" t="s">
        <v>452</v>
      </c>
      <c r="B427">
        <v>3250.6530762000002</v>
      </c>
      <c r="C427">
        <v>3036.0400390999998</v>
      </c>
      <c r="D427">
        <v>3301.7827148000001</v>
      </c>
      <c r="E427">
        <v>3394.2822265999998</v>
      </c>
      <c r="F427">
        <v>3055.2299804999998</v>
      </c>
      <c r="G427">
        <v>3036.0400390999998</v>
      </c>
      <c r="H427">
        <v>2994.6799316000001</v>
      </c>
      <c r="I427">
        <v>3069</v>
      </c>
      <c r="J427">
        <v>3110.0864258000001</v>
      </c>
      <c r="L427" t="str">
        <f t="shared" si="52"/>
        <v>18FEB2023:18:00:00</v>
      </c>
      <c r="M427">
        <v>18</v>
      </c>
      <c r="N427">
        <f t="shared" si="53"/>
        <v>-214.61303710000038</v>
      </c>
      <c r="O427">
        <f t="shared" si="48"/>
        <v>-214.61303710000038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6.6021513852497025</v>
      </c>
    </row>
    <row r="428" spans="1:19" x14ac:dyDescent="0.3">
      <c r="A428" t="s">
        <v>453</v>
      </c>
      <c r="B428">
        <v>3315.1760254000001</v>
      </c>
      <c r="C428">
        <v>3156.6999512000002</v>
      </c>
      <c r="D428">
        <v>3359.0876465000001</v>
      </c>
      <c r="E428">
        <v>3449.6328125</v>
      </c>
      <c r="F428">
        <v>3140.0500487999998</v>
      </c>
      <c r="G428">
        <v>3156.6999512000002</v>
      </c>
      <c r="H428">
        <v>3103.8999023000001</v>
      </c>
      <c r="I428">
        <v>3133.8798827999999</v>
      </c>
      <c r="J428">
        <v>3206.0639648000001</v>
      </c>
      <c r="L428" t="str">
        <f t="shared" si="52"/>
        <v>18FEB2023:19:00:00</v>
      </c>
      <c r="M428">
        <v>19</v>
      </c>
      <c r="N428">
        <f t="shared" si="53"/>
        <v>-158.47607419999986</v>
      </c>
      <c r="O428">
        <f t="shared" si="48"/>
        <v>-158.47607419999986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4.7803215571601081</v>
      </c>
    </row>
    <row r="429" spans="1:19" x14ac:dyDescent="0.3">
      <c r="A429" t="s">
        <v>454</v>
      </c>
      <c r="B429">
        <v>3366.9931640999998</v>
      </c>
      <c r="C429">
        <v>3291.2199707</v>
      </c>
      <c r="D429">
        <v>3419.1904297000001</v>
      </c>
      <c r="E429">
        <v>3501.2250976999999</v>
      </c>
      <c r="F429">
        <v>3253.3898926000002</v>
      </c>
      <c r="G429">
        <v>3291.2199707</v>
      </c>
      <c r="H429">
        <v>3236.6499023000001</v>
      </c>
      <c r="I429">
        <v>3219.8798827999999</v>
      </c>
      <c r="J429">
        <v>3315.4421387000002</v>
      </c>
      <c r="L429" t="str">
        <f t="shared" si="52"/>
        <v>18FEB2023:20:00:00</v>
      </c>
      <c r="M429">
        <v>20</v>
      </c>
      <c r="N429">
        <f t="shared" si="53"/>
        <v>-75.773193399999855</v>
      </c>
      <c r="O429">
        <f t="shared" si="48"/>
        <v>-75.773193399999855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2.2504706634964045</v>
      </c>
    </row>
    <row r="430" spans="1:19" x14ac:dyDescent="0.3">
      <c r="A430" t="s">
        <v>455</v>
      </c>
      <c r="B430">
        <v>3270.6274414</v>
      </c>
      <c r="C430">
        <v>3293.0600586</v>
      </c>
      <c r="D430">
        <v>3413.6362304999998</v>
      </c>
      <c r="E430">
        <v>3500.8537597999998</v>
      </c>
      <c r="F430">
        <v>3251.6599120999999</v>
      </c>
      <c r="G430">
        <v>3293.0600586</v>
      </c>
      <c r="H430">
        <v>3236.1298827999999</v>
      </c>
      <c r="I430">
        <v>3209.6699219000002</v>
      </c>
      <c r="J430">
        <v>3314.0632323999998</v>
      </c>
      <c r="L430" t="str">
        <f t="shared" si="52"/>
        <v>18FEB2023:21:00:00</v>
      </c>
      <c r="M430">
        <v>21</v>
      </c>
      <c r="N430">
        <f t="shared" si="53"/>
        <v>22.432617200000095</v>
      </c>
      <c r="O430" t="str">
        <f t="shared" si="48"/>
        <v/>
      </c>
      <c r="P430">
        <f t="shared" si="49"/>
        <v>22.432617200000095</v>
      </c>
      <c r="Q430" t="str">
        <f t="shared" si="50"/>
        <v/>
      </c>
      <c r="R430">
        <f t="shared" si="51"/>
        <v>1</v>
      </c>
      <c r="S430">
        <f t="shared" si="54"/>
        <v>0.68588115283463036</v>
      </c>
    </row>
    <row r="431" spans="1:19" x14ac:dyDescent="0.3">
      <c r="A431" t="s">
        <v>456</v>
      </c>
      <c r="B431">
        <v>3150.7900390999998</v>
      </c>
      <c r="C431">
        <v>3275.6599120999999</v>
      </c>
      <c r="D431">
        <v>3373.0764159999999</v>
      </c>
      <c r="E431">
        <v>3435.6486816000001</v>
      </c>
      <c r="F431">
        <v>3239.5200195000002</v>
      </c>
      <c r="G431">
        <v>3275.6599120999999</v>
      </c>
      <c r="H431">
        <v>3213.2399902000002</v>
      </c>
      <c r="I431">
        <v>3191.4899902000002</v>
      </c>
      <c r="J431">
        <v>3287.2089844000002</v>
      </c>
      <c r="L431" t="str">
        <f t="shared" si="52"/>
        <v>18FEB2023:22:00:00</v>
      </c>
      <c r="M431">
        <v>22</v>
      </c>
      <c r="N431">
        <f t="shared" si="53"/>
        <v>124.8698730000001</v>
      </c>
      <c r="O431" t="str">
        <f t="shared" si="48"/>
        <v/>
      </c>
      <c r="P431">
        <f t="shared" si="49"/>
        <v>124.8698730000001</v>
      </c>
      <c r="Q431" t="str">
        <f t="shared" si="50"/>
        <v/>
      </c>
      <c r="R431">
        <f t="shared" si="51"/>
        <v>1</v>
      </c>
      <c r="S431">
        <f t="shared" si="54"/>
        <v>3.9631289756034733</v>
      </c>
    </row>
    <row r="432" spans="1:19" x14ac:dyDescent="0.3">
      <c r="A432" t="s">
        <v>457</v>
      </c>
      <c r="B432">
        <v>3086.9992676000002</v>
      </c>
      <c r="C432">
        <v>3195.5800780999998</v>
      </c>
      <c r="D432">
        <v>3346.6188965000001</v>
      </c>
      <c r="E432">
        <v>3373.8676758000001</v>
      </c>
      <c r="F432">
        <v>3155.1899414</v>
      </c>
      <c r="G432">
        <v>3195.5800780999998</v>
      </c>
      <c r="H432">
        <v>3117.6298827999999</v>
      </c>
      <c r="I432">
        <v>3112.8300780999998</v>
      </c>
      <c r="J432">
        <v>3219.6992187999999</v>
      </c>
      <c r="L432" t="str">
        <f t="shared" si="52"/>
        <v>18FEB2023:23:00:00</v>
      </c>
      <c r="M432">
        <v>23</v>
      </c>
      <c r="N432">
        <f t="shared" si="53"/>
        <v>108.58081049999964</v>
      </c>
      <c r="O432" t="str">
        <f t="shared" si="48"/>
        <v/>
      </c>
      <c r="P432">
        <f t="shared" si="49"/>
        <v>108.58081049999964</v>
      </c>
      <c r="Q432" t="str">
        <f t="shared" si="50"/>
        <v/>
      </c>
      <c r="R432">
        <f t="shared" si="51"/>
        <v>1</v>
      </c>
      <c r="S432">
        <f t="shared" si="54"/>
        <v>3.5173578315882215</v>
      </c>
    </row>
    <row r="433" spans="1:19" x14ac:dyDescent="0.3">
      <c r="A433" t="s">
        <v>458</v>
      </c>
      <c r="B433">
        <v>3105.6928711</v>
      </c>
      <c r="C433">
        <v>3112.2800293</v>
      </c>
      <c r="D433">
        <v>3276.2487793</v>
      </c>
      <c r="E433">
        <v>3265.1008301000002</v>
      </c>
      <c r="F433">
        <v>3063.5800780999998</v>
      </c>
      <c r="G433">
        <v>3112.2800293</v>
      </c>
      <c r="H433">
        <v>3009.7099609000002</v>
      </c>
      <c r="I433">
        <v>3033.1799316000001</v>
      </c>
      <c r="J433">
        <v>3132.5417480000001</v>
      </c>
      <c r="L433" t="str">
        <f t="shared" si="52"/>
        <v>19FEB2023:00:00:00</v>
      </c>
      <c r="M433">
        <v>24</v>
      </c>
      <c r="N433">
        <f t="shared" si="53"/>
        <v>6.5871581999999762</v>
      </c>
      <c r="O433" t="str">
        <f t="shared" si="48"/>
        <v/>
      </c>
      <c r="P433">
        <f t="shared" si="49"/>
        <v>6.5871581999999762</v>
      </c>
      <c r="Q433" t="str">
        <f t="shared" si="50"/>
        <v/>
      </c>
      <c r="R433">
        <f t="shared" si="51"/>
        <v>1</v>
      </c>
      <c r="S433">
        <f t="shared" si="54"/>
        <v>0.21209947259423892</v>
      </c>
    </row>
    <row r="434" spans="1:19" x14ac:dyDescent="0.3">
      <c r="A434" t="s">
        <v>459</v>
      </c>
      <c r="B434">
        <v>3075.9821777000002</v>
      </c>
      <c r="C434">
        <v>3038.9499512000002</v>
      </c>
      <c r="D434">
        <v>3207.5927734000002</v>
      </c>
      <c r="E434">
        <v>3175.5800780999998</v>
      </c>
      <c r="F434">
        <v>3005.6000976999999</v>
      </c>
      <c r="G434">
        <v>3038.9499512000002</v>
      </c>
      <c r="H434">
        <v>2893.2700195000002</v>
      </c>
      <c r="I434">
        <v>2998.8500976999999</v>
      </c>
      <c r="J434">
        <v>3046.5278320000002</v>
      </c>
      <c r="L434" t="str">
        <f t="shared" si="52"/>
        <v>19FEB2023:01:00:00</v>
      </c>
      <c r="M434">
        <v>1</v>
      </c>
      <c r="N434">
        <f t="shared" si="53"/>
        <v>-37.032226499999979</v>
      </c>
      <c r="O434">
        <f t="shared" si="48"/>
        <v>-37.032226499999979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1.2039155092793818</v>
      </c>
    </row>
    <row r="435" spans="1:19" x14ac:dyDescent="0.3">
      <c r="A435" t="s">
        <v>460</v>
      </c>
      <c r="B435">
        <v>3009.8974609000002</v>
      </c>
      <c r="C435">
        <v>2897.2700195000002</v>
      </c>
      <c r="D435">
        <v>3091.6274414</v>
      </c>
      <c r="E435">
        <v>3145.5368652000002</v>
      </c>
      <c r="F435">
        <v>2863.3100586</v>
      </c>
      <c r="G435">
        <v>2897.2700195000002</v>
      </c>
      <c r="H435">
        <v>2749.6201172000001</v>
      </c>
      <c r="I435">
        <v>2849.3701172000001</v>
      </c>
      <c r="J435">
        <v>2912.6835937999999</v>
      </c>
      <c r="L435" t="str">
        <f t="shared" si="52"/>
        <v>19FEB2023:02:00:00</v>
      </c>
      <c r="M435">
        <v>2</v>
      </c>
      <c r="N435">
        <f t="shared" si="53"/>
        <v>-112.62744139999995</v>
      </c>
      <c r="O435">
        <f t="shared" si="48"/>
        <v>-112.62744139999995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3.7419029340063572</v>
      </c>
    </row>
    <row r="436" spans="1:19" x14ac:dyDescent="0.3">
      <c r="A436" t="s">
        <v>461</v>
      </c>
      <c r="B436">
        <v>2859.9841308999999</v>
      </c>
      <c r="C436">
        <v>2813.1201172000001</v>
      </c>
      <c r="D436">
        <v>3038.2160644999999</v>
      </c>
      <c r="E436">
        <v>3068.9743652000002</v>
      </c>
      <c r="F436">
        <v>2792.1599120999999</v>
      </c>
      <c r="G436">
        <v>2813.1201172000001</v>
      </c>
      <c r="H436">
        <v>2673.3701172000001</v>
      </c>
      <c r="I436">
        <v>2752.0400390999998</v>
      </c>
      <c r="J436">
        <v>2841.2844237999998</v>
      </c>
      <c r="L436" t="str">
        <f t="shared" si="52"/>
        <v>19FEB2023:03:00:00</v>
      </c>
      <c r="M436">
        <v>3</v>
      </c>
      <c r="N436">
        <f t="shared" si="53"/>
        <v>-46.864013699999759</v>
      </c>
      <c r="O436">
        <f t="shared" si="48"/>
        <v>-46.864013699999759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1.6386109696787814</v>
      </c>
    </row>
    <row r="437" spans="1:19" x14ac:dyDescent="0.3">
      <c r="A437" t="s">
        <v>462</v>
      </c>
      <c r="B437">
        <v>2841.4716797000001</v>
      </c>
      <c r="C437">
        <v>2799.25</v>
      </c>
      <c r="D437">
        <v>3077.2385254000001</v>
      </c>
      <c r="E437">
        <v>3104.8300780999998</v>
      </c>
      <c r="F437">
        <v>2781.8999023000001</v>
      </c>
      <c r="G437">
        <v>2799.25</v>
      </c>
      <c r="H437">
        <v>2659</v>
      </c>
      <c r="I437">
        <v>2723.8500976999999</v>
      </c>
      <c r="J437">
        <v>2844.7038573999998</v>
      </c>
      <c r="L437" t="str">
        <f t="shared" si="52"/>
        <v>19FEB2023:04:00:00</v>
      </c>
      <c r="M437">
        <v>4</v>
      </c>
      <c r="N437">
        <f t="shared" si="53"/>
        <v>-42.221679700000095</v>
      </c>
      <c r="O437">
        <f t="shared" si="48"/>
        <v>-42.221679700000095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1.4859088690427427</v>
      </c>
    </row>
    <row r="438" spans="1:19" x14ac:dyDescent="0.3">
      <c r="A438" t="s">
        <v>463</v>
      </c>
      <c r="B438">
        <v>2892.9206543</v>
      </c>
      <c r="C438">
        <v>2828.2199707</v>
      </c>
      <c r="D438">
        <v>3059.5415039</v>
      </c>
      <c r="E438">
        <v>3037.9812012000002</v>
      </c>
      <c r="F438">
        <v>2801.7900390999998</v>
      </c>
      <c r="G438">
        <v>2828.2199707</v>
      </c>
      <c r="H438">
        <v>2682.5900879000001</v>
      </c>
      <c r="I438">
        <v>2758.8601073999998</v>
      </c>
      <c r="J438">
        <v>2856.4982909999999</v>
      </c>
      <c r="L438" t="str">
        <f t="shared" si="52"/>
        <v>19FEB2023:05:00:00</v>
      </c>
      <c r="M438">
        <v>5</v>
      </c>
      <c r="N438">
        <f t="shared" si="53"/>
        <v>-64.700683600000048</v>
      </c>
      <c r="O438">
        <f t="shared" si="48"/>
        <v>-64.700683600000048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2.2365177387022275</v>
      </c>
    </row>
    <row r="439" spans="1:19" x14ac:dyDescent="0.3">
      <c r="A439" t="s">
        <v>464</v>
      </c>
      <c r="B439">
        <v>3016.8339844000002</v>
      </c>
      <c r="C439">
        <v>2912.0500487999998</v>
      </c>
      <c r="D439">
        <v>3130.4392090000001</v>
      </c>
      <c r="E439">
        <v>3102.2866211</v>
      </c>
      <c r="F439">
        <v>2874.3000487999998</v>
      </c>
      <c r="G439">
        <v>2912.0500487999998</v>
      </c>
      <c r="H439">
        <v>2760.6101073999998</v>
      </c>
      <c r="I439">
        <v>2841.8200683999999</v>
      </c>
      <c r="J439">
        <v>2934.1433105000001</v>
      </c>
      <c r="L439" t="str">
        <f t="shared" si="52"/>
        <v>19FEB2023:06:00:00</v>
      </c>
      <c r="M439">
        <v>6</v>
      </c>
      <c r="N439">
        <f t="shared" si="53"/>
        <v>-104.7839356000004</v>
      </c>
      <c r="O439">
        <f t="shared" si="48"/>
        <v>-104.7839356000004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3.4733079825352156</v>
      </c>
    </row>
    <row r="440" spans="1:19" x14ac:dyDescent="0.3">
      <c r="A440" t="s">
        <v>465</v>
      </c>
      <c r="B440">
        <v>3245.2468262000002</v>
      </c>
      <c r="C440">
        <v>3079.9799804999998</v>
      </c>
      <c r="D440">
        <v>3203.0329590000001</v>
      </c>
      <c r="E440">
        <v>3199.0295409999999</v>
      </c>
      <c r="F440">
        <v>3044.1000976999999</v>
      </c>
      <c r="G440">
        <v>3079.9799804999998</v>
      </c>
      <c r="H440">
        <v>2931.8999023000001</v>
      </c>
      <c r="I440">
        <v>3046.7700195000002</v>
      </c>
      <c r="J440">
        <v>3071.7211914</v>
      </c>
      <c r="L440" t="str">
        <f t="shared" si="52"/>
        <v>19FEB2023:07:00:00</v>
      </c>
      <c r="M440">
        <v>7</v>
      </c>
      <c r="N440">
        <f t="shared" si="53"/>
        <v>-165.26684570000043</v>
      </c>
      <c r="O440">
        <f t="shared" si="48"/>
        <v>-165.26684570000043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5.0925816910363801</v>
      </c>
    </row>
    <row r="441" spans="1:19" x14ac:dyDescent="0.3">
      <c r="A441" t="s">
        <v>466</v>
      </c>
      <c r="B441">
        <v>3353.9047851999999</v>
      </c>
      <c r="C441">
        <v>3183.0300293</v>
      </c>
      <c r="D441">
        <v>3305.6464844000002</v>
      </c>
      <c r="E441">
        <v>3293.7856445000002</v>
      </c>
      <c r="F441">
        <v>3160.5500487999998</v>
      </c>
      <c r="G441">
        <v>3183.0300293</v>
      </c>
      <c r="H441">
        <v>3043.9699707</v>
      </c>
      <c r="I441">
        <v>3214.6799316000001</v>
      </c>
      <c r="J441">
        <v>3177.6040039</v>
      </c>
      <c r="L441" t="str">
        <f t="shared" si="52"/>
        <v>19FEB2023:08:00:00</v>
      </c>
      <c r="M441">
        <v>8</v>
      </c>
      <c r="N441">
        <f t="shared" si="53"/>
        <v>-170.87475589999985</v>
      </c>
      <c r="O441">
        <f t="shared" si="48"/>
        <v>-170.87475589999985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5.0948004443665287</v>
      </c>
    </row>
    <row r="442" spans="1:19" x14ac:dyDescent="0.3">
      <c r="A442" t="s">
        <v>467</v>
      </c>
      <c r="B442">
        <v>3367.6584472999998</v>
      </c>
      <c r="C442">
        <v>3208.9399414</v>
      </c>
      <c r="D442">
        <v>3316.3415527000002</v>
      </c>
      <c r="E442">
        <v>3238.6743164</v>
      </c>
      <c r="F442">
        <v>3201.9699707</v>
      </c>
      <c r="G442">
        <v>3208.9399414</v>
      </c>
      <c r="H442">
        <v>3070.4599609000002</v>
      </c>
      <c r="I442">
        <v>3243.9099120999999</v>
      </c>
      <c r="J442">
        <v>3198.6840820000002</v>
      </c>
      <c r="L442" t="str">
        <f t="shared" si="52"/>
        <v>19FEB2023:09:00:00</v>
      </c>
      <c r="M442">
        <v>9</v>
      </c>
      <c r="N442">
        <f t="shared" si="53"/>
        <v>-158.71850589999985</v>
      </c>
      <c r="O442">
        <f t="shared" si="48"/>
        <v>-158.71850589999985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4.7130226649692304</v>
      </c>
    </row>
    <row r="443" spans="1:19" x14ac:dyDescent="0.3">
      <c r="A443" t="s">
        <v>468</v>
      </c>
      <c r="B443">
        <v>3206.2226562999999</v>
      </c>
      <c r="C443">
        <v>3218.7700195000002</v>
      </c>
      <c r="D443">
        <v>3333.8510741999999</v>
      </c>
      <c r="E443">
        <v>3115.2988280999998</v>
      </c>
      <c r="F443">
        <v>3225.2199707</v>
      </c>
      <c r="G443">
        <v>3218.7700195000002</v>
      </c>
      <c r="H443">
        <v>3085.7099609000002</v>
      </c>
      <c r="I443">
        <v>3254.9299316000001</v>
      </c>
      <c r="J443">
        <v>3212.8369140999998</v>
      </c>
      <c r="L443" t="str">
        <f t="shared" si="52"/>
        <v>19FEB2023:10:00:00</v>
      </c>
      <c r="M443">
        <v>10</v>
      </c>
      <c r="N443">
        <f t="shared" si="53"/>
        <v>12.547363200000291</v>
      </c>
      <c r="O443" t="str">
        <f t="shared" si="48"/>
        <v/>
      </c>
      <c r="P443">
        <f t="shared" si="49"/>
        <v>12.547363200000291</v>
      </c>
      <c r="Q443" t="str">
        <f t="shared" si="50"/>
        <v/>
      </c>
      <c r="R443">
        <f t="shared" si="51"/>
        <v>1</v>
      </c>
      <c r="S443">
        <f t="shared" si="54"/>
        <v>0.39134410005323905</v>
      </c>
    </row>
    <row r="444" spans="1:19" x14ac:dyDescent="0.3">
      <c r="A444" t="s">
        <v>469</v>
      </c>
      <c r="B444">
        <v>3060.7731933999999</v>
      </c>
      <c r="C444">
        <v>3151.6398926000002</v>
      </c>
      <c r="D444">
        <v>3251.4562987999998</v>
      </c>
      <c r="E444">
        <v>3126.6948241999999</v>
      </c>
      <c r="F444">
        <v>3191.2099609000002</v>
      </c>
      <c r="G444">
        <v>3151.6398926000002</v>
      </c>
      <c r="H444">
        <v>3061.9799804999998</v>
      </c>
      <c r="I444">
        <v>3164.6298827999999</v>
      </c>
      <c r="J444">
        <v>3154.9914551000002</v>
      </c>
      <c r="L444" t="str">
        <f t="shared" si="52"/>
        <v>19FEB2023:11:00:00</v>
      </c>
      <c r="M444">
        <v>11</v>
      </c>
      <c r="N444">
        <f t="shared" si="53"/>
        <v>90.866699200000312</v>
      </c>
      <c r="O444" t="str">
        <f t="shared" si="48"/>
        <v/>
      </c>
      <c r="P444">
        <f t="shared" si="49"/>
        <v>90.866699200000312</v>
      </c>
      <c r="Q444" t="str">
        <f t="shared" si="50"/>
        <v/>
      </c>
      <c r="R444">
        <f t="shared" si="51"/>
        <v>1</v>
      </c>
      <c r="S444">
        <f t="shared" si="54"/>
        <v>2.9687498373266537</v>
      </c>
    </row>
    <row r="445" spans="1:19" x14ac:dyDescent="0.3">
      <c r="A445" t="s">
        <v>470</v>
      </c>
      <c r="B445">
        <v>3084.2485351999999</v>
      </c>
      <c r="C445">
        <v>3125.8100586</v>
      </c>
      <c r="D445">
        <v>3182.2163086</v>
      </c>
      <c r="E445">
        <v>3047.7807616999999</v>
      </c>
      <c r="F445">
        <v>3200.7199707</v>
      </c>
      <c r="G445">
        <v>3125.8100586</v>
      </c>
      <c r="H445">
        <v>3130.4699707</v>
      </c>
      <c r="I445">
        <v>3139.9799804999998</v>
      </c>
      <c r="J445">
        <v>3145.9619140999998</v>
      </c>
      <c r="L445" t="str">
        <f t="shared" si="52"/>
        <v>19FEB2023:12:00:00</v>
      </c>
      <c r="M445">
        <v>12</v>
      </c>
      <c r="N445">
        <f t="shared" si="53"/>
        <v>41.561523400000169</v>
      </c>
      <c r="O445" t="str">
        <f t="shared" si="48"/>
        <v/>
      </c>
      <c r="P445">
        <f t="shared" si="49"/>
        <v>41.561523400000169</v>
      </c>
      <c r="Q445" t="str">
        <f t="shared" si="50"/>
        <v/>
      </c>
      <c r="R445">
        <f t="shared" si="51"/>
        <v>1</v>
      </c>
      <c r="S445">
        <f t="shared" si="54"/>
        <v>1.3475413192440759</v>
      </c>
    </row>
    <row r="446" spans="1:19" x14ac:dyDescent="0.3">
      <c r="A446" t="s">
        <v>471</v>
      </c>
      <c r="B446">
        <v>3033.2490234000002</v>
      </c>
      <c r="C446">
        <v>3127.1201172000001</v>
      </c>
      <c r="D446">
        <v>3209.1245116999999</v>
      </c>
      <c r="E446">
        <v>3091.5153808999999</v>
      </c>
      <c r="F446">
        <v>3264.8300780999998</v>
      </c>
      <c r="G446">
        <v>3127.1201172000001</v>
      </c>
      <c r="H446">
        <v>3225.2399902000002</v>
      </c>
      <c r="I446">
        <v>3196.6000976999999</v>
      </c>
      <c r="J446">
        <v>3186.5610351999999</v>
      </c>
      <c r="L446" t="str">
        <f t="shared" si="52"/>
        <v>19FEB2023:13:00:00</v>
      </c>
      <c r="M446">
        <v>13</v>
      </c>
      <c r="N446">
        <f t="shared" si="53"/>
        <v>93.871093799999926</v>
      </c>
      <c r="O446" t="str">
        <f t="shared" si="48"/>
        <v/>
      </c>
      <c r="P446">
        <f t="shared" si="49"/>
        <v>93.871093799999926</v>
      </c>
      <c r="Q446" t="str">
        <f t="shared" si="50"/>
        <v/>
      </c>
      <c r="R446">
        <f t="shared" si="51"/>
        <v>1</v>
      </c>
      <c r="S446">
        <f t="shared" si="54"/>
        <v>3.0947374605853772</v>
      </c>
    </row>
    <row r="447" spans="1:19" x14ac:dyDescent="0.3">
      <c r="A447" t="s">
        <v>472</v>
      </c>
      <c r="B447">
        <v>3086.8339844000002</v>
      </c>
      <c r="C447">
        <v>3221.5600586</v>
      </c>
      <c r="D447">
        <v>3258.2475586</v>
      </c>
      <c r="E447">
        <v>3095.2624512000002</v>
      </c>
      <c r="F447">
        <v>3401.7199707</v>
      </c>
      <c r="G447">
        <v>3221.5600586</v>
      </c>
      <c r="H447">
        <v>3314.1599120999999</v>
      </c>
      <c r="I447">
        <v>3413.0600586</v>
      </c>
      <c r="J447">
        <v>3264.2250976999999</v>
      </c>
      <c r="L447" t="str">
        <f t="shared" si="52"/>
        <v>19FEB2023:14:00:00</v>
      </c>
      <c r="M447">
        <v>14</v>
      </c>
      <c r="N447">
        <f t="shared" si="53"/>
        <v>134.72607419999986</v>
      </c>
      <c r="O447" t="str">
        <f t="shared" si="48"/>
        <v/>
      </c>
      <c r="P447">
        <f t="shared" si="49"/>
        <v>134.72607419999986</v>
      </c>
      <c r="Q447" t="str">
        <f t="shared" si="50"/>
        <v/>
      </c>
      <c r="R447">
        <f t="shared" si="51"/>
        <v>1</v>
      </c>
      <c r="S447">
        <f t="shared" si="54"/>
        <v>4.3645390351689768</v>
      </c>
    </row>
    <row r="448" spans="1:19" x14ac:dyDescent="0.3">
      <c r="A448" t="s">
        <v>473</v>
      </c>
      <c r="B448">
        <v>3234.8361816000001</v>
      </c>
      <c r="C448">
        <v>3282.9599609000002</v>
      </c>
      <c r="D448">
        <v>3266.9082030999998</v>
      </c>
      <c r="E448">
        <v>3143.0014648000001</v>
      </c>
      <c r="F448">
        <v>3513.9699707</v>
      </c>
      <c r="G448">
        <v>3282.9599609000002</v>
      </c>
      <c r="H448">
        <v>3396.5400390999998</v>
      </c>
      <c r="I448">
        <v>3571.9699707</v>
      </c>
      <c r="J448">
        <v>3315.1445312999999</v>
      </c>
      <c r="L448" t="str">
        <f t="shared" si="52"/>
        <v>19FEB2023:15:00:00</v>
      </c>
      <c r="M448">
        <v>15</v>
      </c>
      <c r="N448">
        <f t="shared" si="53"/>
        <v>48.123779300000024</v>
      </c>
      <c r="O448" t="str">
        <f t="shared" si="48"/>
        <v/>
      </c>
      <c r="P448">
        <f t="shared" si="49"/>
        <v>48.123779300000024</v>
      </c>
      <c r="Q448" t="str">
        <f t="shared" si="50"/>
        <v/>
      </c>
      <c r="R448">
        <f t="shared" si="51"/>
        <v>1</v>
      </c>
      <c r="S448">
        <f t="shared" si="54"/>
        <v>1.4876728402424773</v>
      </c>
    </row>
    <row r="449" spans="1:19" x14ac:dyDescent="0.3">
      <c r="A449" t="s">
        <v>474</v>
      </c>
      <c r="B449">
        <v>3426.4096679999998</v>
      </c>
      <c r="C449">
        <v>3365.9399414</v>
      </c>
      <c r="D449">
        <v>3257.3430176000002</v>
      </c>
      <c r="E449">
        <v>3158.0019530999998</v>
      </c>
      <c r="F449">
        <v>3634.3601073999998</v>
      </c>
      <c r="G449">
        <v>3365.9399414</v>
      </c>
      <c r="H449">
        <v>3470.5300293</v>
      </c>
      <c r="I449">
        <v>3701.7299804999998</v>
      </c>
      <c r="J449">
        <v>3364.6176758000001</v>
      </c>
      <c r="L449" t="str">
        <f t="shared" si="52"/>
        <v>19FEB2023:16:00:00</v>
      </c>
      <c r="M449">
        <v>16</v>
      </c>
      <c r="N449">
        <f t="shared" si="53"/>
        <v>-60.469726599999831</v>
      </c>
      <c r="O449">
        <f t="shared" si="48"/>
        <v>-60.469726599999831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1.764813097649707</v>
      </c>
    </row>
    <row r="450" spans="1:19" x14ac:dyDescent="0.3">
      <c r="A450" t="s">
        <v>475</v>
      </c>
      <c r="B450">
        <v>3510.4499512000002</v>
      </c>
      <c r="C450">
        <v>3407.4099120999999</v>
      </c>
      <c r="D450">
        <v>3262.0507812999999</v>
      </c>
      <c r="E450">
        <v>3201.9467773000001</v>
      </c>
      <c r="F450">
        <v>3692.8400879000001</v>
      </c>
      <c r="G450">
        <v>3407.4099120999999</v>
      </c>
      <c r="H450">
        <v>3506.9599609000002</v>
      </c>
      <c r="I450">
        <v>3741.4499512000002</v>
      </c>
      <c r="J450">
        <v>3392.2929687999999</v>
      </c>
      <c r="L450" t="str">
        <f t="shared" si="52"/>
        <v>19FEB2023:17:00:00</v>
      </c>
      <c r="M450">
        <v>17</v>
      </c>
      <c r="N450">
        <f t="shared" si="53"/>
        <v>-103.04003910000029</v>
      </c>
      <c r="O450">
        <f t="shared" si="48"/>
        <v>-103.04003910000029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2.9352373778973098</v>
      </c>
    </row>
    <row r="451" spans="1:19" x14ac:dyDescent="0.3">
      <c r="A451" t="s">
        <v>476</v>
      </c>
      <c r="B451">
        <v>3543.8627929999998</v>
      </c>
      <c r="C451">
        <v>3435.5500487999998</v>
      </c>
      <c r="D451">
        <v>3375.7299804999998</v>
      </c>
      <c r="E451">
        <v>3418.4775390999998</v>
      </c>
      <c r="F451">
        <v>3698.6101073999998</v>
      </c>
      <c r="G451">
        <v>3435.5500487999998</v>
      </c>
      <c r="H451">
        <v>3508.6899414</v>
      </c>
      <c r="I451">
        <v>3717.75</v>
      </c>
      <c r="J451">
        <v>3439.9458008000001</v>
      </c>
      <c r="L451" t="str">
        <f t="shared" si="52"/>
        <v>19FEB2023:18:00:00</v>
      </c>
      <c r="M451">
        <v>18</v>
      </c>
      <c r="N451">
        <f t="shared" si="53"/>
        <v>-108.3127442</v>
      </c>
      <c r="O451">
        <f t="shared" ref="O451:O514" si="55">IF(N451&lt;0,N451,"")</f>
        <v>-108.3127442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3.0563470011859462</v>
      </c>
    </row>
    <row r="452" spans="1:19" x14ac:dyDescent="0.3">
      <c r="A452" t="s">
        <v>477</v>
      </c>
      <c r="B452">
        <v>3528.9235840000001</v>
      </c>
      <c r="C452">
        <v>3493.3300780999998</v>
      </c>
      <c r="D452">
        <v>3419.2758789</v>
      </c>
      <c r="E452">
        <v>3491.1418457</v>
      </c>
      <c r="F452">
        <v>3716.0300293</v>
      </c>
      <c r="G452">
        <v>3493.3300780999998</v>
      </c>
      <c r="H452">
        <v>3537.7099609000002</v>
      </c>
      <c r="I452">
        <v>3755.7399902000002</v>
      </c>
      <c r="J452">
        <v>3483.5375976999999</v>
      </c>
      <c r="L452" t="str">
        <f t="shared" ref="L452:L515" si="59">A452</f>
        <v>19FEB2023:19:00:00</v>
      </c>
      <c r="M452">
        <v>19</v>
      </c>
      <c r="N452">
        <f t="shared" ref="N452:N515" si="60">C452-B452</f>
        <v>-35.593505900000309</v>
      </c>
      <c r="O452">
        <f t="shared" si="55"/>
        <v>-35.593505900000309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1.0086221776345585</v>
      </c>
    </row>
    <row r="453" spans="1:19" x14ac:dyDescent="0.3">
      <c r="A453" t="s">
        <v>478</v>
      </c>
      <c r="B453">
        <v>3505.8625487999998</v>
      </c>
      <c r="C453">
        <v>3619.7600097999998</v>
      </c>
      <c r="D453">
        <v>3497.4375</v>
      </c>
      <c r="E453">
        <v>3529.6062012000002</v>
      </c>
      <c r="F453">
        <v>3803.6398926000002</v>
      </c>
      <c r="G453">
        <v>3619.7600097999998</v>
      </c>
      <c r="H453">
        <v>3635.1999512000002</v>
      </c>
      <c r="I453">
        <v>3862.4899902000002</v>
      </c>
      <c r="J453">
        <v>3584.4887695000002</v>
      </c>
      <c r="L453" t="str">
        <f t="shared" si="59"/>
        <v>19FEB2023:20:00:00</v>
      </c>
      <c r="M453">
        <v>20</v>
      </c>
      <c r="N453">
        <f t="shared" si="60"/>
        <v>113.89746100000002</v>
      </c>
      <c r="O453" t="str">
        <f t="shared" si="55"/>
        <v/>
      </c>
      <c r="P453">
        <f t="shared" si="56"/>
        <v>113.89746100000002</v>
      </c>
      <c r="Q453" t="str">
        <f t="shared" si="57"/>
        <v/>
      </c>
      <c r="R453">
        <f t="shared" si="58"/>
        <v>1</v>
      </c>
      <c r="S453">
        <f t="shared" si="61"/>
        <v>3.2487714339795004</v>
      </c>
    </row>
    <row r="454" spans="1:19" x14ac:dyDescent="0.3">
      <c r="A454" t="s">
        <v>479</v>
      </c>
      <c r="B454">
        <v>3492.2739258000001</v>
      </c>
      <c r="C454">
        <v>3559.1899414</v>
      </c>
      <c r="D454">
        <v>3517.1931152000002</v>
      </c>
      <c r="E454">
        <v>3598.5383301000002</v>
      </c>
      <c r="F454">
        <v>3739.2099609000002</v>
      </c>
      <c r="G454">
        <v>3559.1899414</v>
      </c>
      <c r="H454">
        <v>3567.75</v>
      </c>
      <c r="I454">
        <v>3786.25</v>
      </c>
      <c r="J454">
        <v>3548.1557616999999</v>
      </c>
      <c r="L454" t="str">
        <f t="shared" si="59"/>
        <v>19FEB2023:21:00:00</v>
      </c>
      <c r="M454">
        <v>21</v>
      </c>
      <c r="N454">
        <f t="shared" si="60"/>
        <v>66.91601559999981</v>
      </c>
      <c r="O454" t="str">
        <f t="shared" si="55"/>
        <v/>
      </c>
      <c r="P454">
        <f t="shared" si="56"/>
        <v>66.91601559999981</v>
      </c>
      <c r="Q454" t="str">
        <f t="shared" si="57"/>
        <v/>
      </c>
      <c r="R454">
        <f t="shared" si="58"/>
        <v>1</v>
      </c>
      <c r="S454">
        <f t="shared" si="61"/>
        <v>1.9161158895824839</v>
      </c>
    </row>
    <row r="455" spans="1:19" x14ac:dyDescent="0.3">
      <c r="A455" t="s">
        <v>480</v>
      </c>
      <c r="B455">
        <v>3360.2697754000001</v>
      </c>
      <c r="C455">
        <v>3485.3798827999999</v>
      </c>
      <c r="D455">
        <v>3494.4528808999999</v>
      </c>
      <c r="E455">
        <v>3560.9333495999999</v>
      </c>
      <c r="F455">
        <v>3655.4499512000002</v>
      </c>
      <c r="G455">
        <v>3485.3798827999999</v>
      </c>
      <c r="H455">
        <v>3500.3300780999998</v>
      </c>
      <c r="I455">
        <v>3698.6499023000001</v>
      </c>
      <c r="J455">
        <v>3493.3076172000001</v>
      </c>
      <c r="L455" t="str">
        <f t="shared" si="59"/>
        <v>19FEB2023:22:00:00</v>
      </c>
      <c r="M455">
        <v>22</v>
      </c>
      <c r="N455">
        <f t="shared" si="60"/>
        <v>125.11010739999983</v>
      </c>
      <c r="O455" t="str">
        <f t="shared" si="55"/>
        <v/>
      </c>
      <c r="P455">
        <f t="shared" si="56"/>
        <v>125.11010739999983</v>
      </c>
      <c r="Q455" t="str">
        <f t="shared" si="57"/>
        <v/>
      </c>
      <c r="R455">
        <f t="shared" si="58"/>
        <v>1</v>
      </c>
      <c r="S455">
        <f t="shared" si="61"/>
        <v>3.7232161630566392</v>
      </c>
    </row>
    <row r="456" spans="1:19" x14ac:dyDescent="0.3">
      <c r="A456" t="s">
        <v>481</v>
      </c>
      <c r="B456">
        <v>3224.8503418</v>
      </c>
      <c r="C456">
        <v>3285.3798827999999</v>
      </c>
      <c r="D456">
        <v>3344.3500976999999</v>
      </c>
      <c r="E456">
        <v>3426.6064452999999</v>
      </c>
      <c r="F456">
        <v>3432.5200195000002</v>
      </c>
      <c r="G456">
        <v>3285.3798827999999</v>
      </c>
      <c r="H456">
        <v>3318.1201172000001</v>
      </c>
      <c r="I456">
        <v>3457.1799316000001</v>
      </c>
      <c r="J456">
        <v>3315.6445312999999</v>
      </c>
      <c r="L456" t="str">
        <f t="shared" si="59"/>
        <v>19FEB2023:23:00:00</v>
      </c>
      <c r="M456">
        <v>23</v>
      </c>
      <c r="N456">
        <f t="shared" si="60"/>
        <v>60.529540999999881</v>
      </c>
      <c r="O456" t="str">
        <f t="shared" si="55"/>
        <v/>
      </c>
      <c r="P456">
        <f t="shared" si="56"/>
        <v>60.529540999999881</v>
      </c>
      <c r="Q456" t="str">
        <f t="shared" si="57"/>
        <v/>
      </c>
      <c r="R456">
        <f t="shared" si="58"/>
        <v>1</v>
      </c>
      <c r="S456">
        <f t="shared" si="61"/>
        <v>1.8769720943457608</v>
      </c>
    </row>
    <row r="457" spans="1:19" x14ac:dyDescent="0.3">
      <c r="A457" t="s">
        <v>482</v>
      </c>
      <c r="B457">
        <v>3051.9287109000002</v>
      </c>
      <c r="C457">
        <v>3010.7099609000002</v>
      </c>
      <c r="D457">
        <v>3185.9602051000002</v>
      </c>
      <c r="E457">
        <v>3300.7646484000002</v>
      </c>
      <c r="F457">
        <v>3134.3601073999998</v>
      </c>
      <c r="G457">
        <v>3010.7099609000002</v>
      </c>
      <c r="H457">
        <v>3070.8200683999999</v>
      </c>
      <c r="I457">
        <v>3129.9799804999998</v>
      </c>
      <c r="J457">
        <v>3088.3789062999999</v>
      </c>
      <c r="L457" t="str">
        <f t="shared" si="59"/>
        <v>20FEB2023:00:00:00</v>
      </c>
      <c r="M457">
        <v>24</v>
      </c>
      <c r="N457">
        <f t="shared" si="60"/>
        <v>-41.21875</v>
      </c>
      <c r="O457">
        <f t="shared" si="55"/>
        <v>-41.21875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1.3505803675160151</v>
      </c>
    </row>
    <row r="458" spans="1:19" x14ac:dyDescent="0.3">
      <c r="A458" t="s">
        <v>483</v>
      </c>
      <c r="B458">
        <v>2907.5727539</v>
      </c>
      <c r="C458">
        <v>2862.3300780999998</v>
      </c>
      <c r="D458">
        <v>3025.5827637000002</v>
      </c>
      <c r="E458">
        <v>3163.6772461</v>
      </c>
      <c r="F458">
        <v>2980.9499512000002</v>
      </c>
      <c r="G458">
        <v>2862.3300780999998</v>
      </c>
      <c r="H458">
        <v>2955.3500976999999</v>
      </c>
      <c r="I458">
        <v>2948.5500487999998</v>
      </c>
      <c r="J458">
        <v>2946.9001465000001</v>
      </c>
      <c r="L458" t="str">
        <f t="shared" si="59"/>
        <v>20FEB2023:01:00:00</v>
      </c>
      <c r="M458">
        <v>1</v>
      </c>
      <c r="N458">
        <f t="shared" si="60"/>
        <v>-45.242675800000143</v>
      </c>
      <c r="O458">
        <f t="shared" si="55"/>
        <v>-45.242675800000143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1.5560290190267814</v>
      </c>
    </row>
    <row r="459" spans="1:19" x14ac:dyDescent="0.3">
      <c r="A459" t="s">
        <v>484</v>
      </c>
      <c r="B459">
        <v>2804.6340332</v>
      </c>
      <c r="C459">
        <v>2715.1999512000002</v>
      </c>
      <c r="D459">
        <v>2881.4140625</v>
      </c>
      <c r="E459">
        <v>3008.0908202999999</v>
      </c>
      <c r="F459">
        <v>2809.2800293</v>
      </c>
      <c r="G459">
        <v>2715.1999512000002</v>
      </c>
      <c r="H459">
        <v>2823.1599120999999</v>
      </c>
      <c r="I459">
        <v>2808.5700683999999</v>
      </c>
      <c r="J459">
        <v>2805.6774902000002</v>
      </c>
      <c r="L459" t="str">
        <f t="shared" si="59"/>
        <v>20FEB2023:02:00:00</v>
      </c>
      <c r="M459">
        <v>2</v>
      </c>
      <c r="N459">
        <f t="shared" si="60"/>
        <v>-89.434081999999762</v>
      </c>
      <c r="O459">
        <f t="shared" si="55"/>
        <v>-89.434081999999762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3.1887968605286541</v>
      </c>
    </row>
    <row r="460" spans="1:19" x14ac:dyDescent="0.3">
      <c r="A460" t="s">
        <v>485</v>
      </c>
      <c r="B460">
        <v>2743.6625976999999</v>
      </c>
      <c r="C460">
        <v>2608.0800780999998</v>
      </c>
      <c r="D460">
        <v>2821.6127929999998</v>
      </c>
      <c r="E460">
        <v>2908.6569823999998</v>
      </c>
      <c r="F460">
        <v>2698.1499023000001</v>
      </c>
      <c r="G460">
        <v>2608.0800780999998</v>
      </c>
      <c r="H460">
        <v>2706.4599609000002</v>
      </c>
      <c r="I460">
        <v>2679.1899414</v>
      </c>
      <c r="J460">
        <v>2711.0112304999998</v>
      </c>
      <c r="L460" t="str">
        <f t="shared" si="59"/>
        <v>20FEB2023:03:00:00</v>
      </c>
      <c r="M460">
        <v>3</v>
      </c>
      <c r="N460">
        <f t="shared" si="60"/>
        <v>-135.58251960000007</v>
      </c>
      <c r="O460">
        <f t="shared" si="55"/>
        <v>-135.58251960000007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4.9416615480948094</v>
      </c>
    </row>
    <row r="461" spans="1:19" x14ac:dyDescent="0.3">
      <c r="A461" t="s">
        <v>486</v>
      </c>
      <c r="B461">
        <v>2692.6560058999999</v>
      </c>
      <c r="C461">
        <v>2584.8898926000002</v>
      </c>
      <c r="D461">
        <v>2870.0280762000002</v>
      </c>
      <c r="E461">
        <v>2905.5476073999998</v>
      </c>
      <c r="F461">
        <v>2662.7600097999998</v>
      </c>
      <c r="G461">
        <v>2584.8898926000002</v>
      </c>
      <c r="H461">
        <v>2667.7299804999998</v>
      </c>
      <c r="I461">
        <v>2639.9899902000002</v>
      </c>
      <c r="J461">
        <v>2706.3227539</v>
      </c>
      <c r="L461" t="str">
        <f t="shared" si="59"/>
        <v>20FEB2023:04:00:00</v>
      </c>
      <c r="M461">
        <v>4</v>
      </c>
      <c r="N461">
        <f t="shared" si="60"/>
        <v>-107.76611329999969</v>
      </c>
      <c r="O461">
        <f t="shared" si="55"/>
        <v>-107.76611329999969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4.0022235689916759</v>
      </c>
    </row>
    <row r="462" spans="1:19" x14ac:dyDescent="0.3">
      <c r="A462" t="s">
        <v>487</v>
      </c>
      <c r="B462">
        <v>2597.9177245999999</v>
      </c>
      <c r="C462">
        <v>2616.9499512000002</v>
      </c>
      <c r="D462">
        <v>2915.8393554999998</v>
      </c>
      <c r="E462">
        <v>2945.5397948999998</v>
      </c>
      <c r="F462">
        <v>2694.7199707</v>
      </c>
      <c r="G462">
        <v>2616.9499512000002</v>
      </c>
      <c r="H462">
        <v>2716.3400879000001</v>
      </c>
      <c r="I462">
        <v>2693.0900879000001</v>
      </c>
      <c r="J462">
        <v>2748.3823241999999</v>
      </c>
      <c r="L462" t="str">
        <f t="shared" si="59"/>
        <v>20FEB2023:05:00:00</v>
      </c>
      <c r="M462">
        <v>5</v>
      </c>
      <c r="N462">
        <f t="shared" si="60"/>
        <v>19.032226600000286</v>
      </c>
      <c r="O462" t="str">
        <f t="shared" si="55"/>
        <v/>
      </c>
      <c r="P462">
        <f t="shared" si="56"/>
        <v>19.032226600000286</v>
      </c>
      <c r="Q462" t="str">
        <f t="shared" si="57"/>
        <v/>
      </c>
      <c r="R462">
        <f t="shared" si="58"/>
        <v>1</v>
      </c>
      <c r="S462">
        <f t="shared" si="61"/>
        <v>0.7325954328646288</v>
      </c>
    </row>
    <row r="463" spans="1:19" x14ac:dyDescent="0.3">
      <c r="A463" t="s">
        <v>488</v>
      </c>
      <c r="B463">
        <v>2733.2836914</v>
      </c>
      <c r="C463">
        <v>2734.9899902000002</v>
      </c>
      <c r="D463">
        <v>3057.2607422000001</v>
      </c>
      <c r="E463">
        <v>3077.3198241999999</v>
      </c>
      <c r="F463">
        <v>2828.3500976999999</v>
      </c>
      <c r="G463">
        <v>2734.9899902000002</v>
      </c>
      <c r="H463">
        <v>2850.5600586</v>
      </c>
      <c r="I463">
        <v>2827.2299804999998</v>
      </c>
      <c r="J463">
        <v>2879.4775390999998</v>
      </c>
      <c r="L463" t="str">
        <f t="shared" si="59"/>
        <v>20FEB2023:06:00:00</v>
      </c>
      <c r="M463">
        <v>6</v>
      </c>
      <c r="N463">
        <f t="shared" si="60"/>
        <v>1.7062988000002406</v>
      </c>
      <c r="O463" t="str">
        <f t="shared" si="55"/>
        <v/>
      </c>
      <c r="P463">
        <f t="shared" si="56"/>
        <v>1.7062988000002406</v>
      </c>
      <c r="Q463" t="str">
        <f t="shared" si="57"/>
        <v/>
      </c>
      <c r="R463">
        <f t="shared" si="58"/>
        <v>1</v>
      </c>
      <c r="S463">
        <f t="shared" si="61"/>
        <v>6.242669962759214E-2</v>
      </c>
    </row>
    <row r="464" spans="1:19" x14ac:dyDescent="0.3">
      <c r="A464" t="s">
        <v>489</v>
      </c>
      <c r="B464">
        <v>2954.8454590000001</v>
      </c>
      <c r="C464">
        <v>2983.7600097999998</v>
      </c>
      <c r="D464">
        <v>3331.3120116999999</v>
      </c>
      <c r="E464">
        <v>3349.4775390999998</v>
      </c>
      <c r="F464">
        <v>3104.4099120999999</v>
      </c>
      <c r="G464">
        <v>2983.7600097999998</v>
      </c>
      <c r="H464">
        <v>3152.0100097999998</v>
      </c>
      <c r="I464">
        <v>3141.3100586</v>
      </c>
      <c r="J464">
        <v>3153.9748534999999</v>
      </c>
      <c r="L464" t="str">
        <f t="shared" si="59"/>
        <v>20FEB2023:07:00:00</v>
      </c>
      <c r="M464">
        <v>7</v>
      </c>
      <c r="N464">
        <f t="shared" si="60"/>
        <v>28.914550799999688</v>
      </c>
      <c r="O464" t="str">
        <f t="shared" si="55"/>
        <v/>
      </c>
      <c r="P464">
        <f t="shared" si="56"/>
        <v>28.914550799999688</v>
      </c>
      <c r="Q464" t="str">
        <f t="shared" si="57"/>
        <v/>
      </c>
      <c r="R464">
        <f t="shared" si="58"/>
        <v>1</v>
      </c>
      <c r="S464">
        <f t="shared" si="61"/>
        <v>0.97854697313967676</v>
      </c>
    </row>
    <row r="465" spans="1:19" x14ac:dyDescent="0.3">
      <c r="A465" t="s">
        <v>490</v>
      </c>
      <c r="B465">
        <v>3015.9013672000001</v>
      </c>
      <c r="C465">
        <v>3073.1201172000001</v>
      </c>
      <c r="D465">
        <v>3462.6396484000002</v>
      </c>
      <c r="E465">
        <v>3476.5517577999999</v>
      </c>
      <c r="F465">
        <v>3229.6298827999999</v>
      </c>
      <c r="G465">
        <v>3073.1201172000001</v>
      </c>
      <c r="H465">
        <v>3278.7700195000002</v>
      </c>
      <c r="I465">
        <v>3241.9399414</v>
      </c>
      <c r="J465">
        <v>3269.5261230000001</v>
      </c>
      <c r="L465" t="str">
        <f t="shared" si="59"/>
        <v>20FEB2023:08:00:00</v>
      </c>
      <c r="M465">
        <v>8</v>
      </c>
      <c r="N465">
        <f t="shared" si="60"/>
        <v>57.21875</v>
      </c>
      <c r="O465" t="str">
        <f t="shared" si="55"/>
        <v/>
      </c>
      <c r="P465">
        <f t="shared" si="56"/>
        <v>57.21875</v>
      </c>
      <c r="Q465" t="str">
        <f t="shared" si="57"/>
        <v/>
      </c>
      <c r="R465">
        <f t="shared" si="58"/>
        <v>1</v>
      </c>
      <c r="S465">
        <f t="shared" si="61"/>
        <v>1.8972354541263594</v>
      </c>
    </row>
    <row r="466" spans="1:19" x14ac:dyDescent="0.3">
      <c r="A466" t="s">
        <v>491</v>
      </c>
      <c r="B466">
        <v>3099.8415527000002</v>
      </c>
      <c r="C466">
        <v>3102.1398926000002</v>
      </c>
      <c r="D466">
        <v>3445.8159179999998</v>
      </c>
      <c r="E466">
        <v>3433.8168945000002</v>
      </c>
      <c r="F466">
        <v>3325.6101073999998</v>
      </c>
      <c r="G466">
        <v>3102.1398926000002</v>
      </c>
      <c r="H466">
        <v>3310.4599609000002</v>
      </c>
      <c r="I466">
        <v>3292.5700683999999</v>
      </c>
      <c r="J466">
        <v>3284.2983398000001</v>
      </c>
      <c r="L466" t="str">
        <f t="shared" si="59"/>
        <v>20FEB2023:09:00:00</v>
      </c>
      <c r="M466">
        <v>9</v>
      </c>
      <c r="N466">
        <f t="shared" si="60"/>
        <v>2.2983398999999736</v>
      </c>
      <c r="O466" t="str">
        <f t="shared" si="55"/>
        <v/>
      </c>
      <c r="P466">
        <f t="shared" si="56"/>
        <v>2.2983398999999736</v>
      </c>
      <c r="Q466" t="str">
        <f t="shared" si="57"/>
        <v/>
      </c>
      <c r="R466">
        <f t="shared" si="58"/>
        <v>1</v>
      </c>
      <c r="S466">
        <f t="shared" si="61"/>
        <v>7.4143786413795612E-2</v>
      </c>
    </row>
    <row r="467" spans="1:19" x14ac:dyDescent="0.3">
      <c r="A467" t="s">
        <v>492</v>
      </c>
      <c r="B467">
        <v>3448.7541504000001</v>
      </c>
      <c r="C467">
        <v>3135.0600586</v>
      </c>
      <c r="D467">
        <v>3425.9802245999999</v>
      </c>
      <c r="E467">
        <v>3376.7309570000002</v>
      </c>
      <c r="F467">
        <v>3395.6599120999999</v>
      </c>
      <c r="G467">
        <v>3135.0600586</v>
      </c>
      <c r="H467">
        <v>3379.2199707</v>
      </c>
      <c r="I467">
        <v>3357.8000487999998</v>
      </c>
      <c r="J467">
        <v>3311.6364745999999</v>
      </c>
      <c r="L467" t="str">
        <f t="shared" si="59"/>
        <v>20FEB2023:10:00:00</v>
      </c>
      <c r="M467">
        <v>10</v>
      </c>
      <c r="N467">
        <f t="shared" si="60"/>
        <v>-313.69409180000002</v>
      </c>
      <c r="O467">
        <f t="shared" si="55"/>
        <v>-313.69409180000002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9.0958670325519293</v>
      </c>
    </row>
    <row r="468" spans="1:19" x14ac:dyDescent="0.3">
      <c r="A468" t="s">
        <v>493</v>
      </c>
      <c r="B468">
        <v>3545.3715820000002</v>
      </c>
      <c r="C468">
        <v>3199.0400390999998</v>
      </c>
      <c r="D468">
        <v>3409.7824707</v>
      </c>
      <c r="E468">
        <v>3398.6459961</v>
      </c>
      <c r="F468">
        <v>3532.6101073999998</v>
      </c>
      <c r="G468">
        <v>3199.0400390999998</v>
      </c>
      <c r="H468">
        <v>3496.3999023000001</v>
      </c>
      <c r="I468">
        <v>3465.1499023000001</v>
      </c>
      <c r="J468">
        <v>3366.7138672000001</v>
      </c>
      <c r="L468" t="str">
        <f t="shared" si="59"/>
        <v>20FEB2023:11:00:00</v>
      </c>
      <c r="M468">
        <v>11</v>
      </c>
      <c r="N468">
        <f t="shared" si="60"/>
        <v>-346.33154290000039</v>
      </c>
      <c r="O468">
        <f t="shared" si="55"/>
        <v>-346.33154290000039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9.7685541526405899</v>
      </c>
    </row>
    <row r="469" spans="1:19" x14ac:dyDescent="0.3">
      <c r="A469" t="s">
        <v>494</v>
      </c>
      <c r="B469">
        <v>3725.1909179999998</v>
      </c>
      <c r="C469">
        <v>3275.4299316000001</v>
      </c>
      <c r="D469">
        <v>3401.7224120999999</v>
      </c>
      <c r="E469">
        <v>3381.8261719000002</v>
      </c>
      <c r="F469">
        <v>3690.4899902000002</v>
      </c>
      <c r="G469">
        <v>3275.4299316000001</v>
      </c>
      <c r="H469">
        <v>3642.9299316000001</v>
      </c>
      <c r="I469">
        <v>3591.5200195000002</v>
      </c>
      <c r="J469">
        <v>3438.3818359000002</v>
      </c>
      <c r="L469" t="str">
        <f t="shared" si="59"/>
        <v>20FEB2023:12:00:00</v>
      </c>
      <c r="M469">
        <v>12</v>
      </c>
      <c r="N469">
        <f t="shared" si="60"/>
        <v>-449.76098639999964</v>
      </c>
      <c r="O469">
        <f t="shared" si="55"/>
        <v>-449.76098639999964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12.073501635225442</v>
      </c>
    </row>
    <row r="470" spans="1:19" x14ac:dyDescent="0.3">
      <c r="A470" t="s">
        <v>495</v>
      </c>
      <c r="B470">
        <v>3858.3718262000002</v>
      </c>
      <c r="C470">
        <v>3344.0100097999998</v>
      </c>
      <c r="D470">
        <v>3467.7685547000001</v>
      </c>
      <c r="E470">
        <v>3468.5607909999999</v>
      </c>
      <c r="F470">
        <v>3843.8300780999998</v>
      </c>
      <c r="G470">
        <v>3344.0100097999998</v>
      </c>
      <c r="H470">
        <v>3765.5900879000001</v>
      </c>
      <c r="I470">
        <v>3719.1101073999998</v>
      </c>
      <c r="J470">
        <v>3523.9719237999998</v>
      </c>
      <c r="L470" t="str">
        <f t="shared" si="59"/>
        <v>20FEB2023:13:00:00</v>
      </c>
      <c r="M470">
        <v>13</v>
      </c>
      <c r="N470">
        <f t="shared" si="60"/>
        <v>-514.36181640000041</v>
      </c>
      <c r="O470">
        <f t="shared" si="55"/>
        <v>-514.36181640000041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13.331058787731731</v>
      </c>
    </row>
    <row r="471" spans="1:19" x14ac:dyDescent="0.3">
      <c r="A471" t="s">
        <v>496</v>
      </c>
      <c r="B471">
        <v>4035.5695801000002</v>
      </c>
      <c r="C471">
        <v>3429.0300293</v>
      </c>
      <c r="D471">
        <v>3554.7241211</v>
      </c>
      <c r="E471">
        <v>3525.6000976999999</v>
      </c>
      <c r="F471">
        <v>3974.0300293</v>
      </c>
      <c r="G471">
        <v>3429.0300293</v>
      </c>
      <c r="H471">
        <v>3879.7600097999998</v>
      </c>
      <c r="I471">
        <v>3844.5500487999998</v>
      </c>
      <c r="J471">
        <v>3619.25</v>
      </c>
      <c r="L471" t="str">
        <f t="shared" si="59"/>
        <v>20FEB2023:14:00:00</v>
      </c>
      <c r="M471">
        <v>14</v>
      </c>
      <c r="N471">
        <f t="shared" si="60"/>
        <v>-606.53955080000014</v>
      </c>
      <c r="O471">
        <f t="shared" si="55"/>
        <v>-606.53955080000014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15.029837517631655</v>
      </c>
    </row>
    <row r="472" spans="1:19" x14ac:dyDescent="0.3">
      <c r="A472" t="s">
        <v>497</v>
      </c>
      <c r="B472">
        <v>4190.8613280999998</v>
      </c>
      <c r="C472">
        <v>3546.0400390999998</v>
      </c>
      <c r="D472">
        <v>3613.5925293</v>
      </c>
      <c r="E472">
        <v>3547.6152344000002</v>
      </c>
      <c r="F472">
        <v>4164.75</v>
      </c>
      <c r="G472">
        <v>3546.0400390999998</v>
      </c>
      <c r="H472">
        <v>4023.1899414</v>
      </c>
      <c r="I472">
        <v>4006.3601073999998</v>
      </c>
      <c r="J472">
        <v>3725.7919922000001</v>
      </c>
      <c r="L472" t="str">
        <f t="shared" si="59"/>
        <v>20FEB2023:15:00:00</v>
      </c>
      <c r="M472">
        <v>15</v>
      </c>
      <c r="N472">
        <f t="shared" si="60"/>
        <v>-644.82128899999998</v>
      </c>
      <c r="O472">
        <f t="shared" si="55"/>
        <v>-644.82128899999998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15.386366632473161</v>
      </c>
    </row>
    <row r="473" spans="1:19" x14ac:dyDescent="0.3">
      <c r="A473" t="s">
        <v>498</v>
      </c>
      <c r="B473">
        <v>4323.2602539</v>
      </c>
      <c r="C473">
        <v>3642.0800780999998</v>
      </c>
      <c r="D473">
        <v>3630.6975097999998</v>
      </c>
      <c r="E473">
        <v>3579.3291015999998</v>
      </c>
      <c r="F473">
        <v>4283.9599608999997</v>
      </c>
      <c r="G473">
        <v>3642.0800780999998</v>
      </c>
      <c r="H473">
        <v>4126.9199219000002</v>
      </c>
      <c r="I473">
        <v>4124.4399414</v>
      </c>
      <c r="J473">
        <v>3798.3212890999998</v>
      </c>
      <c r="L473" t="str">
        <f t="shared" si="59"/>
        <v>20FEB2023:16:00:00</v>
      </c>
      <c r="M473">
        <v>16</v>
      </c>
      <c r="N473">
        <f t="shared" si="60"/>
        <v>-681.18017580000014</v>
      </c>
      <c r="O473">
        <f t="shared" si="55"/>
        <v>-681.18017580000014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15.756168627264797</v>
      </c>
    </row>
    <row r="474" spans="1:19" x14ac:dyDescent="0.3">
      <c r="A474" t="s">
        <v>499</v>
      </c>
      <c r="B474">
        <v>4375.7661133000001</v>
      </c>
      <c r="C474">
        <v>3720.7800293</v>
      </c>
      <c r="D474">
        <v>3693.3715820000002</v>
      </c>
      <c r="E474">
        <v>3692.7270508000001</v>
      </c>
      <c r="F474">
        <v>4365.1899414</v>
      </c>
      <c r="G474">
        <v>3720.7800293</v>
      </c>
      <c r="H474">
        <v>4191.5200194999998</v>
      </c>
      <c r="I474">
        <v>4197.9902344000002</v>
      </c>
      <c r="J474">
        <v>3867.0795898000001</v>
      </c>
      <c r="L474" t="str">
        <f t="shared" si="59"/>
        <v>20FEB2023:17:00:00</v>
      </c>
      <c r="M474">
        <v>17</v>
      </c>
      <c r="N474">
        <f t="shared" si="60"/>
        <v>-654.98608400000012</v>
      </c>
      <c r="O474">
        <f t="shared" si="55"/>
        <v>-654.98608400000012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14.968489335140445</v>
      </c>
    </row>
    <row r="475" spans="1:19" x14ac:dyDescent="0.3">
      <c r="A475" t="s">
        <v>500</v>
      </c>
      <c r="B475">
        <v>4422.3574219000002</v>
      </c>
      <c r="C475">
        <v>3746.8500976999999</v>
      </c>
      <c r="D475">
        <v>3805.5664062999999</v>
      </c>
      <c r="E475">
        <v>3837.7756347999998</v>
      </c>
      <c r="F475">
        <v>4344.5097655999998</v>
      </c>
      <c r="G475">
        <v>3746.8500976999999</v>
      </c>
      <c r="H475">
        <v>4169.8500977000003</v>
      </c>
      <c r="I475">
        <v>4184.2797852000003</v>
      </c>
      <c r="J475">
        <v>3905.8166504000001</v>
      </c>
      <c r="L475" t="str">
        <f t="shared" si="59"/>
        <v>20FEB2023:18:00:00</v>
      </c>
      <c r="M475">
        <v>18</v>
      </c>
      <c r="N475">
        <f t="shared" si="60"/>
        <v>-675.50732420000031</v>
      </c>
      <c r="O475">
        <f t="shared" si="55"/>
        <v>-675.50732420000031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15.274824256737226</v>
      </c>
    </row>
    <row r="476" spans="1:19" x14ac:dyDescent="0.3">
      <c r="A476" t="s">
        <v>501</v>
      </c>
      <c r="B476">
        <v>4317.0185547000001</v>
      </c>
      <c r="C476">
        <v>3759.5600586</v>
      </c>
      <c r="D476">
        <v>3872.1137695000002</v>
      </c>
      <c r="E476">
        <v>3913.9345702999999</v>
      </c>
      <c r="F476">
        <v>4285.5698241999999</v>
      </c>
      <c r="G476">
        <v>3759.5600586</v>
      </c>
      <c r="H476">
        <v>4150.3701172000001</v>
      </c>
      <c r="I476">
        <v>4163.9199219000002</v>
      </c>
      <c r="J476">
        <v>3925.6704101999999</v>
      </c>
      <c r="L476" t="str">
        <f t="shared" si="59"/>
        <v>20FEB2023:19:00:00</v>
      </c>
      <c r="M476">
        <v>19</v>
      </c>
      <c r="N476">
        <f t="shared" si="60"/>
        <v>-557.45849610000005</v>
      </c>
      <c r="O476">
        <f t="shared" si="55"/>
        <v>-557.45849610000005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12.913043783263035</v>
      </c>
    </row>
    <row r="477" spans="1:19" x14ac:dyDescent="0.3">
      <c r="A477" t="s">
        <v>502</v>
      </c>
      <c r="B477">
        <v>4263.2192383000001</v>
      </c>
      <c r="C477">
        <v>3755.7700195000002</v>
      </c>
      <c r="D477">
        <v>3880.5139159999999</v>
      </c>
      <c r="E477">
        <v>3900.8317870999999</v>
      </c>
      <c r="F477">
        <v>4239.8500977000003</v>
      </c>
      <c r="G477">
        <v>3755.7700195000002</v>
      </c>
      <c r="H477">
        <v>4123.0297852000003</v>
      </c>
      <c r="I477">
        <v>4129.7998047000001</v>
      </c>
      <c r="J477">
        <v>3918.1313476999999</v>
      </c>
      <c r="L477" t="str">
        <f t="shared" si="59"/>
        <v>20FEB2023:20:00:00</v>
      </c>
      <c r="M477">
        <v>20</v>
      </c>
      <c r="N477">
        <f t="shared" si="60"/>
        <v>-507.44921879999993</v>
      </c>
      <c r="O477">
        <f t="shared" si="55"/>
        <v>-507.44921879999993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11.902958549285168</v>
      </c>
    </row>
    <row r="478" spans="1:19" x14ac:dyDescent="0.3">
      <c r="A478" t="s">
        <v>503</v>
      </c>
      <c r="B478">
        <v>4033.3686523000001</v>
      </c>
      <c r="C478">
        <v>3678.4099120999999</v>
      </c>
      <c r="D478">
        <v>3805.4916991999999</v>
      </c>
      <c r="E478">
        <v>3823.0559082</v>
      </c>
      <c r="F478">
        <v>4133.1601563000004</v>
      </c>
      <c r="G478">
        <v>3678.4099120999999</v>
      </c>
      <c r="H478">
        <v>4006.3701172000001</v>
      </c>
      <c r="I478">
        <v>4016.8400879000001</v>
      </c>
      <c r="J478">
        <v>3828.5737304999998</v>
      </c>
      <c r="L478" t="str">
        <f t="shared" si="59"/>
        <v>20FEB2023:21:00:00</v>
      </c>
      <c r="M478">
        <v>21</v>
      </c>
      <c r="N478">
        <f t="shared" si="60"/>
        <v>-354.95874020000019</v>
      </c>
      <c r="O478">
        <f t="shared" si="55"/>
        <v>-354.95874020000019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8.8005528579091692</v>
      </c>
    </row>
    <row r="479" spans="1:19" x14ac:dyDescent="0.3">
      <c r="A479" t="s">
        <v>504</v>
      </c>
      <c r="B479">
        <v>3890.8405762000002</v>
      </c>
      <c r="C479">
        <v>3571.3701172000001</v>
      </c>
      <c r="D479">
        <v>3647.3061523000001</v>
      </c>
      <c r="E479">
        <v>3663.7116698999998</v>
      </c>
      <c r="F479">
        <v>3994.3601073999998</v>
      </c>
      <c r="G479">
        <v>3571.3701172000001</v>
      </c>
      <c r="H479">
        <v>3870.4199219000002</v>
      </c>
      <c r="I479">
        <v>3881.1799316000001</v>
      </c>
      <c r="J479">
        <v>3695.1157226999999</v>
      </c>
      <c r="L479" t="str">
        <f t="shared" si="59"/>
        <v>20FEB2023:22:00:00</v>
      </c>
      <c r="M479">
        <v>22</v>
      </c>
      <c r="N479">
        <f t="shared" si="60"/>
        <v>-319.47045900000012</v>
      </c>
      <c r="O479">
        <f t="shared" si="55"/>
        <v>-319.47045900000012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8.2108339507452079</v>
      </c>
    </row>
    <row r="480" spans="1:19" x14ac:dyDescent="0.3">
      <c r="A480" t="s">
        <v>505</v>
      </c>
      <c r="B480">
        <v>3638.7983398000001</v>
      </c>
      <c r="C480">
        <v>3346.7800293</v>
      </c>
      <c r="D480">
        <v>3433.8383789</v>
      </c>
      <c r="E480">
        <v>3477.2243652000002</v>
      </c>
      <c r="F480">
        <v>3700.4299316000001</v>
      </c>
      <c r="G480">
        <v>3346.7800293</v>
      </c>
      <c r="H480">
        <v>3574.4599609000002</v>
      </c>
      <c r="I480">
        <v>3596.0500487999998</v>
      </c>
      <c r="J480">
        <v>3450.6437987999998</v>
      </c>
      <c r="L480" t="str">
        <f t="shared" si="59"/>
        <v>20FEB2023:23:00:00</v>
      </c>
      <c r="M480">
        <v>23</v>
      </c>
      <c r="N480">
        <f t="shared" si="60"/>
        <v>-292.0183105000001</v>
      </c>
      <c r="O480">
        <f t="shared" si="55"/>
        <v>-292.0183105000001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8.025130365318633</v>
      </c>
    </row>
    <row r="481" spans="1:19" x14ac:dyDescent="0.3">
      <c r="A481" t="s">
        <v>506</v>
      </c>
      <c r="B481">
        <v>3400.3559570000002</v>
      </c>
      <c r="C481">
        <v>3131.9799804999998</v>
      </c>
      <c r="D481">
        <v>3258.4020995999999</v>
      </c>
      <c r="E481">
        <v>3356.5876465000001</v>
      </c>
      <c r="F481">
        <v>3402.7399902000002</v>
      </c>
      <c r="G481">
        <v>3131.9799804999998</v>
      </c>
      <c r="H481">
        <v>3281.5400390999998</v>
      </c>
      <c r="I481">
        <v>3315.9099120999999</v>
      </c>
      <c r="J481">
        <v>3223.0541991999999</v>
      </c>
      <c r="L481" t="str">
        <f t="shared" si="59"/>
        <v>21FEB2023:00:00:00</v>
      </c>
      <c r="M481">
        <v>24</v>
      </c>
      <c r="N481">
        <f t="shared" si="60"/>
        <v>-268.37597650000043</v>
      </c>
      <c r="O481">
        <f t="shared" si="55"/>
        <v>-268.37597650000043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7.8925847732946757</v>
      </c>
    </row>
    <row r="482" spans="1:19" x14ac:dyDescent="0.3">
      <c r="A482" t="s">
        <v>507</v>
      </c>
      <c r="B482">
        <v>3147.7905273000001</v>
      </c>
      <c r="C482">
        <v>3105.5200195000002</v>
      </c>
      <c r="D482">
        <v>3112.2314452999999</v>
      </c>
      <c r="E482">
        <v>3222.7526855000001</v>
      </c>
      <c r="F482">
        <v>3105.5200195000002</v>
      </c>
      <c r="G482">
        <v>2944.2600097999998</v>
      </c>
      <c r="H482">
        <v>3006.6398926000002</v>
      </c>
      <c r="I482">
        <v>3055.0300293</v>
      </c>
      <c r="J482">
        <v>3020.2758789</v>
      </c>
      <c r="L482" t="str">
        <f t="shared" si="59"/>
        <v>21FEB2023:01:00:00</v>
      </c>
      <c r="M482">
        <v>1</v>
      </c>
      <c r="N482">
        <f t="shared" si="60"/>
        <v>-42.270507799999905</v>
      </c>
      <c r="O482">
        <f t="shared" si="55"/>
        <v>-42.270507799999905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1.3428627932322168</v>
      </c>
    </row>
    <row r="483" spans="1:19" x14ac:dyDescent="0.3">
      <c r="A483" t="s">
        <v>508</v>
      </c>
      <c r="B483">
        <v>2969.7641601999999</v>
      </c>
      <c r="C483">
        <v>2925.4399414</v>
      </c>
      <c r="D483">
        <v>2968.7736816000001</v>
      </c>
      <c r="E483">
        <v>3052.2043457</v>
      </c>
      <c r="F483">
        <v>2925.4399414</v>
      </c>
      <c r="G483">
        <v>2791.1000976999999</v>
      </c>
      <c r="H483">
        <v>2830.5400390999998</v>
      </c>
      <c r="I483">
        <v>2875.1101073999998</v>
      </c>
      <c r="J483">
        <v>2862.7475586</v>
      </c>
      <c r="L483" t="str">
        <f t="shared" si="59"/>
        <v>21FEB2023:02:00:00</v>
      </c>
      <c r="M483">
        <v>2</v>
      </c>
      <c r="N483">
        <f t="shared" si="60"/>
        <v>-44.324218799999926</v>
      </c>
      <c r="O483">
        <f t="shared" si="55"/>
        <v>-44.324218799999926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1.4925164561557271</v>
      </c>
    </row>
    <row r="484" spans="1:19" x14ac:dyDescent="0.3">
      <c r="A484" t="s">
        <v>509</v>
      </c>
      <c r="B484">
        <v>2929.5766601999999</v>
      </c>
      <c r="C484">
        <v>2794.5</v>
      </c>
      <c r="D484">
        <v>2858.4206543</v>
      </c>
      <c r="E484">
        <v>2901.0600586</v>
      </c>
      <c r="F484">
        <v>2794.5</v>
      </c>
      <c r="G484">
        <v>2688.1699219000002</v>
      </c>
      <c r="H484">
        <v>2700.5300293</v>
      </c>
      <c r="I484">
        <v>2740.8500976999999</v>
      </c>
      <c r="J484">
        <v>2748.4316405999998</v>
      </c>
      <c r="L484" t="str">
        <f t="shared" si="59"/>
        <v>21FEB2023:03:00:00</v>
      </c>
      <c r="M484">
        <v>3</v>
      </c>
      <c r="N484">
        <f t="shared" si="60"/>
        <v>-135.07666019999988</v>
      </c>
      <c r="O484">
        <f t="shared" si="55"/>
        <v>-135.07666019999988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4.6107911096881251</v>
      </c>
    </row>
    <row r="485" spans="1:19" x14ac:dyDescent="0.3">
      <c r="A485" t="s">
        <v>510</v>
      </c>
      <c r="B485">
        <v>2931.875</v>
      </c>
      <c r="C485">
        <v>2752.3400879000001</v>
      </c>
      <c r="D485">
        <v>2834.7595215000001</v>
      </c>
      <c r="E485">
        <v>2832.9829101999999</v>
      </c>
      <c r="F485">
        <v>2752.3400879000001</v>
      </c>
      <c r="G485">
        <v>2648.1899414</v>
      </c>
      <c r="H485">
        <v>2662.8898926000002</v>
      </c>
      <c r="I485">
        <v>2701.9399414</v>
      </c>
      <c r="J485">
        <v>2714.6088866999999</v>
      </c>
      <c r="L485" t="str">
        <f t="shared" si="59"/>
        <v>21FEB2023:04:00:00</v>
      </c>
      <c r="M485">
        <v>4</v>
      </c>
      <c r="N485">
        <f t="shared" si="60"/>
        <v>-179.53491209999993</v>
      </c>
      <c r="O485">
        <f t="shared" si="55"/>
        <v>-179.53491209999993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6.1235527469622655</v>
      </c>
    </row>
    <row r="486" spans="1:19" x14ac:dyDescent="0.3">
      <c r="A486" t="s">
        <v>511</v>
      </c>
      <c r="B486">
        <v>2899.3200683999999</v>
      </c>
      <c r="C486">
        <v>2786.6398926000002</v>
      </c>
      <c r="D486">
        <v>2866.3522948999998</v>
      </c>
      <c r="E486">
        <v>2856.6760254000001</v>
      </c>
      <c r="F486">
        <v>2786.6398926000002</v>
      </c>
      <c r="G486">
        <v>2676.0600586</v>
      </c>
      <c r="H486">
        <v>2698.0100097999998</v>
      </c>
      <c r="I486">
        <v>2750.6101073999998</v>
      </c>
      <c r="J486">
        <v>2746.1000976999999</v>
      </c>
      <c r="L486" t="str">
        <f t="shared" si="59"/>
        <v>21FEB2023:05:00:00</v>
      </c>
      <c r="M486">
        <v>5</v>
      </c>
      <c r="N486">
        <f t="shared" si="60"/>
        <v>-112.68017579999969</v>
      </c>
      <c r="O486">
        <f t="shared" si="55"/>
        <v>-112.68017579999969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3.8864345136679801</v>
      </c>
    </row>
    <row r="487" spans="1:19" x14ac:dyDescent="0.3">
      <c r="A487" t="s">
        <v>512</v>
      </c>
      <c r="B487">
        <v>3031.3420409999999</v>
      </c>
      <c r="C487">
        <v>2936.6499023000001</v>
      </c>
      <c r="D487">
        <v>2996.3869629000001</v>
      </c>
      <c r="E487">
        <v>2987.4541015999998</v>
      </c>
      <c r="F487">
        <v>2936.6499023000001</v>
      </c>
      <c r="G487">
        <v>2831.9299316000001</v>
      </c>
      <c r="H487">
        <v>2851.5900879000001</v>
      </c>
      <c r="I487">
        <v>2905.8300780999998</v>
      </c>
      <c r="J487">
        <v>2892.6887207</v>
      </c>
      <c r="L487" t="str">
        <f t="shared" si="59"/>
        <v>21FEB2023:06:00:00</v>
      </c>
      <c r="M487">
        <v>6</v>
      </c>
      <c r="N487">
        <f t="shared" si="60"/>
        <v>-94.692138699999759</v>
      </c>
      <c r="O487">
        <f t="shared" si="55"/>
        <v>-94.692138699999759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3.1237695192180315</v>
      </c>
    </row>
    <row r="488" spans="1:19" x14ac:dyDescent="0.3">
      <c r="A488" t="s">
        <v>513</v>
      </c>
      <c r="B488">
        <v>3214.1313476999999</v>
      </c>
      <c r="C488">
        <v>3240.2299804999998</v>
      </c>
      <c r="D488">
        <v>3309.9616698999998</v>
      </c>
      <c r="E488">
        <v>3320.3676758000001</v>
      </c>
      <c r="F488">
        <v>3240.2299804999998</v>
      </c>
      <c r="G488">
        <v>3151.3200683999999</v>
      </c>
      <c r="H488">
        <v>3181.4799804999998</v>
      </c>
      <c r="I488">
        <v>3243.2399902000002</v>
      </c>
      <c r="J488">
        <v>3213.6247558999999</v>
      </c>
      <c r="L488" t="str">
        <f t="shared" si="59"/>
        <v>21FEB2023:07:00:00</v>
      </c>
      <c r="M488">
        <v>7</v>
      </c>
      <c r="N488">
        <f t="shared" si="60"/>
        <v>26.098632799999905</v>
      </c>
      <c r="O488" t="str">
        <f t="shared" si="55"/>
        <v/>
      </c>
      <c r="P488">
        <f t="shared" si="56"/>
        <v>26.098632799999905</v>
      </c>
      <c r="Q488" t="str">
        <f t="shared" si="57"/>
        <v/>
      </c>
      <c r="R488">
        <f t="shared" si="58"/>
        <v>1</v>
      </c>
      <c r="S488">
        <f t="shared" si="61"/>
        <v>0.81199646114885193</v>
      </c>
    </row>
    <row r="489" spans="1:19" x14ac:dyDescent="0.3">
      <c r="A489" t="s">
        <v>514</v>
      </c>
      <c r="B489">
        <v>3275.8481445000002</v>
      </c>
      <c r="C489">
        <v>3362.3500976999999</v>
      </c>
      <c r="D489">
        <v>3418.8295898000001</v>
      </c>
      <c r="E489">
        <v>3431.6877441000001</v>
      </c>
      <c r="F489">
        <v>3362.3500976999999</v>
      </c>
      <c r="G489">
        <v>3278.4399414</v>
      </c>
      <c r="H489">
        <v>3326.9099120999999</v>
      </c>
      <c r="I489">
        <v>3394.0500487999998</v>
      </c>
      <c r="J489">
        <v>3340.7636719000002</v>
      </c>
      <c r="L489" t="str">
        <f t="shared" si="59"/>
        <v>21FEB2023:08:00:00</v>
      </c>
      <c r="M489">
        <v>8</v>
      </c>
      <c r="N489">
        <f t="shared" si="60"/>
        <v>86.501953199999662</v>
      </c>
      <c r="O489" t="str">
        <f t="shared" si="55"/>
        <v/>
      </c>
      <c r="P489">
        <f t="shared" si="56"/>
        <v>86.501953199999662</v>
      </c>
      <c r="Q489" t="str">
        <f t="shared" si="57"/>
        <v/>
      </c>
      <c r="R489">
        <f t="shared" si="58"/>
        <v>1</v>
      </c>
      <c r="S489">
        <f t="shared" si="61"/>
        <v>2.640597163981258</v>
      </c>
    </row>
    <row r="490" spans="1:19" x14ac:dyDescent="0.3">
      <c r="A490" t="s">
        <v>515</v>
      </c>
      <c r="B490">
        <v>3424.9362793</v>
      </c>
      <c r="C490">
        <v>3349.5200195000002</v>
      </c>
      <c r="D490">
        <v>3410.6166991999999</v>
      </c>
      <c r="E490">
        <v>3456.8449707</v>
      </c>
      <c r="F490">
        <v>3349.5200195000002</v>
      </c>
      <c r="G490">
        <v>3264.3100586</v>
      </c>
      <c r="H490">
        <v>3317.4799804999998</v>
      </c>
      <c r="I490">
        <v>3380.5</v>
      </c>
      <c r="J490">
        <v>3330.1376952999999</v>
      </c>
      <c r="L490" t="str">
        <f t="shared" si="59"/>
        <v>21FEB2023:09:00:00</v>
      </c>
      <c r="M490">
        <v>9</v>
      </c>
      <c r="N490">
        <f t="shared" si="60"/>
        <v>-75.416259799999807</v>
      </c>
      <c r="O490">
        <f t="shared" si="55"/>
        <v>-75.416259799999807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2.2019755595398589</v>
      </c>
    </row>
    <row r="491" spans="1:19" x14ac:dyDescent="0.3">
      <c r="A491" t="s">
        <v>516</v>
      </c>
      <c r="B491">
        <v>3659.8420409999999</v>
      </c>
      <c r="C491">
        <v>3452</v>
      </c>
      <c r="D491">
        <v>3383.1354980000001</v>
      </c>
      <c r="E491">
        <v>3428.2248534999999</v>
      </c>
      <c r="F491">
        <v>3452</v>
      </c>
      <c r="G491">
        <v>3325.3601073999998</v>
      </c>
      <c r="H491">
        <v>3409.75</v>
      </c>
      <c r="I491">
        <v>3475.5300293</v>
      </c>
      <c r="J491">
        <v>3372.2746582</v>
      </c>
      <c r="L491" t="str">
        <f t="shared" si="59"/>
        <v>21FEB2023:10:00:00</v>
      </c>
      <c r="M491">
        <v>10</v>
      </c>
      <c r="N491">
        <f t="shared" si="60"/>
        <v>-207.84204099999988</v>
      </c>
      <c r="O491">
        <f t="shared" si="55"/>
        <v>-207.84204099999988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5.6789893845585198</v>
      </c>
    </row>
    <row r="492" spans="1:19" x14ac:dyDescent="0.3">
      <c r="A492" t="s">
        <v>517</v>
      </c>
      <c r="B492">
        <v>3696.1850586</v>
      </c>
      <c r="C492">
        <v>3598.0100097999998</v>
      </c>
      <c r="D492">
        <v>3383.5673827999999</v>
      </c>
      <c r="E492">
        <v>3382.8601073999998</v>
      </c>
      <c r="F492">
        <v>3598.0100097999998</v>
      </c>
      <c r="G492">
        <v>3419.6599120999999</v>
      </c>
      <c r="H492">
        <v>3534.2099609000002</v>
      </c>
      <c r="I492">
        <v>3607.3400879000001</v>
      </c>
      <c r="J492">
        <v>3445.5510254000001</v>
      </c>
      <c r="L492" t="str">
        <f t="shared" si="59"/>
        <v>21FEB2023:11:00:00</v>
      </c>
      <c r="M492">
        <v>11</v>
      </c>
      <c r="N492">
        <f t="shared" si="60"/>
        <v>-98.175048800000241</v>
      </c>
      <c r="O492">
        <f t="shared" si="55"/>
        <v>-98.175048800000241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2.6561183285878522</v>
      </c>
    </row>
    <row r="493" spans="1:19" x14ac:dyDescent="0.3">
      <c r="A493" t="s">
        <v>518</v>
      </c>
      <c r="B493">
        <v>3884.6511230000001</v>
      </c>
      <c r="C493">
        <v>3769.4699707</v>
      </c>
      <c r="D493">
        <v>3436.8444823999998</v>
      </c>
      <c r="E493">
        <v>3465.1115722999998</v>
      </c>
      <c r="F493">
        <v>3769.4699707</v>
      </c>
      <c r="G493">
        <v>3532.9899902000002</v>
      </c>
      <c r="H493">
        <v>3696.6499023000001</v>
      </c>
      <c r="I493">
        <v>3761.7600097999998</v>
      </c>
      <c r="J493">
        <v>3555.2697754000001</v>
      </c>
      <c r="L493" t="str">
        <f t="shared" si="59"/>
        <v>21FEB2023:12:00:00</v>
      </c>
      <c r="M493">
        <v>12</v>
      </c>
      <c r="N493">
        <f t="shared" si="60"/>
        <v>-115.18115230000012</v>
      </c>
      <c r="O493">
        <f t="shared" si="55"/>
        <v>-115.18115230000012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2.9650320879021219</v>
      </c>
    </row>
    <row r="494" spans="1:19" x14ac:dyDescent="0.3">
      <c r="A494" t="s">
        <v>519</v>
      </c>
      <c r="B494">
        <v>4104.6074219000002</v>
      </c>
      <c r="C494">
        <v>3880.9099120999999</v>
      </c>
      <c r="D494">
        <v>3496.7465820000002</v>
      </c>
      <c r="E494">
        <v>3514.8515625</v>
      </c>
      <c r="F494">
        <v>3880.9099120999999</v>
      </c>
      <c r="G494">
        <v>3649.1599120999999</v>
      </c>
      <c r="H494">
        <v>3851.9899902000002</v>
      </c>
      <c r="I494">
        <v>3913.6499023000001</v>
      </c>
      <c r="J494">
        <v>3665.7973633000001</v>
      </c>
      <c r="L494" t="str">
        <f t="shared" si="59"/>
        <v>21FEB2023:13:00:00</v>
      </c>
      <c r="M494">
        <v>13</v>
      </c>
      <c r="N494">
        <f t="shared" si="60"/>
        <v>-223.69750980000026</v>
      </c>
      <c r="O494">
        <f t="shared" si="55"/>
        <v>-223.69750980000026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5.4499124229632638</v>
      </c>
    </row>
    <row r="495" spans="1:19" x14ac:dyDescent="0.3">
      <c r="A495" t="s">
        <v>520</v>
      </c>
      <c r="B495">
        <v>4233.8632813000004</v>
      </c>
      <c r="C495">
        <v>4039.9599609000002</v>
      </c>
      <c r="D495">
        <v>3593.4643554999998</v>
      </c>
      <c r="E495">
        <v>3605.6098633000001</v>
      </c>
      <c r="F495">
        <v>4039.9599609000002</v>
      </c>
      <c r="G495">
        <v>3801.9799804999998</v>
      </c>
      <c r="H495">
        <v>4027.6799316000001</v>
      </c>
      <c r="I495">
        <v>4094.7299804999998</v>
      </c>
      <c r="J495">
        <v>3807.6508789</v>
      </c>
      <c r="L495" t="str">
        <f t="shared" si="59"/>
        <v>21FEB2023:14:00:00</v>
      </c>
      <c r="M495">
        <v>14</v>
      </c>
      <c r="N495">
        <f t="shared" si="60"/>
        <v>-193.90332040000021</v>
      </c>
      <c r="O495">
        <f t="shared" si="55"/>
        <v>-193.90332040000021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4.579820072519265</v>
      </c>
    </row>
    <row r="496" spans="1:19" x14ac:dyDescent="0.3">
      <c r="A496" t="s">
        <v>521</v>
      </c>
      <c r="B496">
        <v>4309.0048827999999</v>
      </c>
      <c r="C496">
        <v>4148.2900391000003</v>
      </c>
      <c r="D496">
        <v>3679.9729004000001</v>
      </c>
      <c r="E496">
        <v>3719.1936034999999</v>
      </c>
      <c r="F496">
        <v>4148.2900391000003</v>
      </c>
      <c r="G496">
        <v>3925.0300293</v>
      </c>
      <c r="H496">
        <v>4148.6298827999999</v>
      </c>
      <c r="I496">
        <v>4223.2797852000003</v>
      </c>
      <c r="J496">
        <v>3917.9492187999999</v>
      </c>
      <c r="L496" t="str">
        <f t="shared" si="59"/>
        <v>21FEB2023:15:00:00</v>
      </c>
      <c r="M496">
        <v>15</v>
      </c>
      <c r="N496">
        <f t="shared" si="60"/>
        <v>-160.71484369999962</v>
      </c>
      <c r="O496">
        <f t="shared" si="55"/>
        <v>-160.71484369999962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3.7297438288249696</v>
      </c>
    </row>
    <row r="497" spans="1:19" x14ac:dyDescent="0.3">
      <c r="A497" t="s">
        <v>522</v>
      </c>
      <c r="B497">
        <v>4474.6098633000001</v>
      </c>
      <c r="C497">
        <v>4208.3701172000001</v>
      </c>
      <c r="D497">
        <v>3746.0744629000001</v>
      </c>
      <c r="E497">
        <v>3846.3425293</v>
      </c>
      <c r="F497">
        <v>4208.3701172000001</v>
      </c>
      <c r="G497">
        <v>4012.3701172000001</v>
      </c>
      <c r="H497">
        <v>4226.4599608999997</v>
      </c>
      <c r="I497">
        <v>4308.5400391000003</v>
      </c>
      <c r="J497">
        <v>3995.1420898000001</v>
      </c>
      <c r="L497" t="str">
        <f t="shared" si="59"/>
        <v>21FEB2023:16:00:00</v>
      </c>
      <c r="M497">
        <v>16</v>
      </c>
      <c r="N497">
        <f t="shared" si="60"/>
        <v>-266.23974610000005</v>
      </c>
      <c r="O497">
        <f t="shared" si="55"/>
        <v>-266.23974610000005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5.9500102630992213</v>
      </c>
    </row>
    <row r="498" spans="1:19" x14ac:dyDescent="0.3">
      <c r="A498" t="s">
        <v>523</v>
      </c>
      <c r="B498">
        <v>4551.7163086</v>
      </c>
      <c r="C498">
        <v>4214.1000977000003</v>
      </c>
      <c r="D498">
        <v>3800.4079590000001</v>
      </c>
      <c r="E498">
        <v>3942.1435547000001</v>
      </c>
      <c r="F498">
        <v>4214.1000977000003</v>
      </c>
      <c r="G498">
        <v>4038.0800780999998</v>
      </c>
      <c r="H498">
        <v>4229.75</v>
      </c>
      <c r="I498">
        <v>4310.0898438000004</v>
      </c>
      <c r="J498">
        <v>4022.8994140999998</v>
      </c>
      <c r="L498" t="str">
        <f t="shared" si="59"/>
        <v>21FEB2023:17:00:00</v>
      </c>
      <c r="M498">
        <v>17</v>
      </c>
      <c r="N498">
        <f t="shared" si="60"/>
        <v>-337.61621089999971</v>
      </c>
      <c r="O498">
        <f t="shared" si="55"/>
        <v>-337.61621089999971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7.4173386039483296</v>
      </c>
    </row>
    <row r="499" spans="1:19" x14ac:dyDescent="0.3">
      <c r="A499" t="s">
        <v>524</v>
      </c>
      <c r="B499">
        <v>4393.7543944999998</v>
      </c>
      <c r="C499">
        <v>4103.5400391000003</v>
      </c>
      <c r="D499">
        <v>3878.9262695000002</v>
      </c>
      <c r="E499">
        <v>4006.4125976999999</v>
      </c>
      <c r="F499">
        <v>4103.5400391000003</v>
      </c>
      <c r="G499">
        <v>3955.3798827999999</v>
      </c>
      <c r="H499">
        <v>4115.5297852000003</v>
      </c>
      <c r="I499">
        <v>4184.2299805000002</v>
      </c>
      <c r="J499">
        <v>3983</v>
      </c>
      <c r="L499" t="str">
        <f t="shared" si="59"/>
        <v>21FEB2023:18:00:00</v>
      </c>
      <c r="M499">
        <v>18</v>
      </c>
      <c r="N499">
        <f t="shared" si="60"/>
        <v>-290.21435539999948</v>
      </c>
      <c r="O499">
        <f t="shared" si="55"/>
        <v>-290.21435539999948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6.6051565322650507</v>
      </c>
    </row>
    <row r="500" spans="1:19" x14ac:dyDescent="0.3">
      <c r="A500" t="s">
        <v>525</v>
      </c>
      <c r="B500">
        <v>4318.671875</v>
      </c>
      <c r="C500">
        <v>4032.5600586</v>
      </c>
      <c r="D500">
        <v>3930.2338866999999</v>
      </c>
      <c r="E500">
        <v>4033.0397948999998</v>
      </c>
      <c r="F500">
        <v>4032.5600586</v>
      </c>
      <c r="G500">
        <v>3937.0900879000001</v>
      </c>
      <c r="H500">
        <v>4062.0200195000002</v>
      </c>
      <c r="I500">
        <v>4114.7299805000002</v>
      </c>
      <c r="J500">
        <v>3976.0546875</v>
      </c>
      <c r="L500" t="str">
        <f t="shared" si="59"/>
        <v>21FEB2023:19:00:00</v>
      </c>
      <c r="M500">
        <v>19</v>
      </c>
      <c r="N500">
        <f t="shared" si="60"/>
        <v>-286.11181639999995</v>
      </c>
      <c r="O500">
        <f t="shared" si="55"/>
        <v>-286.11181639999995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6.6249954773422086</v>
      </c>
    </row>
    <row r="501" spans="1:19" x14ac:dyDescent="0.3">
      <c r="A501" t="s">
        <v>526</v>
      </c>
      <c r="B501">
        <v>4245.0996094000002</v>
      </c>
      <c r="C501">
        <v>4042.4499512000002</v>
      </c>
      <c r="D501">
        <v>3920.3874512000002</v>
      </c>
      <c r="E501">
        <v>4003.6425780999998</v>
      </c>
      <c r="F501">
        <v>4042.4499512000002</v>
      </c>
      <c r="G501">
        <v>3955.9599609000002</v>
      </c>
      <c r="H501">
        <v>4061.9699707</v>
      </c>
      <c r="I501">
        <v>4110.6801758000001</v>
      </c>
      <c r="J501">
        <v>3979.2045898000001</v>
      </c>
      <c r="L501" t="str">
        <f t="shared" si="59"/>
        <v>21FEB2023:20:00:00</v>
      </c>
      <c r="M501">
        <v>20</v>
      </c>
      <c r="N501">
        <f t="shared" si="60"/>
        <v>-202.64965819999998</v>
      </c>
      <c r="O501">
        <f t="shared" si="55"/>
        <v>-202.64965819999998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4.7737315221359991</v>
      </c>
    </row>
    <row r="502" spans="1:19" x14ac:dyDescent="0.3">
      <c r="A502" t="s">
        <v>527</v>
      </c>
      <c r="B502">
        <v>4195.1572266000003</v>
      </c>
      <c r="C502">
        <v>3932.8500976999999</v>
      </c>
      <c r="D502">
        <v>3849.8664551000002</v>
      </c>
      <c r="E502">
        <v>3954.4645995999999</v>
      </c>
      <c r="F502">
        <v>3932.8500976999999</v>
      </c>
      <c r="G502">
        <v>3852.9499512000002</v>
      </c>
      <c r="H502">
        <v>3934.6699219000002</v>
      </c>
      <c r="I502">
        <v>3983.1499023000001</v>
      </c>
      <c r="J502">
        <v>3878.9001465000001</v>
      </c>
      <c r="L502" t="str">
        <f t="shared" si="59"/>
        <v>21FEB2023:21:00:00</v>
      </c>
      <c r="M502">
        <v>21</v>
      </c>
      <c r="N502">
        <f t="shared" si="60"/>
        <v>-262.30712890000041</v>
      </c>
      <c r="O502">
        <f t="shared" si="55"/>
        <v>-262.30712890000041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6.2526173569086794</v>
      </c>
    </row>
    <row r="503" spans="1:19" x14ac:dyDescent="0.3">
      <c r="A503" t="s">
        <v>528</v>
      </c>
      <c r="B503">
        <v>4031.1464844000002</v>
      </c>
      <c r="C503">
        <v>3799.0900879000001</v>
      </c>
      <c r="D503">
        <v>3670.0935058999999</v>
      </c>
      <c r="E503">
        <v>3762.5598144999999</v>
      </c>
      <c r="F503">
        <v>3799.0900879000001</v>
      </c>
      <c r="G503">
        <v>3723.1699219000002</v>
      </c>
      <c r="H503">
        <v>3794.6899414</v>
      </c>
      <c r="I503">
        <v>3844.1101073999998</v>
      </c>
      <c r="J503">
        <v>3729.2563476999999</v>
      </c>
      <c r="L503" t="str">
        <f t="shared" si="59"/>
        <v>21FEB2023:22:00:00</v>
      </c>
      <c r="M503">
        <v>22</v>
      </c>
      <c r="N503">
        <f t="shared" si="60"/>
        <v>-232.05639650000012</v>
      </c>
      <c r="O503">
        <f t="shared" si="55"/>
        <v>-232.05639650000012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5.756585561899759</v>
      </c>
    </row>
    <row r="504" spans="1:19" x14ac:dyDescent="0.3">
      <c r="A504" t="s">
        <v>529</v>
      </c>
      <c r="B504">
        <v>3774.3916015999998</v>
      </c>
      <c r="C504">
        <v>3587.5600586</v>
      </c>
      <c r="D504">
        <v>3464.125</v>
      </c>
      <c r="E504">
        <v>3562.0231933999999</v>
      </c>
      <c r="F504">
        <v>3587.5600586</v>
      </c>
      <c r="G504">
        <v>3506.3999023000001</v>
      </c>
      <c r="H504">
        <v>3540.8000487999998</v>
      </c>
      <c r="I504">
        <v>3576.6499023000001</v>
      </c>
      <c r="J504">
        <v>3503.8015137000002</v>
      </c>
      <c r="L504" t="str">
        <f t="shared" si="59"/>
        <v>21FEB2023:23:00:00</v>
      </c>
      <c r="M504">
        <v>23</v>
      </c>
      <c r="N504">
        <f t="shared" si="60"/>
        <v>-186.83154299999978</v>
      </c>
      <c r="O504">
        <f t="shared" si="55"/>
        <v>-186.83154299999978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4.9499777108660412</v>
      </c>
    </row>
    <row r="505" spans="1:19" x14ac:dyDescent="0.3">
      <c r="A505" t="s">
        <v>530</v>
      </c>
      <c r="B505">
        <v>3489.1062012000002</v>
      </c>
      <c r="C505">
        <v>3337.9499512000002</v>
      </c>
      <c r="D505">
        <v>3266.2050780999998</v>
      </c>
      <c r="E505">
        <v>3373.9047851999999</v>
      </c>
      <c r="F505">
        <v>3337.9499512000002</v>
      </c>
      <c r="G505">
        <v>3257.0900879000001</v>
      </c>
      <c r="H505">
        <v>3261.0200195000002</v>
      </c>
      <c r="I505">
        <v>3288.6799316000001</v>
      </c>
      <c r="J505">
        <v>3261.3950195000002</v>
      </c>
      <c r="L505" t="str">
        <f t="shared" si="59"/>
        <v>22FEB2023:00:00:00</v>
      </c>
      <c r="M505">
        <v>24</v>
      </c>
      <c r="N505">
        <f t="shared" si="60"/>
        <v>-151.15625</v>
      </c>
      <c r="O505">
        <f t="shared" si="55"/>
        <v>-151.15625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4.3322341391618631</v>
      </c>
    </row>
    <row r="506" spans="1:19" x14ac:dyDescent="0.3">
      <c r="A506" t="s">
        <v>531</v>
      </c>
      <c r="B506">
        <v>3291.2524414</v>
      </c>
      <c r="C506">
        <v>3129.8701172000001</v>
      </c>
      <c r="D506">
        <v>3185.8679198999998</v>
      </c>
      <c r="E506">
        <v>3323.4296875</v>
      </c>
      <c r="F506">
        <v>3197.1101073999998</v>
      </c>
      <c r="G506">
        <v>3231.9799804999998</v>
      </c>
      <c r="H506">
        <v>3129.8701172000001</v>
      </c>
      <c r="I506">
        <v>3076.6398926000002</v>
      </c>
      <c r="J506">
        <v>3183.0666504000001</v>
      </c>
      <c r="L506" t="str">
        <f t="shared" si="59"/>
        <v>22FEB2023:01:00:00</v>
      </c>
      <c r="M506">
        <v>1</v>
      </c>
      <c r="N506">
        <f t="shared" si="60"/>
        <v>-161.38232419999986</v>
      </c>
      <c r="O506">
        <f t="shared" si="55"/>
        <v>-161.38232419999986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4.9033711960226505</v>
      </c>
    </row>
    <row r="507" spans="1:19" x14ac:dyDescent="0.3">
      <c r="A507" t="s">
        <v>532</v>
      </c>
      <c r="B507">
        <v>3198.5139159999999</v>
      </c>
      <c r="C507">
        <v>2940.5300293</v>
      </c>
      <c r="D507">
        <v>3040.3688965000001</v>
      </c>
      <c r="E507">
        <v>3147.7592773000001</v>
      </c>
      <c r="F507">
        <v>3048.3601073999998</v>
      </c>
      <c r="G507">
        <v>3087.6201172000001</v>
      </c>
      <c r="H507">
        <v>2940.5300293</v>
      </c>
      <c r="I507">
        <v>2888.8701172000001</v>
      </c>
      <c r="J507">
        <v>3023.4877929999998</v>
      </c>
      <c r="L507" t="str">
        <f t="shared" si="59"/>
        <v>22FEB2023:02:00:00</v>
      </c>
      <c r="M507">
        <v>2</v>
      </c>
      <c r="N507">
        <f t="shared" si="60"/>
        <v>-257.98388669999986</v>
      </c>
      <c r="O507">
        <f t="shared" si="55"/>
        <v>-257.98388669999986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8.0657422001349168</v>
      </c>
    </row>
    <row r="508" spans="1:19" x14ac:dyDescent="0.3">
      <c r="A508" t="s">
        <v>533</v>
      </c>
      <c r="B508">
        <v>3106.7695312999999</v>
      </c>
      <c r="C508">
        <v>2795.5700683999999</v>
      </c>
      <c r="D508">
        <v>2944.3669433999999</v>
      </c>
      <c r="E508">
        <v>3027.7966308999999</v>
      </c>
      <c r="F508">
        <v>2935.1000976999999</v>
      </c>
      <c r="G508">
        <v>2994.4799804999998</v>
      </c>
      <c r="H508">
        <v>2795.5700683999999</v>
      </c>
      <c r="I508">
        <v>2748.9099120999999</v>
      </c>
      <c r="J508">
        <v>2912.3024902000002</v>
      </c>
      <c r="L508" t="str">
        <f t="shared" si="59"/>
        <v>22FEB2023:03:00:00</v>
      </c>
      <c r="M508">
        <v>3</v>
      </c>
      <c r="N508">
        <f t="shared" si="60"/>
        <v>-311.19946290000007</v>
      </c>
      <c r="O508">
        <f t="shared" si="55"/>
        <v>-311.19946290000007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10.016818427139055</v>
      </c>
    </row>
    <row r="509" spans="1:19" x14ac:dyDescent="0.3">
      <c r="A509" t="s">
        <v>534</v>
      </c>
      <c r="B509">
        <v>3046.3198241999999</v>
      </c>
      <c r="C509">
        <v>2749.0100097999998</v>
      </c>
      <c r="D509">
        <v>2880.8730469000002</v>
      </c>
      <c r="E509">
        <v>2927.3361816000001</v>
      </c>
      <c r="F509">
        <v>2872.8100586</v>
      </c>
      <c r="G509">
        <v>2942.4199219000002</v>
      </c>
      <c r="H509">
        <v>2749.0100097999998</v>
      </c>
      <c r="I509">
        <v>2700.1999512000002</v>
      </c>
      <c r="J509">
        <v>2858.2841797000001</v>
      </c>
      <c r="L509" t="str">
        <f t="shared" si="59"/>
        <v>22FEB2023:04:00:00</v>
      </c>
      <c r="M509">
        <v>4</v>
      </c>
      <c r="N509">
        <f t="shared" si="60"/>
        <v>-297.30981440000005</v>
      </c>
      <c r="O509">
        <f t="shared" si="55"/>
        <v>-297.30981440000005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9.7596388940572645</v>
      </c>
    </row>
    <row r="510" spans="1:19" x14ac:dyDescent="0.3">
      <c r="A510" t="s">
        <v>535</v>
      </c>
      <c r="B510">
        <v>3050.6379394999999</v>
      </c>
      <c r="C510">
        <v>2771.75</v>
      </c>
      <c r="D510">
        <v>2856.4201659999999</v>
      </c>
      <c r="E510">
        <v>2860.2695312999999</v>
      </c>
      <c r="F510">
        <v>2887.2600097999998</v>
      </c>
      <c r="G510">
        <v>2949.0700683999999</v>
      </c>
      <c r="H510">
        <v>2771.75</v>
      </c>
      <c r="I510">
        <v>2712.6699219000002</v>
      </c>
      <c r="J510">
        <v>2859.9799804999998</v>
      </c>
      <c r="L510" t="str">
        <f t="shared" si="59"/>
        <v>22FEB2023:05:00:00</v>
      </c>
      <c r="M510">
        <v>5</v>
      </c>
      <c r="N510">
        <f t="shared" si="60"/>
        <v>-278.8879394999999</v>
      </c>
      <c r="O510">
        <f t="shared" si="55"/>
        <v>-278.8879394999999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9.141954733104436</v>
      </c>
    </row>
    <row r="511" spans="1:19" x14ac:dyDescent="0.3">
      <c r="A511" t="s">
        <v>536</v>
      </c>
      <c r="B511">
        <v>3157.3857422000001</v>
      </c>
      <c r="C511">
        <v>2914.5500487999998</v>
      </c>
      <c r="D511">
        <v>2978.6293945000002</v>
      </c>
      <c r="E511">
        <v>2979.1589355000001</v>
      </c>
      <c r="F511">
        <v>3000.2199707</v>
      </c>
      <c r="G511">
        <v>3089.7099609000002</v>
      </c>
      <c r="H511">
        <v>2914.5500487999998</v>
      </c>
      <c r="I511">
        <v>2844.3400879000001</v>
      </c>
      <c r="J511">
        <v>2995.2507323999998</v>
      </c>
      <c r="L511" t="str">
        <f t="shared" si="59"/>
        <v>22FEB2023:06:00:00</v>
      </c>
      <c r="M511">
        <v>6</v>
      </c>
      <c r="N511">
        <f t="shared" si="60"/>
        <v>-242.83569340000031</v>
      </c>
      <c r="O511">
        <f t="shared" si="55"/>
        <v>-242.83569340000031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7.6910366115353872</v>
      </c>
    </row>
    <row r="512" spans="1:19" x14ac:dyDescent="0.3">
      <c r="A512" t="s">
        <v>537</v>
      </c>
      <c r="B512">
        <v>3419.3459472999998</v>
      </c>
      <c r="C512">
        <v>3230.7199707</v>
      </c>
      <c r="D512">
        <v>3266.1008301000002</v>
      </c>
      <c r="E512">
        <v>3244.4951172000001</v>
      </c>
      <c r="F512">
        <v>3254.0100097999998</v>
      </c>
      <c r="G512">
        <v>3384.8601073999998</v>
      </c>
      <c r="H512">
        <v>3230.7199707</v>
      </c>
      <c r="I512">
        <v>3122.9599609000002</v>
      </c>
      <c r="J512">
        <v>3294.8032226999999</v>
      </c>
      <c r="L512" t="str">
        <f t="shared" si="59"/>
        <v>22FEB2023:07:00:00</v>
      </c>
      <c r="M512">
        <v>7</v>
      </c>
      <c r="N512">
        <f t="shared" si="60"/>
        <v>-188.62597659999983</v>
      </c>
      <c r="O512">
        <f t="shared" si="55"/>
        <v>-188.62597659999983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5.5164344148606421</v>
      </c>
    </row>
    <row r="513" spans="1:19" x14ac:dyDescent="0.3">
      <c r="A513" t="s">
        <v>538</v>
      </c>
      <c r="B513">
        <v>3549.5314941000001</v>
      </c>
      <c r="C513">
        <v>3347.3300780999998</v>
      </c>
      <c r="D513">
        <v>3351.6948241999999</v>
      </c>
      <c r="E513">
        <v>3325.0800780999998</v>
      </c>
      <c r="F513">
        <v>3342</v>
      </c>
      <c r="G513">
        <v>3480.7900390999998</v>
      </c>
      <c r="H513">
        <v>3347.3300780999998</v>
      </c>
      <c r="I513">
        <v>3230.3000487999998</v>
      </c>
      <c r="J513">
        <v>3394.1469726999999</v>
      </c>
      <c r="L513" t="str">
        <f t="shared" si="59"/>
        <v>22FEB2023:08:00:00</v>
      </c>
      <c r="M513">
        <v>8</v>
      </c>
      <c r="N513">
        <f t="shared" si="60"/>
        <v>-202.20141600000034</v>
      </c>
      <c r="O513">
        <f t="shared" si="55"/>
        <v>-202.20141600000034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5.6965663309678405</v>
      </c>
    </row>
    <row r="514" spans="1:19" x14ac:dyDescent="0.3">
      <c r="A514" t="s">
        <v>539</v>
      </c>
      <c r="B514">
        <v>3565.1198730000001</v>
      </c>
      <c r="C514">
        <v>3391.6599120999999</v>
      </c>
      <c r="D514">
        <v>3360.046875</v>
      </c>
      <c r="E514">
        <v>3394.1555176000002</v>
      </c>
      <c r="F514">
        <v>3388.6499023000001</v>
      </c>
      <c r="G514">
        <v>3486.7700195000002</v>
      </c>
      <c r="H514">
        <v>3391.6599120999999</v>
      </c>
      <c r="I514">
        <v>3273.6999512000002</v>
      </c>
      <c r="J514">
        <v>3413.5651855000001</v>
      </c>
      <c r="L514" t="str">
        <f t="shared" si="59"/>
        <v>22FEB2023:09:00:00</v>
      </c>
      <c r="M514">
        <v>9</v>
      </c>
      <c r="N514">
        <f t="shared" si="60"/>
        <v>-173.45996090000017</v>
      </c>
      <c r="O514">
        <f t="shared" si="55"/>
        <v>-173.45996090000017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4.8654734505192376</v>
      </c>
    </row>
    <row r="515" spans="1:19" x14ac:dyDescent="0.3">
      <c r="A515" t="s">
        <v>540</v>
      </c>
      <c r="B515">
        <v>3584.6948241999999</v>
      </c>
      <c r="C515">
        <v>3532.5500487999998</v>
      </c>
      <c r="D515">
        <v>3516.1064452999999</v>
      </c>
      <c r="E515">
        <v>3639.1894530999998</v>
      </c>
      <c r="F515">
        <v>3527.75</v>
      </c>
      <c r="G515">
        <v>3572.0800780999998</v>
      </c>
      <c r="H515">
        <v>3532.5500487999998</v>
      </c>
      <c r="I515">
        <v>3419.4599609000002</v>
      </c>
      <c r="J515">
        <v>3540.5639648000001</v>
      </c>
      <c r="L515" t="str">
        <f t="shared" si="59"/>
        <v>22FEB2023:10:00:00</v>
      </c>
      <c r="M515">
        <v>10</v>
      </c>
      <c r="N515">
        <f t="shared" si="60"/>
        <v>-52.144775400000071</v>
      </c>
      <c r="O515">
        <f t="shared" ref="O515:O578" si="62">IF(N515&lt;0,N515,"")</f>
        <v>-52.144775400000071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1.4546503386557397</v>
      </c>
    </row>
    <row r="516" spans="1:19" x14ac:dyDescent="0.3">
      <c r="A516" t="s">
        <v>541</v>
      </c>
      <c r="B516">
        <v>3661.9360351999999</v>
      </c>
      <c r="C516">
        <v>3766.1101073999998</v>
      </c>
      <c r="D516">
        <v>3590.5788573999998</v>
      </c>
      <c r="E516">
        <v>3717.9167480000001</v>
      </c>
      <c r="F516">
        <v>3736.8200683999999</v>
      </c>
      <c r="G516">
        <v>3737.1000976999999</v>
      </c>
      <c r="H516">
        <v>3766.1101073999998</v>
      </c>
      <c r="I516">
        <v>3644.4699707</v>
      </c>
      <c r="J516">
        <v>3698.3215332</v>
      </c>
      <c r="L516" t="str">
        <f t="shared" ref="L516:L579" si="66">A516</f>
        <v>22FEB2023:11:00:00</v>
      </c>
      <c r="M516">
        <v>11</v>
      </c>
      <c r="N516">
        <f t="shared" ref="N516:N579" si="67">C516-B516</f>
        <v>104.17407219999996</v>
      </c>
      <c r="O516" t="str">
        <f t="shared" si="62"/>
        <v/>
      </c>
      <c r="P516">
        <f t="shared" si="63"/>
        <v>104.17407219999996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2.844781317823057</v>
      </c>
    </row>
    <row r="517" spans="1:19" x14ac:dyDescent="0.3">
      <c r="A517" t="s">
        <v>542</v>
      </c>
      <c r="B517">
        <v>3903.5939941000001</v>
      </c>
      <c r="C517">
        <v>4047.8500976999999</v>
      </c>
      <c r="D517">
        <v>3758.7829590000001</v>
      </c>
      <c r="E517">
        <v>3938.2795409999999</v>
      </c>
      <c r="F517">
        <v>3954.2900390999998</v>
      </c>
      <c r="G517">
        <v>3967.7299804999998</v>
      </c>
      <c r="H517">
        <v>4047.8500976999999</v>
      </c>
      <c r="I517">
        <v>3942.5700683999999</v>
      </c>
      <c r="J517">
        <v>3925.2172851999999</v>
      </c>
      <c r="L517" t="str">
        <f t="shared" si="66"/>
        <v>22FEB2023:12:00:00</v>
      </c>
      <c r="M517">
        <v>12</v>
      </c>
      <c r="N517">
        <f t="shared" si="67"/>
        <v>144.25610359999973</v>
      </c>
      <c r="O517" t="str">
        <f t="shared" si="62"/>
        <v/>
      </c>
      <c r="P517">
        <f t="shared" si="63"/>
        <v>144.25610359999973</v>
      </c>
      <c r="Q517" t="str">
        <f t="shared" si="64"/>
        <v/>
      </c>
      <c r="R517">
        <f t="shared" si="65"/>
        <v>1</v>
      </c>
      <c r="S517">
        <f t="shared" si="68"/>
        <v>3.6954689401108922</v>
      </c>
    </row>
    <row r="518" spans="1:19" x14ac:dyDescent="0.3">
      <c r="A518" t="s">
        <v>543</v>
      </c>
      <c r="B518">
        <v>4241.8383789</v>
      </c>
      <c r="C518">
        <v>4313.6699219000002</v>
      </c>
      <c r="D518">
        <v>3932.9851073999998</v>
      </c>
      <c r="E518">
        <v>4117.5527344000002</v>
      </c>
      <c r="F518">
        <v>4159.0498047000001</v>
      </c>
      <c r="G518">
        <v>4183.2700194999998</v>
      </c>
      <c r="H518">
        <v>4313.6699219000002</v>
      </c>
      <c r="I518">
        <v>4214.0400391000003</v>
      </c>
      <c r="J518">
        <v>4143.7080077999999</v>
      </c>
      <c r="L518" t="str">
        <f t="shared" si="66"/>
        <v>22FEB2023:13:00:00</v>
      </c>
      <c r="M518">
        <v>13</v>
      </c>
      <c r="N518">
        <f t="shared" si="67"/>
        <v>71.831543000000238</v>
      </c>
      <c r="O518" t="str">
        <f t="shared" si="62"/>
        <v/>
      </c>
      <c r="P518">
        <f t="shared" si="63"/>
        <v>71.831543000000238</v>
      </c>
      <c r="Q518" t="str">
        <f t="shared" si="64"/>
        <v/>
      </c>
      <c r="R518">
        <f t="shared" si="65"/>
        <v>1</v>
      </c>
      <c r="S518">
        <f t="shared" si="68"/>
        <v>1.6934059382674476</v>
      </c>
    </row>
    <row r="519" spans="1:19" x14ac:dyDescent="0.3">
      <c r="A519" t="s">
        <v>544</v>
      </c>
      <c r="B519">
        <v>4512.8930664</v>
      </c>
      <c r="C519">
        <v>4594.2299805000002</v>
      </c>
      <c r="D519">
        <v>4159.5791016000003</v>
      </c>
      <c r="E519">
        <v>4334.5063477000003</v>
      </c>
      <c r="F519">
        <v>4365.9902344000002</v>
      </c>
      <c r="G519">
        <v>4368.3500977000003</v>
      </c>
      <c r="H519">
        <v>4594.2299805000002</v>
      </c>
      <c r="I519">
        <v>4421.0400391000003</v>
      </c>
      <c r="J519">
        <v>4373.9960938000004</v>
      </c>
      <c r="L519" t="str">
        <f t="shared" si="66"/>
        <v>22FEB2023:14:00:00</v>
      </c>
      <c r="M519">
        <v>14</v>
      </c>
      <c r="N519">
        <f t="shared" si="67"/>
        <v>81.336914100000286</v>
      </c>
      <c r="O519" t="str">
        <f t="shared" si="62"/>
        <v/>
      </c>
      <c r="P519">
        <f t="shared" si="63"/>
        <v>81.336914100000286</v>
      </c>
      <c r="Q519" t="str">
        <f t="shared" si="64"/>
        <v/>
      </c>
      <c r="R519">
        <f t="shared" si="65"/>
        <v>1</v>
      </c>
      <c r="S519">
        <f t="shared" si="68"/>
        <v>1.8023230974733448</v>
      </c>
    </row>
    <row r="520" spans="1:19" x14ac:dyDescent="0.3">
      <c r="A520" t="s">
        <v>545</v>
      </c>
      <c r="B520">
        <v>4722.0859375</v>
      </c>
      <c r="C520">
        <v>4762.2202147999997</v>
      </c>
      <c r="D520">
        <v>4371.6328125</v>
      </c>
      <c r="E520">
        <v>4563.7026366999999</v>
      </c>
      <c r="F520">
        <v>4476.8198241999999</v>
      </c>
      <c r="G520">
        <v>4483.2202147999997</v>
      </c>
      <c r="H520">
        <v>4762.2202147999997</v>
      </c>
      <c r="I520">
        <v>4538.75</v>
      </c>
      <c r="J520">
        <v>4538.4667969000002</v>
      </c>
      <c r="L520" t="str">
        <f t="shared" si="66"/>
        <v>22FEB2023:15:00:00</v>
      </c>
      <c r="M520">
        <v>15</v>
      </c>
      <c r="N520">
        <f t="shared" si="67"/>
        <v>40.134277299999667</v>
      </c>
      <c r="O520" t="str">
        <f t="shared" si="62"/>
        <v/>
      </c>
      <c r="P520">
        <f t="shared" si="63"/>
        <v>40.134277299999667</v>
      </c>
      <c r="Q520" t="str">
        <f t="shared" si="64"/>
        <v/>
      </c>
      <c r="R520">
        <f t="shared" si="65"/>
        <v>1</v>
      </c>
      <c r="S520">
        <f t="shared" si="68"/>
        <v>0.84992687196302574</v>
      </c>
    </row>
    <row r="521" spans="1:19" x14ac:dyDescent="0.3">
      <c r="A521" t="s">
        <v>546</v>
      </c>
      <c r="B521">
        <v>4806.9975586</v>
      </c>
      <c r="C521">
        <v>4860.5800780999998</v>
      </c>
      <c r="D521">
        <v>4503.8666991999999</v>
      </c>
      <c r="E521">
        <v>4706.4208983999997</v>
      </c>
      <c r="F521">
        <v>4530.9799805000002</v>
      </c>
      <c r="G521">
        <v>4550.8398438000004</v>
      </c>
      <c r="H521">
        <v>4860.5800780999998</v>
      </c>
      <c r="I521">
        <v>4590.5800780999998</v>
      </c>
      <c r="J521">
        <v>4637.5527344000002</v>
      </c>
      <c r="L521" t="str">
        <f t="shared" si="66"/>
        <v>22FEB2023:16:00:00</v>
      </c>
      <c r="M521">
        <v>16</v>
      </c>
      <c r="N521">
        <f t="shared" si="67"/>
        <v>53.582519499999762</v>
      </c>
      <c r="O521" t="str">
        <f t="shared" si="62"/>
        <v/>
      </c>
      <c r="P521">
        <f t="shared" si="63"/>
        <v>53.582519499999762</v>
      </c>
      <c r="Q521" t="str">
        <f t="shared" si="64"/>
        <v/>
      </c>
      <c r="R521">
        <f t="shared" si="65"/>
        <v>1</v>
      </c>
      <c r="S521">
        <f t="shared" si="68"/>
        <v>1.1146774852035757</v>
      </c>
    </row>
    <row r="522" spans="1:19" x14ac:dyDescent="0.3">
      <c r="A522" t="s">
        <v>547</v>
      </c>
      <c r="B522">
        <v>4920.0341797000001</v>
      </c>
      <c r="C522">
        <v>4836.4199219000002</v>
      </c>
      <c r="D522">
        <v>4566.2475586</v>
      </c>
      <c r="E522">
        <v>4771.7246094000002</v>
      </c>
      <c r="F522">
        <v>4509.7402344000002</v>
      </c>
      <c r="G522">
        <v>4525.7998047000001</v>
      </c>
      <c r="H522">
        <v>4836.4199219000002</v>
      </c>
      <c r="I522">
        <v>4560.5097655999998</v>
      </c>
      <c r="J522">
        <v>4641.6523438000004</v>
      </c>
      <c r="L522" t="str">
        <f t="shared" si="66"/>
        <v>22FEB2023:17:00:00</v>
      </c>
      <c r="M522">
        <v>17</v>
      </c>
      <c r="N522">
        <f t="shared" si="67"/>
        <v>-83.614257799999905</v>
      </c>
      <c r="O522">
        <f t="shared" si="62"/>
        <v>-83.614257799999905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1.6994649782107469</v>
      </c>
    </row>
    <row r="523" spans="1:19" x14ac:dyDescent="0.3">
      <c r="A523" t="s">
        <v>548</v>
      </c>
      <c r="B523">
        <v>4764.0063477000003</v>
      </c>
      <c r="C523">
        <v>4682.8398438000004</v>
      </c>
      <c r="D523">
        <v>4578.8198241999999</v>
      </c>
      <c r="E523">
        <v>4798.7822266000003</v>
      </c>
      <c r="F523">
        <v>4384.0400391000003</v>
      </c>
      <c r="G523">
        <v>4390.1401366999999</v>
      </c>
      <c r="H523">
        <v>4682.8398438000004</v>
      </c>
      <c r="I523">
        <v>4406.0698241999999</v>
      </c>
      <c r="J523">
        <v>4548.9951172000001</v>
      </c>
      <c r="L523" t="str">
        <f t="shared" si="66"/>
        <v>22FEB2023:18:00:00</v>
      </c>
      <c r="M523">
        <v>18</v>
      </c>
      <c r="N523">
        <f t="shared" si="67"/>
        <v>-81.166503899999952</v>
      </c>
      <c r="O523">
        <f t="shared" si="62"/>
        <v>-81.166503899999952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1.703744663127623</v>
      </c>
    </row>
    <row r="524" spans="1:19" x14ac:dyDescent="0.3">
      <c r="A524" t="s">
        <v>549</v>
      </c>
      <c r="B524">
        <v>4575.3959961</v>
      </c>
      <c r="C524">
        <v>4519.0698241999999</v>
      </c>
      <c r="D524">
        <v>4481.8579102000003</v>
      </c>
      <c r="E524">
        <v>4735.1835938000004</v>
      </c>
      <c r="F524">
        <v>4246.9902344000002</v>
      </c>
      <c r="G524">
        <v>4265.3300780999998</v>
      </c>
      <c r="H524">
        <v>4519.0698241999999</v>
      </c>
      <c r="I524">
        <v>4303.0400391000003</v>
      </c>
      <c r="J524">
        <v>4420.5185547000001</v>
      </c>
      <c r="L524" t="str">
        <f t="shared" si="66"/>
        <v>22FEB2023:19:00:00</v>
      </c>
      <c r="M524">
        <v>19</v>
      </c>
      <c r="N524">
        <f t="shared" si="67"/>
        <v>-56.32617190000019</v>
      </c>
      <c r="O524">
        <f t="shared" si="62"/>
        <v>-56.32617190000019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1.2310665994377707</v>
      </c>
    </row>
    <row r="525" spans="1:19" x14ac:dyDescent="0.3">
      <c r="A525" t="s">
        <v>550</v>
      </c>
      <c r="B525">
        <v>4435.6162108999997</v>
      </c>
      <c r="C525">
        <v>4419.2001952999999</v>
      </c>
      <c r="D525">
        <v>4361.1816405999998</v>
      </c>
      <c r="E525">
        <v>4597.6567383000001</v>
      </c>
      <c r="F525">
        <v>4177.6000977000003</v>
      </c>
      <c r="G525">
        <v>4207.6000977000003</v>
      </c>
      <c r="H525">
        <v>4419.2001952999999</v>
      </c>
      <c r="I525">
        <v>4222.9599608999997</v>
      </c>
      <c r="J525">
        <v>4328.1103516000003</v>
      </c>
      <c r="L525" t="str">
        <f t="shared" si="66"/>
        <v>22FEB2023:20:00:00</v>
      </c>
      <c r="M525">
        <v>20</v>
      </c>
      <c r="N525">
        <f t="shared" si="67"/>
        <v>-16.41601559999981</v>
      </c>
      <c r="O525">
        <f t="shared" si="62"/>
        <v>-16.41601559999981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0.37009549112160339</v>
      </c>
    </row>
    <row r="526" spans="1:19" x14ac:dyDescent="0.3">
      <c r="A526" t="s">
        <v>551</v>
      </c>
      <c r="B526">
        <v>4279.1533202999999</v>
      </c>
      <c r="C526">
        <v>4224.6098633000001</v>
      </c>
      <c r="D526">
        <v>4150.5820313000004</v>
      </c>
      <c r="E526">
        <v>4353.0952147999997</v>
      </c>
      <c r="F526">
        <v>4008.8701172000001</v>
      </c>
      <c r="G526">
        <v>4031.9099120999999</v>
      </c>
      <c r="H526">
        <v>4224.6098633000001</v>
      </c>
      <c r="I526">
        <v>4015.6000976999999</v>
      </c>
      <c r="J526">
        <v>4134.6630858999997</v>
      </c>
      <c r="L526" t="str">
        <f t="shared" si="66"/>
        <v>22FEB2023:21:00:00</v>
      </c>
      <c r="M526">
        <v>21</v>
      </c>
      <c r="N526">
        <f t="shared" si="67"/>
        <v>-54.543456999999762</v>
      </c>
      <c r="O526">
        <f t="shared" si="62"/>
        <v>-54.543456999999762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1.2746319871561851</v>
      </c>
    </row>
    <row r="527" spans="1:19" x14ac:dyDescent="0.3">
      <c r="A527" t="s">
        <v>552</v>
      </c>
      <c r="B527">
        <v>4072.0969237999998</v>
      </c>
      <c r="C527">
        <v>3995.0200195000002</v>
      </c>
      <c r="D527">
        <v>3937.0395508000001</v>
      </c>
      <c r="E527">
        <v>4135.7617188000004</v>
      </c>
      <c r="F527">
        <v>3816.3300780999998</v>
      </c>
      <c r="G527">
        <v>3846.4699707</v>
      </c>
      <c r="H527">
        <v>3995.0200195000002</v>
      </c>
      <c r="I527">
        <v>3806.5400390999998</v>
      </c>
      <c r="J527">
        <v>3925.3796387000002</v>
      </c>
      <c r="L527" t="str">
        <f t="shared" si="66"/>
        <v>22FEB2023:22:00:00</v>
      </c>
      <c r="M527">
        <v>22</v>
      </c>
      <c r="N527">
        <f t="shared" si="67"/>
        <v>-77.076904299999569</v>
      </c>
      <c r="O527">
        <f t="shared" si="62"/>
        <v>-77.076904299999569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1.8928062308515226</v>
      </c>
    </row>
    <row r="528" spans="1:19" x14ac:dyDescent="0.3">
      <c r="A528" t="s">
        <v>553</v>
      </c>
      <c r="B528">
        <v>3851.2121582</v>
      </c>
      <c r="C528">
        <v>3688.9599609000002</v>
      </c>
      <c r="D528">
        <v>3653.0578612999998</v>
      </c>
      <c r="E528">
        <v>3823.5422362999998</v>
      </c>
      <c r="F528">
        <v>3566.3601073999998</v>
      </c>
      <c r="G528">
        <v>3586.4399414</v>
      </c>
      <c r="H528">
        <v>3688.9599609000002</v>
      </c>
      <c r="I528">
        <v>3549.0100097999998</v>
      </c>
      <c r="J528">
        <v>3642.2558594000002</v>
      </c>
      <c r="L528" t="str">
        <f t="shared" si="66"/>
        <v>22FEB2023:23:00:00</v>
      </c>
      <c r="M528">
        <v>23</v>
      </c>
      <c r="N528">
        <f t="shared" si="67"/>
        <v>-162.25219729999981</v>
      </c>
      <c r="O528">
        <f t="shared" si="62"/>
        <v>-162.25219729999981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4.2130163344684206</v>
      </c>
    </row>
    <row r="529" spans="1:19" x14ac:dyDescent="0.3">
      <c r="A529" t="s">
        <v>554</v>
      </c>
      <c r="B529">
        <v>3570.6423340000001</v>
      </c>
      <c r="C529">
        <v>3342.7099609000002</v>
      </c>
      <c r="D529">
        <v>3419.6645508000001</v>
      </c>
      <c r="E529">
        <v>3571.7441405999998</v>
      </c>
      <c r="F529">
        <v>3287.0100097999998</v>
      </c>
      <c r="G529">
        <v>3266.4699707</v>
      </c>
      <c r="H529">
        <v>3342.7099609000002</v>
      </c>
      <c r="I529">
        <v>3242.0600586</v>
      </c>
      <c r="J529">
        <v>3342.1835937999999</v>
      </c>
      <c r="L529" t="str">
        <f t="shared" si="66"/>
        <v>23FEB2023:00:00:00</v>
      </c>
      <c r="M529">
        <v>24</v>
      </c>
      <c r="N529">
        <f t="shared" si="67"/>
        <v>-227.93237309999995</v>
      </c>
      <c r="O529">
        <f t="shared" si="62"/>
        <v>-227.93237309999995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6.383511754442778</v>
      </c>
    </row>
    <row r="530" spans="1:19" x14ac:dyDescent="0.3">
      <c r="A530" t="s">
        <v>555</v>
      </c>
      <c r="B530">
        <v>3384.6691894999999</v>
      </c>
      <c r="C530">
        <v>3080.5400390999998</v>
      </c>
      <c r="D530">
        <v>3286.4409179999998</v>
      </c>
      <c r="E530">
        <v>3421.0290527000002</v>
      </c>
      <c r="F530">
        <v>3092.3200683999999</v>
      </c>
      <c r="G530">
        <v>3164.7800293</v>
      </c>
      <c r="H530">
        <v>3080.5400390999998</v>
      </c>
      <c r="I530">
        <v>3070.7299804999998</v>
      </c>
      <c r="J530">
        <v>3177.1289062999999</v>
      </c>
      <c r="L530" t="str">
        <f t="shared" si="66"/>
        <v>23FEB2023:01:00:00</v>
      </c>
      <c r="M530">
        <v>1</v>
      </c>
      <c r="N530">
        <f t="shared" si="67"/>
        <v>-304.12915040000007</v>
      </c>
      <c r="O530">
        <f t="shared" si="62"/>
        <v>-304.12915040000007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8.9854911476571075</v>
      </c>
    </row>
    <row r="531" spans="1:19" x14ac:dyDescent="0.3">
      <c r="A531" t="s">
        <v>556</v>
      </c>
      <c r="B531">
        <v>3242.1848144999999</v>
      </c>
      <c r="C531">
        <v>2881.7800293</v>
      </c>
      <c r="D531">
        <v>3095.7846679999998</v>
      </c>
      <c r="E531">
        <v>3197.5878905999998</v>
      </c>
      <c r="F531">
        <v>2906.5100097999998</v>
      </c>
      <c r="G531">
        <v>2968.0700683999999</v>
      </c>
      <c r="H531">
        <v>2881.7800293</v>
      </c>
      <c r="I531">
        <v>2878.5500487999998</v>
      </c>
      <c r="J531">
        <v>2981.7402344000002</v>
      </c>
      <c r="L531" t="str">
        <f t="shared" si="66"/>
        <v>23FEB2023:02:00:00</v>
      </c>
      <c r="M531">
        <v>2</v>
      </c>
      <c r="N531">
        <f t="shared" si="67"/>
        <v>-360.40478519999988</v>
      </c>
      <c r="O531">
        <f t="shared" si="62"/>
        <v>-360.40478519999988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11.11610860639912</v>
      </c>
    </row>
    <row r="532" spans="1:19" x14ac:dyDescent="0.3">
      <c r="A532" t="s">
        <v>557</v>
      </c>
      <c r="B532">
        <v>3179.9738769999999</v>
      </c>
      <c r="C532">
        <v>2739.9199219000002</v>
      </c>
      <c r="D532">
        <v>3007.6015625</v>
      </c>
      <c r="E532">
        <v>3101.3352051000002</v>
      </c>
      <c r="F532">
        <v>2776.6499023000001</v>
      </c>
      <c r="G532">
        <v>2829.2299804999998</v>
      </c>
      <c r="H532">
        <v>2739.9199219000002</v>
      </c>
      <c r="I532">
        <v>2750.5</v>
      </c>
      <c r="J532">
        <v>2858.6203612999998</v>
      </c>
      <c r="L532" t="str">
        <f t="shared" si="66"/>
        <v>23FEB2023:03:00:00</v>
      </c>
      <c r="M532">
        <v>3</v>
      </c>
      <c r="N532">
        <f t="shared" si="67"/>
        <v>-440.05395509999971</v>
      </c>
      <c r="O532">
        <f t="shared" si="62"/>
        <v>-440.05395509999971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13.838288367172009</v>
      </c>
    </row>
    <row r="533" spans="1:19" x14ac:dyDescent="0.3">
      <c r="A533" t="s">
        <v>558</v>
      </c>
      <c r="B533">
        <v>3000.4216308999999</v>
      </c>
      <c r="C533">
        <v>2714.4699707</v>
      </c>
      <c r="D533">
        <v>2953.3012695000002</v>
      </c>
      <c r="E533">
        <v>3043.7399902000002</v>
      </c>
      <c r="F533">
        <v>2755.6899414</v>
      </c>
      <c r="G533">
        <v>2793.75</v>
      </c>
      <c r="H533">
        <v>2714.4699707</v>
      </c>
      <c r="I533">
        <v>2726.8999023000001</v>
      </c>
      <c r="J533">
        <v>2820.2397461</v>
      </c>
      <c r="L533" t="str">
        <f t="shared" si="66"/>
        <v>23FEB2023:04:00:00</v>
      </c>
      <c r="M533">
        <v>4</v>
      </c>
      <c r="N533">
        <f t="shared" si="67"/>
        <v>-285.95166019999988</v>
      </c>
      <c r="O533">
        <f t="shared" si="62"/>
        <v>-285.95166019999988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9.5303825720729272</v>
      </c>
    </row>
    <row r="534" spans="1:19" x14ac:dyDescent="0.3">
      <c r="A534" t="s">
        <v>559</v>
      </c>
      <c r="B534">
        <v>3007.7436523000001</v>
      </c>
      <c r="C534">
        <v>2748.2700195000002</v>
      </c>
      <c r="D534">
        <v>2915.3015137000002</v>
      </c>
      <c r="E534">
        <v>2987.2319336</v>
      </c>
      <c r="F534">
        <v>2796.3200683999999</v>
      </c>
      <c r="G534">
        <v>2813.5100097999998</v>
      </c>
      <c r="H534">
        <v>2748.2700195000002</v>
      </c>
      <c r="I534">
        <v>2774.6899414</v>
      </c>
      <c r="J534">
        <v>2825.5720215000001</v>
      </c>
      <c r="L534" t="str">
        <f t="shared" si="66"/>
        <v>23FEB2023:05:00:00</v>
      </c>
      <c r="M534">
        <v>5</v>
      </c>
      <c r="N534">
        <f t="shared" si="67"/>
        <v>-259.4736327999999</v>
      </c>
      <c r="O534">
        <f t="shared" si="62"/>
        <v>-259.4736327999999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8.6268533091768731</v>
      </c>
    </row>
    <row r="535" spans="1:19" x14ac:dyDescent="0.3">
      <c r="A535" t="s">
        <v>560</v>
      </c>
      <c r="B535">
        <v>3055.0527344000002</v>
      </c>
      <c r="C535">
        <v>2908.4899902000002</v>
      </c>
      <c r="D535">
        <v>3022.0097655999998</v>
      </c>
      <c r="E535">
        <v>3085.5456543</v>
      </c>
      <c r="F535">
        <v>2965.3999023000001</v>
      </c>
      <c r="G535">
        <v>2943.5400390999998</v>
      </c>
      <c r="H535">
        <v>2908.4899902000002</v>
      </c>
      <c r="I535">
        <v>2938.7099609000002</v>
      </c>
      <c r="J535">
        <v>2957.8686523000001</v>
      </c>
      <c r="L535" t="str">
        <f t="shared" si="66"/>
        <v>23FEB2023:06:00:00</v>
      </c>
      <c r="M535">
        <v>6</v>
      </c>
      <c r="N535">
        <f t="shared" si="67"/>
        <v>-146.5627442</v>
      </c>
      <c r="O535">
        <f t="shared" si="62"/>
        <v>-146.5627442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4.7973883576443184</v>
      </c>
    </row>
    <row r="536" spans="1:19" x14ac:dyDescent="0.3">
      <c r="A536" t="s">
        <v>561</v>
      </c>
      <c r="B536">
        <v>3306.3469237999998</v>
      </c>
      <c r="C536">
        <v>3240.5500487999998</v>
      </c>
      <c r="D536">
        <v>3252.6550293</v>
      </c>
      <c r="E536">
        <v>3281.8789062999999</v>
      </c>
      <c r="F536">
        <v>3308.6699219000002</v>
      </c>
      <c r="G536">
        <v>3204.3701172000001</v>
      </c>
      <c r="H536">
        <v>3240.5500487999998</v>
      </c>
      <c r="I536">
        <v>3282.9699707</v>
      </c>
      <c r="J536">
        <v>3232.2436523000001</v>
      </c>
      <c r="L536" t="str">
        <f t="shared" si="66"/>
        <v>23FEB2023:07:00:00</v>
      </c>
      <c r="M536">
        <v>7</v>
      </c>
      <c r="N536">
        <f t="shared" si="67"/>
        <v>-65.796875</v>
      </c>
      <c r="O536">
        <f t="shared" si="62"/>
        <v>-65.796875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1.9900172763594737</v>
      </c>
    </row>
    <row r="537" spans="1:19" x14ac:dyDescent="0.3">
      <c r="A537" t="s">
        <v>562</v>
      </c>
      <c r="B537">
        <v>3346.7375487999998</v>
      </c>
      <c r="C537">
        <v>3387.8999023000001</v>
      </c>
      <c r="D537">
        <v>3326.3999023000001</v>
      </c>
      <c r="E537">
        <v>3350.0686034999999</v>
      </c>
      <c r="F537">
        <v>3458.1899414</v>
      </c>
      <c r="G537">
        <v>3318.3000487999998</v>
      </c>
      <c r="H537">
        <v>3387.8999023000001</v>
      </c>
      <c r="I537">
        <v>3446.6799316000001</v>
      </c>
      <c r="J537">
        <v>3343.9409179999998</v>
      </c>
      <c r="L537" t="str">
        <f t="shared" si="66"/>
        <v>23FEB2023:08:00:00</v>
      </c>
      <c r="M537">
        <v>8</v>
      </c>
      <c r="N537">
        <f t="shared" si="67"/>
        <v>41.162353500000336</v>
      </c>
      <c r="O537" t="str">
        <f t="shared" si="62"/>
        <v/>
      </c>
      <c r="P537">
        <f t="shared" si="63"/>
        <v>41.162353500000336</v>
      </c>
      <c r="Q537" t="str">
        <f t="shared" si="64"/>
        <v/>
      </c>
      <c r="R537">
        <f t="shared" si="65"/>
        <v>1</v>
      </c>
      <c r="S537">
        <f t="shared" si="68"/>
        <v>1.2299247520845915</v>
      </c>
    </row>
    <row r="538" spans="1:19" x14ac:dyDescent="0.3">
      <c r="A538" t="s">
        <v>563</v>
      </c>
      <c r="B538">
        <v>3367.9311523000001</v>
      </c>
      <c r="C538">
        <v>3425.6999512000002</v>
      </c>
      <c r="D538">
        <v>3395.1315918</v>
      </c>
      <c r="E538">
        <v>3477.3549804999998</v>
      </c>
      <c r="F538">
        <v>3483.8200683999999</v>
      </c>
      <c r="G538">
        <v>3344.5100097999998</v>
      </c>
      <c r="H538">
        <v>3425.6999512000002</v>
      </c>
      <c r="I538">
        <v>3473.3400879000001</v>
      </c>
      <c r="J538">
        <v>3388.0078125</v>
      </c>
      <c r="L538" t="str">
        <f t="shared" si="66"/>
        <v>23FEB2023:09:00:00</v>
      </c>
      <c r="M538">
        <v>9</v>
      </c>
      <c r="N538">
        <f t="shared" si="67"/>
        <v>57.768798900000093</v>
      </c>
      <c r="O538" t="str">
        <f t="shared" si="62"/>
        <v/>
      </c>
      <c r="P538">
        <f t="shared" si="63"/>
        <v>57.768798900000093</v>
      </c>
      <c r="Q538" t="str">
        <f t="shared" si="64"/>
        <v/>
      </c>
      <c r="R538">
        <f t="shared" si="65"/>
        <v>1</v>
      </c>
      <c r="S538">
        <f t="shared" si="68"/>
        <v>1.7152606834183384</v>
      </c>
    </row>
    <row r="539" spans="1:19" x14ac:dyDescent="0.3">
      <c r="A539" t="s">
        <v>564</v>
      </c>
      <c r="B539">
        <v>3525.9006347999998</v>
      </c>
      <c r="C539">
        <v>3571.1599120999999</v>
      </c>
      <c r="D539">
        <v>3586.0895995999999</v>
      </c>
      <c r="E539">
        <v>3727.6289062999999</v>
      </c>
      <c r="F539">
        <v>3622.0700683999999</v>
      </c>
      <c r="G539">
        <v>3466.4599609000002</v>
      </c>
      <c r="H539">
        <v>3571.1599120999999</v>
      </c>
      <c r="I539">
        <v>3627.5900879000001</v>
      </c>
      <c r="J539">
        <v>3540.4887695000002</v>
      </c>
      <c r="L539" t="str">
        <f t="shared" si="66"/>
        <v>23FEB2023:10:00:00</v>
      </c>
      <c r="M539">
        <v>10</v>
      </c>
      <c r="N539">
        <f t="shared" si="67"/>
        <v>45.259277300000122</v>
      </c>
      <c r="O539" t="str">
        <f t="shared" si="62"/>
        <v/>
      </c>
      <c r="P539">
        <f t="shared" si="63"/>
        <v>45.259277300000122</v>
      </c>
      <c r="Q539" t="str">
        <f t="shared" si="64"/>
        <v/>
      </c>
      <c r="R539">
        <f t="shared" si="65"/>
        <v>1</v>
      </c>
      <c r="S539">
        <f t="shared" si="68"/>
        <v>1.2836231643427289</v>
      </c>
    </row>
    <row r="540" spans="1:19" x14ac:dyDescent="0.3">
      <c r="A540" t="s">
        <v>565</v>
      </c>
      <c r="B540">
        <v>3726.3061523000001</v>
      </c>
      <c r="C540">
        <v>3799.5400390999998</v>
      </c>
      <c r="D540">
        <v>3651.6821289</v>
      </c>
      <c r="E540">
        <v>3806.9980469000002</v>
      </c>
      <c r="F540">
        <v>3846.8500976999999</v>
      </c>
      <c r="G540">
        <v>3639.1799316000001</v>
      </c>
      <c r="H540">
        <v>3799.5400390999998</v>
      </c>
      <c r="I540">
        <v>3829.1201172000001</v>
      </c>
      <c r="J540">
        <v>3696.2246094000002</v>
      </c>
      <c r="L540" t="str">
        <f t="shared" si="66"/>
        <v>23FEB2023:11:00:00</v>
      </c>
      <c r="M540">
        <v>11</v>
      </c>
      <c r="N540">
        <f t="shared" si="67"/>
        <v>73.233886799999709</v>
      </c>
      <c r="O540" t="str">
        <f t="shared" si="62"/>
        <v/>
      </c>
      <c r="P540">
        <f t="shared" si="63"/>
        <v>73.233886799999709</v>
      </c>
      <c r="Q540" t="str">
        <f t="shared" si="64"/>
        <v/>
      </c>
      <c r="R540">
        <f t="shared" si="65"/>
        <v>1</v>
      </c>
      <c r="S540">
        <f t="shared" si="68"/>
        <v>1.9653212539929743</v>
      </c>
    </row>
    <row r="541" spans="1:19" x14ac:dyDescent="0.3">
      <c r="A541" t="s">
        <v>566</v>
      </c>
      <c r="B541">
        <v>4006.6896972999998</v>
      </c>
      <c r="C541">
        <v>4094.2099609000002</v>
      </c>
      <c r="D541">
        <v>3835.9643554999998</v>
      </c>
      <c r="E541">
        <v>4031.4162597999998</v>
      </c>
      <c r="F541">
        <v>4139.8999022999997</v>
      </c>
      <c r="G541">
        <v>3851.7600097999998</v>
      </c>
      <c r="H541">
        <v>4094.2099609000002</v>
      </c>
      <c r="I541">
        <v>4056.3601073999998</v>
      </c>
      <c r="J541">
        <v>3926.5561523000001</v>
      </c>
      <c r="L541" t="str">
        <f t="shared" si="66"/>
        <v>23FEB2023:12:00:00</v>
      </c>
      <c r="M541">
        <v>12</v>
      </c>
      <c r="N541">
        <f t="shared" si="67"/>
        <v>87.520263600000362</v>
      </c>
      <c r="O541" t="str">
        <f t="shared" si="62"/>
        <v/>
      </c>
      <c r="P541">
        <f t="shared" si="63"/>
        <v>87.520263600000362</v>
      </c>
      <c r="Q541" t="str">
        <f t="shared" si="64"/>
        <v/>
      </c>
      <c r="R541">
        <f t="shared" si="65"/>
        <v>1</v>
      </c>
      <c r="S541">
        <f t="shared" si="68"/>
        <v>2.1843534241989819</v>
      </c>
    </row>
    <row r="542" spans="1:19" x14ac:dyDescent="0.3">
      <c r="A542" t="s">
        <v>567</v>
      </c>
      <c r="B542">
        <v>4244.9028319999998</v>
      </c>
      <c r="C542">
        <v>4353.3701172000001</v>
      </c>
      <c r="D542">
        <v>4037.09375</v>
      </c>
      <c r="E542">
        <v>4256.3374022999997</v>
      </c>
      <c r="F542">
        <v>4399.3901366999999</v>
      </c>
      <c r="G542">
        <v>4039.6201172000001</v>
      </c>
      <c r="H542">
        <v>4353.3701172000001</v>
      </c>
      <c r="I542">
        <v>4275.9902344000002</v>
      </c>
      <c r="J542">
        <v>4142.3242188000004</v>
      </c>
      <c r="L542" t="str">
        <f t="shared" si="66"/>
        <v>23FEB2023:13:00:00</v>
      </c>
      <c r="M542">
        <v>13</v>
      </c>
      <c r="N542">
        <f t="shared" si="67"/>
        <v>108.46728520000033</v>
      </c>
      <c r="O542" t="str">
        <f t="shared" si="62"/>
        <v/>
      </c>
      <c r="P542">
        <f t="shared" si="63"/>
        <v>108.46728520000033</v>
      </c>
      <c r="Q542" t="str">
        <f t="shared" si="64"/>
        <v/>
      </c>
      <c r="R542">
        <f t="shared" si="65"/>
        <v>1</v>
      </c>
      <c r="S542">
        <f t="shared" si="68"/>
        <v>2.5552359969779479</v>
      </c>
    </row>
    <row r="543" spans="1:19" x14ac:dyDescent="0.3">
      <c r="A543" t="s">
        <v>568</v>
      </c>
      <c r="B543">
        <v>4453.6987305000002</v>
      </c>
      <c r="C543">
        <v>4630.3398438000004</v>
      </c>
      <c r="D543">
        <v>4236.6435547000001</v>
      </c>
      <c r="E543">
        <v>4452.4560547000001</v>
      </c>
      <c r="F543">
        <v>4686.1298827999999</v>
      </c>
      <c r="G543">
        <v>4203.0898438000004</v>
      </c>
      <c r="H543">
        <v>4630.3398438000004</v>
      </c>
      <c r="I543">
        <v>4494.5</v>
      </c>
      <c r="J543">
        <v>4355.1552733999997</v>
      </c>
      <c r="L543" t="str">
        <f t="shared" si="66"/>
        <v>23FEB2023:14:00:00</v>
      </c>
      <c r="M543">
        <v>14</v>
      </c>
      <c r="N543">
        <f t="shared" si="67"/>
        <v>176.64111330000014</v>
      </c>
      <c r="O543" t="str">
        <f t="shared" si="62"/>
        <v/>
      </c>
      <c r="P543">
        <f t="shared" si="63"/>
        <v>176.64111330000014</v>
      </c>
      <c r="Q543" t="str">
        <f t="shared" si="64"/>
        <v/>
      </c>
      <c r="R543">
        <f t="shared" si="65"/>
        <v>1</v>
      </c>
      <c r="S543">
        <f t="shared" si="68"/>
        <v>3.9661666401079021</v>
      </c>
    </row>
    <row r="544" spans="1:19" x14ac:dyDescent="0.3">
      <c r="A544" t="s">
        <v>569</v>
      </c>
      <c r="B544">
        <v>4607.5371094000002</v>
      </c>
      <c r="C544">
        <v>4801.0898438000004</v>
      </c>
      <c r="D544">
        <v>4374.4272461</v>
      </c>
      <c r="E544">
        <v>4578.6889647999997</v>
      </c>
      <c r="F544">
        <v>4868.0800780999998</v>
      </c>
      <c r="G544">
        <v>4307.9301758000001</v>
      </c>
      <c r="H544">
        <v>4801.0898438000004</v>
      </c>
      <c r="I544">
        <v>4640.1699219000002</v>
      </c>
      <c r="J544">
        <v>4492.6171875</v>
      </c>
      <c r="L544" t="str">
        <f t="shared" si="66"/>
        <v>23FEB2023:15:00:00</v>
      </c>
      <c r="M544">
        <v>15</v>
      </c>
      <c r="N544">
        <f t="shared" si="67"/>
        <v>193.55273440000019</v>
      </c>
      <c r="O544" t="str">
        <f t="shared" si="62"/>
        <v/>
      </c>
      <c r="P544">
        <f t="shared" si="63"/>
        <v>193.55273440000019</v>
      </c>
      <c r="Q544" t="str">
        <f t="shared" si="64"/>
        <v/>
      </c>
      <c r="R544">
        <f t="shared" si="65"/>
        <v>1</v>
      </c>
      <c r="S544">
        <f t="shared" si="68"/>
        <v>4.2007851440876385</v>
      </c>
    </row>
    <row r="545" spans="1:19" x14ac:dyDescent="0.3">
      <c r="A545" t="s">
        <v>570</v>
      </c>
      <c r="B545">
        <v>4727.6840819999998</v>
      </c>
      <c r="C545">
        <v>4884.8701172000001</v>
      </c>
      <c r="D545">
        <v>4500.7739258000001</v>
      </c>
      <c r="E545">
        <v>4737.9350586</v>
      </c>
      <c r="F545">
        <v>4953.4702147999997</v>
      </c>
      <c r="G545">
        <v>4341.4799805000002</v>
      </c>
      <c r="H545">
        <v>4884.8701172000001</v>
      </c>
      <c r="I545">
        <v>4704.3398438000004</v>
      </c>
      <c r="J545">
        <v>4573.3657227000003</v>
      </c>
      <c r="L545" t="str">
        <f t="shared" si="66"/>
        <v>23FEB2023:16:00:00</v>
      </c>
      <c r="M545">
        <v>16</v>
      </c>
      <c r="N545">
        <f t="shared" si="67"/>
        <v>157.18603520000033</v>
      </c>
      <c r="O545" t="str">
        <f t="shared" si="62"/>
        <v/>
      </c>
      <c r="P545">
        <f t="shared" si="63"/>
        <v>157.18603520000033</v>
      </c>
      <c r="Q545" t="str">
        <f t="shared" si="64"/>
        <v/>
      </c>
      <c r="R545">
        <f t="shared" si="65"/>
        <v>1</v>
      </c>
      <c r="S545">
        <f t="shared" si="68"/>
        <v>3.3247998908908554</v>
      </c>
    </row>
    <row r="546" spans="1:19" x14ac:dyDescent="0.3">
      <c r="A546" t="s">
        <v>571</v>
      </c>
      <c r="B546">
        <v>4740.1459961</v>
      </c>
      <c r="C546">
        <v>4842.9199219000002</v>
      </c>
      <c r="D546">
        <v>4574.8012694999998</v>
      </c>
      <c r="E546">
        <v>4822.9257813000004</v>
      </c>
      <c r="F546">
        <v>4914.7099608999997</v>
      </c>
      <c r="G546">
        <v>4296.2597655999998</v>
      </c>
      <c r="H546">
        <v>4842.9199219000002</v>
      </c>
      <c r="I546">
        <v>4670.4501952999999</v>
      </c>
      <c r="J546">
        <v>4568.5766602000003</v>
      </c>
      <c r="L546" t="str">
        <f t="shared" si="66"/>
        <v>23FEB2023:17:00:00</v>
      </c>
      <c r="M546">
        <v>17</v>
      </c>
      <c r="N546">
        <f t="shared" si="67"/>
        <v>102.77392580000014</v>
      </c>
      <c r="O546" t="str">
        <f t="shared" si="62"/>
        <v/>
      </c>
      <c r="P546">
        <f t="shared" si="63"/>
        <v>102.77392580000014</v>
      </c>
      <c r="Q546" t="str">
        <f t="shared" si="64"/>
        <v/>
      </c>
      <c r="R546">
        <f t="shared" si="65"/>
        <v>1</v>
      </c>
      <c r="S546">
        <f t="shared" si="68"/>
        <v>2.168159501512366</v>
      </c>
    </row>
    <row r="547" spans="1:19" x14ac:dyDescent="0.3">
      <c r="A547" t="s">
        <v>572</v>
      </c>
      <c r="B547">
        <v>4598.0424805000002</v>
      </c>
      <c r="C547">
        <v>4691.8598633000001</v>
      </c>
      <c r="D547">
        <v>4511.9536133000001</v>
      </c>
      <c r="E547">
        <v>4718.6748047000001</v>
      </c>
      <c r="F547">
        <v>4763.5898438000004</v>
      </c>
      <c r="G547">
        <v>4169.1000977000003</v>
      </c>
      <c r="H547">
        <v>4691.8598633000001</v>
      </c>
      <c r="I547">
        <v>4528.7299805000002</v>
      </c>
      <c r="J547">
        <v>4454.7524414</v>
      </c>
      <c r="L547" t="str">
        <f t="shared" si="66"/>
        <v>23FEB2023:18:00:00</v>
      </c>
      <c r="M547">
        <v>18</v>
      </c>
      <c r="N547">
        <f t="shared" si="67"/>
        <v>93.817382799999905</v>
      </c>
      <c r="O547" t="str">
        <f t="shared" si="62"/>
        <v/>
      </c>
      <c r="P547">
        <f t="shared" si="63"/>
        <v>93.817382799999905</v>
      </c>
      <c r="Q547" t="str">
        <f t="shared" si="64"/>
        <v/>
      </c>
      <c r="R547">
        <f t="shared" si="65"/>
        <v>1</v>
      </c>
      <c r="S547">
        <f t="shared" si="68"/>
        <v>2.0403765993435976</v>
      </c>
    </row>
    <row r="548" spans="1:19" x14ac:dyDescent="0.3">
      <c r="A548" t="s">
        <v>573</v>
      </c>
      <c r="B548">
        <v>4370.4682616999999</v>
      </c>
      <c r="C548">
        <v>4557.1000977000003</v>
      </c>
      <c r="D548">
        <v>4424.4360352000003</v>
      </c>
      <c r="E548">
        <v>4601.3862305000002</v>
      </c>
      <c r="F548">
        <v>4616.6601563000004</v>
      </c>
      <c r="G548">
        <v>4079.7399902000002</v>
      </c>
      <c r="H548">
        <v>4557.1000977000003</v>
      </c>
      <c r="I548">
        <v>4422.2900391000003</v>
      </c>
      <c r="J548">
        <v>4351.0185547000001</v>
      </c>
      <c r="L548" t="str">
        <f t="shared" si="66"/>
        <v>23FEB2023:19:00:00</v>
      </c>
      <c r="M548">
        <v>19</v>
      </c>
      <c r="N548">
        <f t="shared" si="67"/>
        <v>186.63183600000048</v>
      </c>
      <c r="O548" t="str">
        <f t="shared" si="62"/>
        <v/>
      </c>
      <c r="P548">
        <f t="shared" si="63"/>
        <v>186.63183600000048</v>
      </c>
      <c r="Q548" t="str">
        <f t="shared" si="64"/>
        <v/>
      </c>
      <c r="R548">
        <f t="shared" si="65"/>
        <v>1</v>
      </c>
      <c r="S548">
        <f t="shared" si="68"/>
        <v>4.2702938180680317</v>
      </c>
    </row>
    <row r="549" spans="1:19" x14ac:dyDescent="0.3">
      <c r="A549" t="s">
        <v>574</v>
      </c>
      <c r="B549">
        <v>4256.9946289</v>
      </c>
      <c r="C549">
        <v>4476.3300780999998</v>
      </c>
      <c r="D549">
        <v>4331.0678711</v>
      </c>
      <c r="E549">
        <v>4470.8916016000003</v>
      </c>
      <c r="F549">
        <v>4532.0600586</v>
      </c>
      <c r="G549">
        <v>4055.2099609000002</v>
      </c>
      <c r="H549">
        <v>4476.3300780999998</v>
      </c>
      <c r="I549">
        <v>4421.3598633000001</v>
      </c>
      <c r="J549">
        <v>4285.2128905999998</v>
      </c>
      <c r="L549" t="str">
        <f t="shared" si="66"/>
        <v>23FEB2023:20:00:00</v>
      </c>
      <c r="M549">
        <v>20</v>
      </c>
      <c r="N549">
        <f t="shared" si="67"/>
        <v>219.33544919999986</v>
      </c>
      <c r="O549" t="str">
        <f t="shared" si="62"/>
        <v/>
      </c>
      <c r="P549">
        <f t="shared" si="63"/>
        <v>219.33544919999986</v>
      </c>
      <c r="Q549" t="str">
        <f t="shared" si="64"/>
        <v/>
      </c>
      <c r="R549">
        <f t="shared" si="65"/>
        <v>1</v>
      </c>
      <c r="S549">
        <f t="shared" si="68"/>
        <v>5.1523543795655611</v>
      </c>
    </row>
    <row r="550" spans="1:19" x14ac:dyDescent="0.3">
      <c r="A550" t="s">
        <v>575</v>
      </c>
      <c r="B550">
        <v>4105.1977539</v>
      </c>
      <c r="C550">
        <v>4280.6000977000003</v>
      </c>
      <c r="D550">
        <v>4189.7851563000004</v>
      </c>
      <c r="E550">
        <v>4331.0844727000003</v>
      </c>
      <c r="F550">
        <v>4337.7797852000003</v>
      </c>
      <c r="G550">
        <v>3916.1201172000001</v>
      </c>
      <c r="H550">
        <v>4280.6000977000003</v>
      </c>
      <c r="I550">
        <v>4260.8598633000001</v>
      </c>
      <c r="J550">
        <v>4126.7080077999999</v>
      </c>
      <c r="L550" t="str">
        <f t="shared" si="66"/>
        <v>23FEB2023:21:00:00</v>
      </c>
      <c r="M550">
        <v>21</v>
      </c>
      <c r="N550">
        <f t="shared" si="67"/>
        <v>175.40234380000038</v>
      </c>
      <c r="O550" t="str">
        <f t="shared" si="62"/>
        <v/>
      </c>
      <c r="P550">
        <f t="shared" si="63"/>
        <v>175.40234380000038</v>
      </c>
      <c r="Q550" t="str">
        <f t="shared" si="64"/>
        <v/>
      </c>
      <c r="R550">
        <f t="shared" si="65"/>
        <v>1</v>
      </c>
      <c r="S550">
        <f t="shared" si="68"/>
        <v>4.2726892665125691</v>
      </c>
    </row>
    <row r="551" spans="1:19" x14ac:dyDescent="0.3">
      <c r="A551" t="s">
        <v>576</v>
      </c>
      <c r="B551">
        <v>3984.0068359000002</v>
      </c>
      <c r="C551">
        <v>4059.5900879000001</v>
      </c>
      <c r="D551">
        <v>3984.8742676000002</v>
      </c>
      <c r="E551">
        <v>4104.5004883000001</v>
      </c>
      <c r="F551">
        <v>4110.1000977000003</v>
      </c>
      <c r="G551">
        <v>3759.4699707</v>
      </c>
      <c r="H551">
        <v>4059.5900879000001</v>
      </c>
      <c r="I551">
        <v>4074.7600097999998</v>
      </c>
      <c r="J551">
        <v>3932.8933105000001</v>
      </c>
      <c r="L551" t="str">
        <f t="shared" si="66"/>
        <v>23FEB2023:22:00:00</v>
      </c>
      <c r="M551">
        <v>22</v>
      </c>
      <c r="N551">
        <f t="shared" si="67"/>
        <v>75.583251999999902</v>
      </c>
      <c r="O551" t="str">
        <f t="shared" si="62"/>
        <v/>
      </c>
      <c r="P551">
        <f t="shared" si="63"/>
        <v>75.583251999999902</v>
      </c>
      <c r="Q551" t="str">
        <f t="shared" si="64"/>
        <v/>
      </c>
      <c r="R551">
        <f t="shared" si="65"/>
        <v>1</v>
      </c>
      <c r="S551">
        <f t="shared" si="68"/>
        <v>1.8971667246882471</v>
      </c>
    </row>
    <row r="552" spans="1:19" x14ac:dyDescent="0.3">
      <c r="A552" t="s">
        <v>577</v>
      </c>
      <c r="B552">
        <v>3918.5</v>
      </c>
      <c r="C552">
        <v>3766.8400879000001</v>
      </c>
      <c r="D552">
        <v>3709.0346679999998</v>
      </c>
      <c r="E552">
        <v>3808.3332519999999</v>
      </c>
      <c r="F552">
        <v>3808.1499023000001</v>
      </c>
      <c r="G552">
        <v>3544.4099120999999</v>
      </c>
      <c r="H552">
        <v>3766.8400879000001</v>
      </c>
      <c r="I552">
        <v>3796.1101073999998</v>
      </c>
      <c r="J552">
        <v>3672.1381836</v>
      </c>
      <c r="L552" t="str">
        <f t="shared" si="66"/>
        <v>23FEB2023:23:00:00</v>
      </c>
      <c r="M552">
        <v>23</v>
      </c>
      <c r="N552">
        <f t="shared" si="67"/>
        <v>-151.65991209999993</v>
      </c>
      <c r="O552">
        <f t="shared" si="62"/>
        <v>-151.65991209999993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3.8703563123644229</v>
      </c>
    </row>
    <row r="553" spans="1:19" x14ac:dyDescent="0.3">
      <c r="A553" t="s">
        <v>578</v>
      </c>
      <c r="B553">
        <v>3547.7770995999999</v>
      </c>
      <c r="C553">
        <v>3445.7600097999998</v>
      </c>
      <c r="D553">
        <v>3447.0549316000001</v>
      </c>
      <c r="E553">
        <v>3530.4794922000001</v>
      </c>
      <c r="F553">
        <v>3474.5</v>
      </c>
      <c r="G553">
        <v>3279.8400879000001</v>
      </c>
      <c r="H553">
        <v>3445.7600097999998</v>
      </c>
      <c r="I553">
        <v>3479.0600586</v>
      </c>
      <c r="J553">
        <v>3389.7746582</v>
      </c>
      <c r="L553" t="str">
        <f t="shared" si="66"/>
        <v>24FEB2023:00:00:00</v>
      </c>
      <c r="M553">
        <v>24</v>
      </c>
      <c r="N553">
        <f t="shared" si="67"/>
        <v>-102.01708980000012</v>
      </c>
      <c r="O553">
        <f t="shared" si="62"/>
        <v>-102.01708980000012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2.8755214021619966</v>
      </c>
    </row>
    <row r="554" spans="1:19" x14ac:dyDescent="0.3">
      <c r="A554" t="s">
        <v>579</v>
      </c>
      <c r="B554">
        <v>3308.3610840000001</v>
      </c>
      <c r="C554">
        <v>3255.9599609000002</v>
      </c>
      <c r="D554">
        <v>3282.2087402000002</v>
      </c>
      <c r="E554">
        <v>3302.6052245999999</v>
      </c>
      <c r="F554">
        <v>3188.0400390999998</v>
      </c>
      <c r="G554">
        <v>3113.6599120999999</v>
      </c>
      <c r="H554">
        <v>3255.9599609000002</v>
      </c>
      <c r="I554">
        <v>3255.9599609000002</v>
      </c>
      <c r="J554">
        <v>3216.2402344000002</v>
      </c>
      <c r="L554" t="str">
        <f t="shared" si="66"/>
        <v>24FEB2023:01:00:00</v>
      </c>
      <c r="M554">
        <v>1</v>
      </c>
      <c r="N554">
        <f t="shared" si="67"/>
        <v>-52.40112309999995</v>
      </c>
      <c r="O554">
        <f t="shared" si="62"/>
        <v>-52.40112309999995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1.5838997548793543</v>
      </c>
    </row>
    <row r="555" spans="1:19" x14ac:dyDescent="0.3">
      <c r="A555" t="s">
        <v>580</v>
      </c>
      <c r="B555">
        <v>2988.3469237999998</v>
      </c>
      <c r="C555">
        <v>3086.3400879000001</v>
      </c>
      <c r="D555">
        <v>3140.1784668</v>
      </c>
      <c r="E555">
        <v>3176.0153808999999</v>
      </c>
      <c r="F555">
        <v>2993.0600586</v>
      </c>
      <c r="G555">
        <v>2931.8701172000001</v>
      </c>
      <c r="H555">
        <v>3086.3400879000001</v>
      </c>
      <c r="I555">
        <v>3086.3400879000001</v>
      </c>
      <c r="J555">
        <v>3051.5869140999998</v>
      </c>
      <c r="L555" t="str">
        <f t="shared" si="66"/>
        <v>24FEB2023:02:00:00</v>
      </c>
      <c r="M555">
        <v>2</v>
      </c>
      <c r="N555">
        <f t="shared" si="67"/>
        <v>97.993164100000286</v>
      </c>
      <c r="O555" t="str">
        <f t="shared" si="62"/>
        <v/>
      </c>
      <c r="P555">
        <f t="shared" si="63"/>
        <v>97.993164100000286</v>
      </c>
      <c r="Q555" t="str">
        <f t="shared" si="64"/>
        <v/>
      </c>
      <c r="R555">
        <f t="shared" si="65"/>
        <v>1</v>
      </c>
      <c r="S555">
        <f t="shared" si="68"/>
        <v>3.2791763004340737</v>
      </c>
    </row>
    <row r="556" spans="1:19" x14ac:dyDescent="0.3">
      <c r="A556" t="s">
        <v>581</v>
      </c>
      <c r="B556">
        <v>2988.2409668</v>
      </c>
      <c r="C556">
        <v>2992.0500487999998</v>
      </c>
      <c r="D556">
        <v>3041.1066894999999</v>
      </c>
      <c r="E556">
        <v>3068.0068359000002</v>
      </c>
      <c r="F556">
        <v>2862.3400879000001</v>
      </c>
      <c r="G556">
        <v>2809.5300293</v>
      </c>
      <c r="H556">
        <v>2992.0500487999998</v>
      </c>
      <c r="I556">
        <v>2992.0500487999998</v>
      </c>
      <c r="J556">
        <v>2946.1818847999998</v>
      </c>
      <c r="L556" t="str">
        <f t="shared" si="66"/>
        <v>24FEB2023:03:00:00</v>
      </c>
      <c r="M556">
        <v>3</v>
      </c>
      <c r="N556">
        <f t="shared" si="67"/>
        <v>3.809081999999762</v>
      </c>
      <c r="O556" t="str">
        <f t="shared" si="62"/>
        <v/>
      </c>
      <c r="P556">
        <f t="shared" si="63"/>
        <v>3.809081999999762</v>
      </c>
      <c r="Q556" t="str">
        <f t="shared" si="64"/>
        <v/>
      </c>
      <c r="R556">
        <f t="shared" si="65"/>
        <v>1</v>
      </c>
      <c r="S556">
        <f t="shared" si="68"/>
        <v>0.12746903754815903</v>
      </c>
    </row>
    <row r="557" spans="1:19" x14ac:dyDescent="0.3">
      <c r="A557" t="s">
        <v>582</v>
      </c>
      <c r="B557">
        <v>3066.3044433999999</v>
      </c>
      <c r="C557">
        <v>2949.1999512000002</v>
      </c>
      <c r="D557">
        <v>2994.0798340000001</v>
      </c>
      <c r="E557">
        <v>3010.2673340000001</v>
      </c>
      <c r="F557">
        <v>2833.0500487999998</v>
      </c>
      <c r="G557">
        <v>2766.5300293</v>
      </c>
      <c r="H557">
        <v>2949.1999512000002</v>
      </c>
      <c r="I557">
        <v>2949.1999512000002</v>
      </c>
      <c r="J557">
        <v>2901.9025879000001</v>
      </c>
      <c r="L557" t="str">
        <f t="shared" si="66"/>
        <v>24FEB2023:04:00:00</v>
      </c>
      <c r="M557">
        <v>4</v>
      </c>
      <c r="N557">
        <f t="shared" si="67"/>
        <v>-117.10449219999964</v>
      </c>
      <c r="O557">
        <f t="shared" si="62"/>
        <v>-117.10449219999964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3.8190758406934657</v>
      </c>
    </row>
    <row r="558" spans="1:19" x14ac:dyDescent="0.3">
      <c r="A558" t="s">
        <v>583</v>
      </c>
      <c r="B558">
        <v>3072.3957519999999</v>
      </c>
      <c r="C558">
        <v>2952.0400390999998</v>
      </c>
      <c r="D558">
        <v>2973.0104980000001</v>
      </c>
      <c r="E558">
        <v>2987.6650390999998</v>
      </c>
      <c r="F558">
        <v>2858.6398926000002</v>
      </c>
      <c r="G558">
        <v>2771.1999512000002</v>
      </c>
      <c r="H558">
        <v>2952.0400390999998</v>
      </c>
      <c r="I558">
        <v>2952.0400390999998</v>
      </c>
      <c r="J558">
        <v>2897.4748534999999</v>
      </c>
      <c r="L558" t="str">
        <f t="shared" si="66"/>
        <v>24FEB2023:05:00:00</v>
      </c>
      <c r="M558">
        <v>5</v>
      </c>
      <c r="N558">
        <f t="shared" si="67"/>
        <v>-120.35571290000007</v>
      </c>
      <c r="O558">
        <f t="shared" si="62"/>
        <v>-120.35571290000007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3.9173245445888143</v>
      </c>
    </row>
    <row r="559" spans="1:19" x14ac:dyDescent="0.3">
      <c r="A559" t="s">
        <v>584</v>
      </c>
      <c r="B559">
        <v>2981.1472168</v>
      </c>
      <c r="C559">
        <v>3095.6398926000002</v>
      </c>
      <c r="D559">
        <v>3078.8657226999999</v>
      </c>
      <c r="E559">
        <v>3085.7814941000001</v>
      </c>
      <c r="F559">
        <v>3012.0500487999998</v>
      </c>
      <c r="G559">
        <v>2897.1101073999998</v>
      </c>
      <c r="H559">
        <v>3095.6398926000002</v>
      </c>
      <c r="I559">
        <v>3095.6398926000002</v>
      </c>
      <c r="J559">
        <v>3022.6044922000001</v>
      </c>
      <c r="L559" t="str">
        <f t="shared" si="66"/>
        <v>24FEB2023:06:00:00</v>
      </c>
      <c r="M559">
        <v>6</v>
      </c>
      <c r="N559">
        <f t="shared" si="67"/>
        <v>114.49267580000014</v>
      </c>
      <c r="O559" t="str">
        <f t="shared" si="62"/>
        <v/>
      </c>
      <c r="P559">
        <f t="shared" si="63"/>
        <v>114.49267580000014</v>
      </c>
      <c r="Q559" t="str">
        <f t="shared" si="64"/>
        <v/>
      </c>
      <c r="R559">
        <f t="shared" si="65"/>
        <v>1</v>
      </c>
      <c r="S559">
        <f t="shared" si="68"/>
        <v>3.8405575932240601</v>
      </c>
    </row>
    <row r="560" spans="1:19" x14ac:dyDescent="0.3">
      <c r="A560" t="s">
        <v>585</v>
      </c>
      <c r="B560">
        <v>3274.8322754000001</v>
      </c>
      <c r="C560">
        <v>3366.0100097999998</v>
      </c>
      <c r="D560">
        <v>3323.375</v>
      </c>
      <c r="E560">
        <v>3323.1032715000001</v>
      </c>
      <c r="F560">
        <v>3318.75</v>
      </c>
      <c r="G560">
        <v>3154.8999023000001</v>
      </c>
      <c r="H560">
        <v>3366.0100097999998</v>
      </c>
      <c r="I560">
        <v>3366.0100097999998</v>
      </c>
      <c r="J560">
        <v>3280.1630859000002</v>
      </c>
      <c r="L560" t="str">
        <f t="shared" si="66"/>
        <v>24FEB2023:07:00:00</v>
      </c>
      <c r="M560">
        <v>7</v>
      </c>
      <c r="N560">
        <f t="shared" si="67"/>
        <v>91.177734399999736</v>
      </c>
      <c r="O560" t="str">
        <f t="shared" si="62"/>
        <v/>
      </c>
      <c r="P560">
        <f t="shared" si="63"/>
        <v>91.177734399999736</v>
      </c>
      <c r="Q560" t="str">
        <f t="shared" si="64"/>
        <v/>
      </c>
      <c r="R560">
        <f t="shared" si="65"/>
        <v>1</v>
      </c>
      <c r="S560">
        <f t="shared" si="68"/>
        <v>2.7841955475067177</v>
      </c>
    </row>
    <row r="561" spans="1:19" x14ac:dyDescent="0.3">
      <c r="A561" t="s">
        <v>586</v>
      </c>
      <c r="B561">
        <v>3521.6225586</v>
      </c>
      <c r="C561">
        <v>3472.5100097999998</v>
      </c>
      <c r="D561">
        <v>3422.3117676000002</v>
      </c>
      <c r="E561">
        <v>3428.2670898000001</v>
      </c>
      <c r="F561">
        <v>3438.9799804999998</v>
      </c>
      <c r="G561">
        <v>3249.8999023000001</v>
      </c>
      <c r="H561">
        <v>3472.5100097999998</v>
      </c>
      <c r="I561">
        <v>3472.5100097999998</v>
      </c>
      <c r="J561">
        <v>3380.2573241999999</v>
      </c>
      <c r="L561" t="str">
        <f t="shared" si="66"/>
        <v>24FEB2023:08:00:00</v>
      </c>
      <c r="M561">
        <v>8</v>
      </c>
      <c r="N561">
        <f t="shared" si="67"/>
        <v>-49.112548800000241</v>
      </c>
      <c r="O561">
        <f t="shared" si="62"/>
        <v>-49.112548800000241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1.3946000169741257</v>
      </c>
    </row>
    <row r="562" spans="1:19" x14ac:dyDescent="0.3">
      <c r="A562" t="s">
        <v>587</v>
      </c>
      <c r="B562">
        <v>3660.9931640999998</v>
      </c>
      <c r="C562">
        <v>3515.3000487999998</v>
      </c>
      <c r="D562">
        <v>3468.7492676000002</v>
      </c>
      <c r="E562">
        <v>3488.4038086</v>
      </c>
      <c r="F562">
        <v>3468.7600097999998</v>
      </c>
      <c r="G562">
        <v>3266.1599120999999</v>
      </c>
      <c r="H562">
        <v>3515.3000487999998</v>
      </c>
      <c r="I562">
        <v>3515.3000487999998</v>
      </c>
      <c r="J562">
        <v>3415.2307129000001</v>
      </c>
      <c r="L562" t="str">
        <f t="shared" si="66"/>
        <v>24FEB2023:09:00:00</v>
      </c>
      <c r="M562">
        <v>9</v>
      </c>
      <c r="N562">
        <f t="shared" si="67"/>
        <v>-145.69311530000004</v>
      </c>
      <c r="O562">
        <f t="shared" si="62"/>
        <v>-145.69311530000004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3.9796063190906423</v>
      </c>
    </row>
    <row r="563" spans="1:19" x14ac:dyDescent="0.3">
      <c r="A563" t="s">
        <v>588</v>
      </c>
      <c r="B563">
        <v>3651.7592773000001</v>
      </c>
      <c r="C563">
        <v>3694.0900879000001</v>
      </c>
      <c r="D563">
        <v>3561.8713379000001</v>
      </c>
      <c r="E563">
        <v>3623.2839355000001</v>
      </c>
      <c r="F563">
        <v>3637.0400390999998</v>
      </c>
      <c r="G563">
        <v>3374.6101073999998</v>
      </c>
      <c r="H563">
        <v>3694.0900879000001</v>
      </c>
      <c r="I563">
        <v>3694.0900879000001</v>
      </c>
      <c r="J563">
        <v>3541.8349609000002</v>
      </c>
      <c r="L563" t="str">
        <f t="shared" si="66"/>
        <v>24FEB2023:10:00:00</v>
      </c>
      <c r="M563">
        <v>10</v>
      </c>
      <c r="N563">
        <f t="shared" si="67"/>
        <v>42.33081059999995</v>
      </c>
      <c r="O563" t="str">
        <f t="shared" si="62"/>
        <v/>
      </c>
      <c r="P563">
        <f t="shared" si="63"/>
        <v>42.33081059999995</v>
      </c>
      <c r="Q563" t="str">
        <f t="shared" si="64"/>
        <v/>
      </c>
      <c r="R563">
        <f t="shared" si="65"/>
        <v>1</v>
      </c>
      <c r="S563">
        <f t="shared" si="68"/>
        <v>1.1591895134801455</v>
      </c>
    </row>
    <row r="564" spans="1:19" x14ac:dyDescent="0.3">
      <c r="A564" t="s">
        <v>589</v>
      </c>
      <c r="B564">
        <v>3775.6079101999999</v>
      </c>
      <c r="C564">
        <v>3894.2099609000002</v>
      </c>
      <c r="D564">
        <v>3550.6162109000002</v>
      </c>
      <c r="E564">
        <v>3619.3671875</v>
      </c>
      <c r="F564">
        <v>3826.6298827999999</v>
      </c>
      <c r="G564">
        <v>3484.4199219000002</v>
      </c>
      <c r="H564">
        <v>3894.2099609000002</v>
      </c>
      <c r="I564">
        <v>3894.2099609000002</v>
      </c>
      <c r="J564">
        <v>3641.4956054999998</v>
      </c>
      <c r="L564" t="str">
        <f t="shared" si="66"/>
        <v>24FEB2023:11:00:00</v>
      </c>
      <c r="M564">
        <v>11</v>
      </c>
      <c r="N564">
        <f t="shared" si="67"/>
        <v>118.60205070000029</v>
      </c>
      <c r="O564" t="str">
        <f t="shared" si="62"/>
        <v/>
      </c>
      <c r="P564">
        <f t="shared" si="63"/>
        <v>118.60205070000029</v>
      </c>
      <c r="Q564" t="str">
        <f t="shared" si="64"/>
        <v/>
      </c>
      <c r="R564">
        <f t="shared" si="65"/>
        <v>1</v>
      </c>
      <c r="S564">
        <f t="shared" si="68"/>
        <v>3.1412703204586134</v>
      </c>
    </row>
    <row r="565" spans="1:19" x14ac:dyDescent="0.3">
      <c r="A565" t="s">
        <v>590</v>
      </c>
      <c r="B565">
        <v>3740.2270508000001</v>
      </c>
      <c r="C565">
        <v>4119.8100586</v>
      </c>
      <c r="D565">
        <v>3651.1433105000001</v>
      </c>
      <c r="E565">
        <v>3732.9643554999998</v>
      </c>
      <c r="F565">
        <v>4029.6799316000001</v>
      </c>
      <c r="G565">
        <v>3599.1499023000001</v>
      </c>
      <c r="H565">
        <v>4119.8100586</v>
      </c>
      <c r="I565">
        <v>4119.8100586</v>
      </c>
      <c r="J565">
        <v>3788.1257323999998</v>
      </c>
      <c r="L565" t="str">
        <f t="shared" si="66"/>
        <v>24FEB2023:12:00:00</v>
      </c>
      <c r="M565">
        <v>12</v>
      </c>
      <c r="N565">
        <f t="shared" si="67"/>
        <v>379.5830077999999</v>
      </c>
      <c r="O565" t="str">
        <f t="shared" si="62"/>
        <v/>
      </c>
      <c r="P565">
        <f t="shared" si="63"/>
        <v>379.5830077999999</v>
      </c>
      <c r="Q565" t="str">
        <f t="shared" si="64"/>
        <v/>
      </c>
      <c r="R565">
        <f t="shared" si="65"/>
        <v>1</v>
      </c>
      <c r="S565">
        <f t="shared" si="68"/>
        <v>10.148662170624389</v>
      </c>
    </row>
    <row r="566" spans="1:19" x14ac:dyDescent="0.3">
      <c r="A566" t="s">
        <v>591</v>
      </c>
      <c r="B566">
        <v>3813.4589844000002</v>
      </c>
      <c r="C566">
        <v>4330.0800780999998</v>
      </c>
      <c r="D566">
        <v>3806.3417969000002</v>
      </c>
      <c r="E566">
        <v>3921.3981933999999</v>
      </c>
      <c r="F566">
        <v>4210.0097655999998</v>
      </c>
      <c r="G566">
        <v>3708.5200195000002</v>
      </c>
      <c r="H566">
        <v>4330.0800780999998</v>
      </c>
      <c r="I566">
        <v>4330.0800780999998</v>
      </c>
      <c r="J566">
        <v>3945.9162597999998</v>
      </c>
      <c r="L566" t="str">
        <f t="shared" si="66"/>
        <v>24FEB2023:13:00:00</v>
      </c>
      <c r="M566">
        <v>13</v>
      </c>
      <c r="N566">
        <f t="shared" si="67"/>
        <v>516.62109369999962</v>
      </c>
      <c r="O566" t="str">
        <f t="shared" si="62"/>
        <v/>
      </c>
      <c r="P566">
        <f t="shared" si="63"/>
        <v>516.62109369999962</v>
      </c>
      <c r="Q566" t="str">
        <f t="shared" si="64"/>
        <v/>
      </c>
      <c r="R566">
        <f t="shared" si="65"/>
        <v>1</v>
      </c>
      <c r="S566">
        <f t="shared" si="68"/>
        <v>13.547309563663326</v>
      </c>
    </row>
    <row r="567" spans="1:19" x14ac:dyDescent="0.3">
      <c r="A567" t="s">
        <v>592</v>
      </c>
      <c r="B567">
        <v>4066.4921875</v>
      </c>
      <c r="C567">
        <v>4485.0297852000003</v>
      </c>
      <c r="D567">
        <v>3789.5700683999999</v>
      </c>
      <c r="E567">
        <v>4011.0554198999998</v>
      </c>
      <c r="F567">
        <v>4389.0800780999998</v>
      </c>
      <c r="G567">
        <v>3803.3100586</v>
      </c>
      <c r="H567">
        <v>4485.0297852000003</v>
      </c>
      <c r="I567">
        <v>4485.0297852000003</v>
      </c>
      <c r="J567">
        <v>4023.7436523000001</v>
      </c>
      <c r="L567" t="str">
        <f t="shared" si="66"/>
        <v>24FEB2023:14:00:00</v>
      </c>
      <c r="M567">
        <v>14</v>
      </c>
      <c r="N567">
        <f t="shared" si="67"/>
        <v>418.53759770000033</v>
      </c>
      <c r="O567" t="str">
        <f t="shared" si="62"/>
        <v/>
      </c>
      <c r="P567">
        <f t="shared" si="63"/>
        <v>418.53759770000033</v>
      </c>
      <c r="Q567" t="str">
        <f t="shared" si="64"/>
        <v/>
      </c>
      <c r="R567">
        <f t="shared" si="65"/>
        <v>1</v>
      </c>
      <c r="S567">
        <f t="shared" si="68"/>
        <v>10.292349730476404</v>
      </c>
    </row>
    <row r="568" spans="1:19" x14ac:dyDescent="0.3">
      <c r="A568" t="s">
        <v>593</v>
      </c>
      <c r="B568">
        <v>4234.9130858999997</v>
      </c>
      <c r="C568">
        <v>4582.2998047000001</v>
      </c>
      <c r="D568">
        <v>3820.2832030999998</v>
      </c>
      <c r="E568">
        <v>4093.6499023000001</v>
      </c>
      <c r="F568">
        <v>4513.8901366999999</v>
      </c>
      <c r="G568">
        <v>3887.0300293</v>
      </c>
      <c r="H568">
        <v>4582.2998047000001</v>
      </c>
      <c r="I568">
        <v>4582.2998047000001</v>
      </c>
      <c r="J568">
        <v>4094.4426269999999</v>
      </c>
      <c r="L568" t="str">
        <f t="shared" si="66"/>
        <v>24FEB2023:15:00:00</v>
      </c>
      <c r="M568">
        <v>15</v>
      </c>
      <c r="N568">
        <f t="shared" si="67"/>
        <v>347.38671880000038</v>
      </c>
      <c r="O568" t="str">
        <f t="shared" si="62"/>
        <v/>
      </c>
      <c r="P568">
        <f t="shared" si="63"/>
        <v>347.38671880000038</v>
      </c>
      <c r="Q568" t="str">
        <f t="shared" si="64"/>
        <v/>
      </c>
      <c r="R568">
        <f t="shared" si="65"/>
        <v>1</v>
      </c>
      <c r="S568">
        <f t="shared" si="68"/>
        <v>8.2029243990062692</v>
      </c>
    </row>
    <row r="569" spans="1:19" x14ac:dyDescent="0.3">
      <c r="A569" t="s">
        <v>594</v>
      </c>
      <c r="B569">
        <v>4354.7988280999998</v>
      </c>
      <c r="C569">
        <v>4612.4702147999997</v>
      </c>
      <c r="D569">
        <v>3844.5537109000002</v>
      </c>
      <c r="E569">
        <v>4195.296875</v>
      </c>
      <c r="F569">
        <v>4574.6201172000001</v>
      </c>
      <c r="G569">
        <v>3928.9199219000002</v>
      </c>
      <c r="H569">
        <v>4612.4702147999997</v>
      </c>
      <c r="I569">
        <v>4612.4702147999997</v>
      </c>
      <c r="J569">
        <v>4126.6508789</v>
      </c>
      <c r="L569" t="str">
        <f t="shared" si="66"/>
        <v>24FEB2023:16:00:00</v>
      </c>
      <c r="M569">
        <v>16</v>
      </c>
      <c r="N569">
        <f t="shared" si="67"/>
        <v>257.67138669999986</v>
      </c>
      <c r="O569" t="str">
        <f t="shared" si="62"/>
        <v/>
      </c>
      <c r="P569">
        <f t="shared" si="63"/>
        <v>257.67138669999986</v>
      </c>
      <c r="Q569" t="str">
        <f t="shared" si="64"/>
        <v/>
      </c>
      <c r="R569">
        <f t="shared" si="65"/>
        <v>1</v>
      </c>
      <c r="S569">
        <f t="shared" si="68"/>
        <v>5.9169526968119897</v>
      </c>
    </row>
    <row r="570" spans="1:19" x14ac:dyDescent="0.3">
      <c r="A570" t="s">
        <v>595</v>
      </c>
      <c r="B570">
        <v>4574.7460938000004</v>
      </c>
      <c r="C570">
        <v>4546.7001952999999</v>
      </c>
      <c r="D570">
        <v>3872.2971191000001</v>
      </c>
      <c r="E570">
        <v>4227.1352539</v>
      </c>
      <c r="F570">
        <v>4534.8500977000003</v>
      </c>
      <c r="G570">
        <v>3905.8400879000001</v>
      </c>
      <c r="H570">
        <v>4546.7001952999999</v>
      </c>
      <c r="I570">
        <v>4546.7001952999999</v>
      </c>
      <c r="J570">
        <v>4106.2548827999999</v>
      </c>
      <c r="L570" t="str">
        <f t="shared" si="66"/>
        <v>24FEB2023:17:00:00</v>
      </c>
      <c r="M570">
        <v>17</v>
      </c>
      <c r="N570">
        <f t="shared" si="67"/>
        <v>-28.045898500000476</v>
      </c>
      <c r="O570">
        <f t="shared" si="62"/>
        <v>-28.045898500000476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0.61305912776252525</v>
      </c>
    </row>
    <row r="571" spans="1:19" x14ac:dyDescent="0.3">
      <c r="A571" t="s">
        <v>596</v>
      </c>
      <c r="B571">
        <v>4486.2416991999999</v>
      </c>
      <c r="C571">
        <v>4400.9399414</v>
      </c>
      <c r="D571">
        <v>3888.8442383000001</v>
      </c>
      <c r="E571">
        <v>4111.9497069999998</v>
      </c>
      <c r="F571">
        <v>4406.8500977000003</v>
      </c>
      <c r="G571">
        <v>3823.6101073999998</v>
      </c>
      <c r="H571">
        <v>4400.9399414</v>
      </c>
      <c r="I571">
        <v>4400.9399414</v>
      </c>
      <c r="J571">
        <v>4035.65625</v>
      </c>
      <c r="L571" t="str">
        <f t="shared" si="66"/>
        <v>24FEB2023:18:00:00</v>
      </c>
      <c r="M571">
        <v>18</v>
      </c>
      <c r="N571">
        <f t="shared" si="67"/>
        <v>-85.301757799999905</v>
      </c>
      <c r="O571">
        <f t="shared" si="62"/>
        <v>-85.301757799999905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1.9014079828826695</v>
      </c>
    </row>
    <row r="572" spans="1:19" x14ac:dyDescent="0.3">
      <c r="A572" t="s">
        <v>597</v>
      </c>
      <c r="B572">
        <v>4308.9814452999999</v>
      </c>
      <c r="C572">
        <v>4322.7001952999999</v>
      </c>
      <c r="D572">
        <v>3814.0639648000001</v>
      </c>
      <c r="E572">
        <v>3919.9987793</v>
      </c>
      <c r="F572">
        <v>4308.3901366999999</v>
      </c>
      <c r="G572">
        <v>3789.8999023000001</v>
      </c>
      <c r="H572">
        <v>4322.7001952999999</v>
      </c>
      <c r="I572">
        <v>4322.7001952999999</v>
      </c>
      <c r="J572">
        <v>3973.6982422000001</v>
      </c>
      <c r="L572" t="str">
        <f t="shared" si="66"/>
        <v>24FEB2023:19:00:00</v>
      </c>
      <c r="M572">
        <v>19</v>
      </c>
      <c r="N572">
        <f t="shared" si="67"/>
        <v>13.71875</v>
      </c>
      <c r="O572" t="str">
        <f t="shared" si="62"/>
        <v/>
      </c>
      <c r="P572">
        <f t="shared" si="63"/>
        <v>13.71875</v>
      </c>
      <c r="Q572" t="str">
        <f t="shared" si="64"/>
        <v/>
      </c>
      <c r="R572">
        <f t="shared" si="65"/>
        <v>1</v>
      </c>
      <c r="S572">
        <f t="shared" si="68"/>
        <v>0.31837570372839868</v>
      </c>
    </row>
    <row r="573" spans="1:19" x14ac:dyDescent="0.3">
      <c r="A573" t="s">
        <v>598</v>
      </c>
      <c r="B573">
        <v>4215.96875</v>
      </c>
      <c r="C573">
        <v>4272.8500977000003</v>
      </c>
      <c r="D573">
        <v>3793.5898437999999</v>
      </c>
      <c r="E573">
        <v>3780.6191405999998</v>
      </c>
      <c r="F573">
        <v>4265.4799805000002</v>
      </c>
      <c r="G573">
        <v>3793.1000976999999</v>
      </c>
      <c r="H573">
        <v>4272.8500977000003</v>
      </c>
      <c r="I573">
        <v>4272.8500977000003</v>
      </c>
      <c r="J573">
        <v>3951.5791015999998</v>
      </c>
      <c r="L573" t="str">
        <f t="shared" si="66"/>
        <v>24FEB2023:20:00:00</v>
      </c>
      <c r="M573">
        <v>20</v>
      </c>
      <c r="N573">
        <f t="shared" si="67"/>
        <v>56.881347700000333</v>
      </c>
      <c r="O573" t="str">
        <f t="shared" si="62"/>
        <v/>
      </c>
      <c r="P573">
        <f t="shared" si="63"/>
        <v>56.881347700000333</v>
      </c>
      <c r="Q573" t="str">
        <f t="shared" si="64"/>
        <v/>
      </c>
      <c r="R573">
        <f t="shared" si="65"/>
        <v>1</v>
      </c>
      <c r="S573">
        <f t="shared" si="68"/>
        <v>1.3491880768803217</v>
      </c>
    </row>
    <row r="574" spans="1:19" x14ac:dyDescent="0.3">
      <c r="A574" t="s">
        <v>599</v>
      </c>
      <c r="B574">
        <v>4031.7119140999998</v>
      </c>
      <c r="C574">
        <v>4077.7600097999998</v>
      </c>
      <c r="D574">
        <v>3781.3671875</v>
      </c>
      <c r="E574">
        <v>3696.5783691000001</v>
      </c>
      <c r="F574">
        <v>4101.6201172000001</v>
      </c>
      <c r="G574">
        <v>3665.6899414</v>
      </c>
      <c r="H574">
        <v>4077.7600097999998</v>
      </c>
      <c r="I574">
        <v>4077.7600097999998</v>
      </c>
      <c r="J574">
        <v>3839.8466797000001</v>
      </c>
      <c r="L574" t="str">
        <f t="shared" si="66"/>
        <v>24FEB2023:21:00:00</v>
      </c>
      <c r="M574">
        <v>21</v>
      </c>
      <c r="N574">
        <f t="shared" si="67"/>
        <v>46.048095699999976</v>
      </c>
      <c r="O574" t="str">
        <f t="shared" si="62"/>
        <v/>
      </c>
      <c r="P574">
        <f t="shared" si="63"/>
        <v>46.048095699999976</v>
      </c>
      <c r="Q574" t="str">
        <f t="shared" si="64"/>
        <v/>
      </c>
      <c r="R574">
        <f t="shared" si="65"/>
        <v>1</v>
      </c>
      <c r="S574">
        <f t="shared" si="68"/>
        <v>1.1421474718706259</v>
      </c>
    </row>
    <row r="575" spans="1:19" x14ac:dyDescent="0.3">
      <c r="A575" t="s">
        <v>600</v>
      </c>
      <c r="B575">
        <v>3917.2333984000002</v>
      </c>
      <c r="C575">
        <v>3906.6899414</v>
      </c>
      <c r="D575">
        <v>3655.5043945000002</v>
      </c>
      <c r="E575">
        <v>3581.4645995999999</v>
      </c>
      <c r="F575">
        <v>3931.0700683999999</v>
      </c>
      <c r="G575">
        <v>3539.7199707</v>
      </c>
      <c r="H575">
        <v>3906.6899414</v>
      </c>
      <c r="I575">
        <v>3906.6899414</v>
      </c>
      <c r="J575">
        <v>3699.0290527000002</v>
      </c>
      <c r="L575" t="str">
        <f t="shared" si="66"/>
        <v>24FEB2023:22:00:00</v>
      </c>
      <c r="M575">
        <v>22</v>
      </c>
      <c r="N575">
        <f t="shared" si="67"/>
        <v>-10.543457000000217</v>
      </c>
      <c r="O575">
        <f t="shared" si="62"/>
        <v>-10.543457000000217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0.26915570066125516</v>
      </c>
    </row>
    <row r="576" spans="1:19" x14ac:dyDescent="0.3">
      <c r="A576" t="s">
        <v>601</v>
      </c>
      <c r="B576">
        <v>3691.0498047000001</v>
      </c>
      <c r="C576">
        <v>3756.9599609000002</v>
      </c>
      <c r="D576">
        <v>3531.3754883000001</v>
      </c>
      <c r="E576">
        <v>3448.6933594000002</v>
      </c>
      <c r="F576">
        <v>3711.5800780999998</v>
      </c>
      <c r="G576">
        <v>3372.6699219000002</v>
      </c>
      <c r="H576">
        <v>3756.9599609000002</v>
      </c>
      <c r="I576">
        <v>3756.9599609000002</v>
      </c>
      <c r="J576">
        <v>3551.8586426000002</v>
      </c>
      <c r="L576" t="str">
        <f t="shared" si="66"/>
        <v>24FEB2023:23:00:00</v>
      </c>
      <c r="M576">
        <v>23</v>
      </c>
      <c r="N576">
        <f t="shared" si="67"/>
        <v>65.910156200000074</v>
      </c>
      <c r="O576" t="str">
        <f t="shared" si="62"/>
        <v/>
      </c>
      <c r="P576">
        <f t="shared" si="63"/>
        <v>65.910156200000074</v>
      </c>
      <c r="Q576" t="str">
        <f t="shared" si="64"/>
        <v/>
      </c>
      <c r="R576">
        <f t="shared" si="65"/>
        <v>1</v>
      </c>
      <c r="S576">
        <f t="shared" si="68"/>
        <v>1.7856750704385873</v>
      </c>
    </row>
    <row r="577" spans="1:19" x14ac:dyDescent="0.3">
      <c r="A577" t="s">
        <v>602</v>
      </c>
      <c r="B577">
        <v>3362.3837890999998</v>
      </c>
      <c r="C577">
        <v>3564.7800293</v>
      </c>
      <c r="D577">
        <v>3382.5539551000002</v>
      </c>
      <c r="E577">
        <v>3275.4943847999998</v>
      </c>
      <c r="F577">
        <v>3453.6699219000002</v>
      </c>
      <c r="G577">
        <v>3177.1899414</v>
      </c>
      <c r="H577">
        <v>3564.7800293</v>
      </c>
      <c r="I577">
        <v>3564.7800293</v>
      </c>
      <c r="J577">
        <v>3372.8647461</v>
      </c>
      <c r="L577" t="str">
        <f t="shared" si="66"/>
        <v>25FEB2023:00:00:00</v>
      </c>
      <c r="M577">
        <v>24</v>
      </c>
      <c r="N577">
        <f t="shared" si="67"/>
        <v>202.39624020000019</v>
      </c>
      <c r="O577" t="str">
        <f t="shared" si="62"/>
        <v/>
      </c>
      <c r="P577">
        <f t="shared" si="63"/>
        <v>202.39624020000019</v>
      </c>
      <c r="Q577" t="str">
        <f t="shared" si="64"/>
        <v/>
      </c>
      <c r="R577">
        <f t="shared" si="65"/>
        <v>1</v>
      </c>
      <c r="S577">
        <f t="shared" si="68"/>
        <v>6.0194270759964326</v>
      </c>
    </row>
    <row r="578" spans="1:19" x14ac:dyDescent="0.3">
      <c r="A578" t="s">
        <v>603</v>
      </c>
      <c r="B578">
        <v>3119.2392577999999</v>
      </c>
      <c r="C578">
        <v>3012.4899902000002</v>
      </c>
      <c r="D578">
        <v>3347.1281737999998</v>
      </c>
      <c r="E578">
        <v>3250.6184082</v>
      </c>
      <c r="F578">
        <v>3227.5600586</v>
      </c>
      <c r="G578">
        <v>3081.6599120999999</v>
      </c>
      <c r="H578">
        <v>3012.4899902000002</v>
      </c>
      <c r="I578">
        <v>3145.8500976999999</v>
      </c>
      <c r="J578">
        <v>3146.4387207</v>
      </c>
      <c r="L578" t="str">
        <f t="shared" si="66"/>
        <v>25FEB2023:01:00:00</v>
      </c>
      <c r="M578">
        <v>1</v>
      </c>
      <c r="N578">
        <f t="shared" si="67"/>
        <v>-106.74926759999971</v>
      </c>
      <c r="O578">
        <f t="shared" si="62"/>
        <v>-106.74926759999971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3.4222853323309987</v>
      </c>
    </row>
    <row r="579" spans="1:19" x14ac:dyDescent="0.3">
      <c r="A579" t="s">
        <v>604</v>
      </c>
      <c r="B579">
        <v>2976.8259277000002</v>
      </c>
      <c r="C579">
        <v>2819.7099609000002</v>
      </c>
      <c r="D579">
        <v>3194.8144530999998</v>
      </c>
      <c r="E579">
        <v>3111.4978027000002</v>
      </c>
      <c r="F579">
        <v>3028.9699707</v>
      </c>
      <c r="G579">
        <v>2904.3999023000001</v>
      </c>
      <c r="H579">
        <v>2819.7099609000002</v>
      </c>
      <c r="I579">
        <v>2914.25</v>
      </c>
      <c r="J579">
        <v>2972.2890625</v>
      </c>
      <c r="L579" t="str">
        <f t="shared" si="66"/>
        <v>25FEB2023:02:00:00</v>
      </c>
      <c r="M579">
        <v>2</v>
      </c>
      <c r="N579">
        <f t="shared" si="67"/>
        <v>-157.11596680000002</v>
      </c>
      <c r="O579">
        <f t="shared" ref="O579:O642" si="69">IF(N579&lt;0,N579,"")</f>
        <v>-157.11596680000002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5.2779695761852397</v>
      </c>
    </row>
    <row r="580" spans="1:19" x14ac:dyDescent="0.3">
      <c r="A580" t="s">
        <v>605</v>
      </c>
      <c r="B580">
        <v>2857.6638183999999</v>
      </c>
      <c r="C580">
        <v>2721.25</v>
      </c>
      <c r="D580">
        <v>3046.4404297000001</v>
      </c>
      <c r="E580">
        <v>3013.6989745999999</v>
      </c>
      <c r="F580">
        <v>2904.7399902000002</v>
      </c>
      <c r="G580">
        <v>2778.3100586</v>
      </c>
      <c r="H580">
        <v>2721.25</v>
      </c>
      <c r="I580">
        <v>2752.9899902000002</v>
      </c>
      <c r="J580">
        <v>2847.9633789</v>
      </c>
      <c r="L580" t="str">
        <f t="shared" ref="L580:L643" si="73">A580</f>
        <v>25FEB2023:03:00:00</v>
      </c>
      <c r="M580">
        <v>3</v>
      </c>
      <c r="N580">
        <f t="shared" ref="N580:N643" si="74">C580-B580</f>
        <v>-136.41381839999985</v>
      </c>
      <c r="O580">
        <f t="shared" si="69"/>
        <v>-136.41381839999985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4.7736132403558118</v>
      </c>
    </row>
    <row r="581" spans="1:19" x14ac:dyDescent="0.3">
      <c r="A581" t="s">
        <v>606</v>
      </c>
      <c r="B581">
        <v>2868.0898437999999</v>
      </c>
      <c r="C581">
        <v>2668.0700683999999</v>
      </c>
      <c r="D581">
        <v>2913.9274902000002</v>
      </c>
      <c r="E581">
        <v>2865.5422362999998</v>
      </c>
      <c r="F581">
        <v>2847.8701172000001</v>
      </c>
      <c r="G581">
        <v>2719.4099120999999</v>
      </c>
      <c r="H581">
        <v>2668.0700683999999</v>
      </c>
      <c r="I581">
        <v>2691.7900390999998</v>
      </c>
      <c r="J581">
        <v>2766.6586914</v>
      </c>
      <c r="L581" t="str">
        <f t="shared" si="73"/>
        <v>25FEB2023:04:00:00</v>
      </c>
      <c r="M581">
        <v>4</v>
      </c>
      <c r="N581">
        <f t="shared" si="74"/>
        <v>-200.01977540000007</v>
      </c>
      <c r="O581">
        <f t="shared" si="69"/>
        <v>-200.01977540000007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6.9739717475164289</v>
      </c>
    </row>
    <row r="582" spans="1:19" x14ac:dyDescent="0.3">
      <c r="A582" t="s">
        <v>607</v>
      </c>
      <c r="B582">
        <v>2884.3259277000002</v>
      </c>
      <c r="C582">
        <v>2644.9199219000002</v>
      </c>
      <c r="D582">
        <v>2929.2817383000001</v>
      </c>
      <c r="E582">
        <v>2866.8334961</v>
      </c>
      <c r="F582">
        <v>2818.1201172000001</v>
      </c>
      <c r="G582">
        <v>2698.6999512000002</v>
      </c>
      <c r="H582">
        <v>2644.9199219000002</v>
      </c>
      <c r="I582">
        <v>2679.5500487999998</v>
      </c>
      <c r="J582">
        <v>2757.0444336</v>
      </c>
      <c r="L582" t="str">
        <f t="shared" si="73"/>
        <v>25FEB2023:05:00:00</v>
      </c>
      <c r="M582">
        <v>5</v>
      </c>
      <c r="N582">
        <f t="shared" si="74"/>
        <v>-239.4060058</v>
      </c>
      <c r="O582">
        <f t="shared" si="69"/>
        <v>-239.4060058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8.3002410892899867</v>
      </c>
    </row>
    <row r="583" spans="1:19" x14ac:dyDescent="0.3">
      <c r="A583" t="s">
        <v>608</v>
      </c>
      <c r="B583">
        <v>2901.1025390999998</v>
      </c>
      <c r="C583">
        <v>2725.1101073999998</v>
      </c>
      <c r="D583">
        <v>2939.9528808999999</v>
      </c>
      <c r="E583">
        <v>2856.6140137000002</v>
      </c>
      <c r="F583">
        <v>2865.9699707</v>
      </c>
      <c r="G583">
        <v>2738.1499023000001</v>
      </c>
      <c r="H583">
        <v>2725.1101073999998</v>
      </c>
      <c r="I583">
        <v>2735.6201172000001</v>
      </c>
      <c r="J583">
        <v>2800.4418945000002</v>
      </c>
      <c r="L583" t="str">
        <f t="shared" si="73"/>
        <v>25FEB2023:06:00:00</v>
      </c>
      <c r="M583">
        <v>6</v>
      </c>
      <c r="N583">
        <f t="shared" si="74"/>
        <v>-175.9924317</v>
      </c>
      <c r="O583">
        <f t="shared" si="69"/>
        <v>-175.9924317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6.0663981823475144</v>
      </c>
    </row>
    <row r="584" spans="1:19" x14ac:dyDescent="0.3">
      <c r="A584" t="s">
        <v>609</v>
      </c>
      <c r="B584">
        <v>2912.5354004000001</v>
      </c>
      <c r="C584">
        <v>2846.3400879000001</v>
      </c>
      <c r="D584">
        <v>3020.5541991999999</v>
      </c>
      <c r="E584">
        <v>2942.5087890999998</v>
      </c>
      <c r="F584">
        <v>2943.4899902000002</v>
      </c>
      <c r="G584">
        <v>2825.8798827999999</v>
      </c>
      <c r="H584">
        <v>2846.3400879000001</v>
      </c>
      <c r="I584">
        <v>2856.8100586</v>
      </c>
      <c r="J584">
        <v>2896.8742676000002</v>
      </c>
      <c r="L584" t="str">
        <f t="shared" si="73"/>
        <v>25FEB2023:07:00:00</v>
      </c>
      <c r="M584">
        <v>7</v>
      </c>
      <c r="N584">
        <f t="shared" si="74"/>
        <v>-66.1953125</v>
      </c>
      <c r="O584">
        <f t="shared" si="69"/>
        <v>-66.1953125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2.2727728044407258</v>
      </c>
    </row>
    <row r="585" spans="1:19" x14ac:dyDescent="0.3">
      <c r="A585" t="s">
        <v>610</v>
      </c>
      <c r="B585">
        <v>2964.8044433999999</v>
      </c>
      <c r="C585">
        <v>2946.75</v>
      </c>
      <c r="D585">
        <v>3097.6315918</v>
      </c>
      <c r="E585">
        <v>3010.9736327999999</v>
      </c>
      <c r="F585">
        <v>3021.3500976999999</v>
      </c>
      <c r="G585">
        <v>2886.1499023000001</v>
      </c>
      <c r="H585">
        <v>2946.75</v>
      </c>
      <c r="I585">
        <v>2932.1799316000001</v>
      </c>
      <c r="J585">
        <v>2975.9370116999999</v>
      </c>
      <c r="L585" t="str">
        <f t="shared" si="73"/>
        <v>25FEB2023:08:00:00</v>
      </c>
      <c r="M585">
        <v>8</v>
      </c>
      <c r="N585">
        <f t="shared" si="74"/>
        <v>-18.054443399999855</v>
      </c>
      <c r="O585">
        <f t="shared" si="69"/>
        <v>-18.054443399999855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0.60895899694805</v>
      </c>
    </row>
    <row r="586" spans="1:19" x14ac:dyDescent="0.3">
      <c r="A586" t="s">
        <v>611</v>
      </c>
      <c r="B586">
        <v>3133.6889648000001</v>
      </c>
      <c r="C586">
        <v>3088.5600586</v>
      </c>
      <c r="D586">
        <v>3209.6445312999999</v>
      </c>
      <c r="E586">
        <v>3114.5358887000002</v>
      </c>
      <c r="F586">
        <v>3170.7900390999998</v>
      </c>
      <c r="G586">
        <v>3009.3999023000001</v>
      </c>
      <c r="H586">
        <v>3088.5600586</v>
      </c>
      <c r="I586">
        <v>3078.9199219000002</v>
      </c>
      <c r="J586">
        <v>3101.6035155999998</v>
      </c>
      <c r="L586" t="str">
        <f t="shared" si="73"/>
        <v>25FEB2023:09:00:00</v>
      </c>
      <c r="M586">
        <v>9</v>
      </c>
      <c r="N586">
        <f t="shared" si="74"/>
        <v>-45.128906200000074</v>
      </c>
      <c r="O586">
        <f t="shared" si="69"/>
        <v>-45.128906200000074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1.4401207875740889</v>
      </c>
    </row>
    <row r="587" spans="1:19" x14ac:dyDescent="0.3">
      <c r="A587" t="s">
        <v>612</v>
      </c>
      <c r="B587">
        <v>3309.1337890999998</v>
      </c>
      <c r="C587">
        <v>3267</v>
      </c>
      <c r="D587">
        <v>3345.1047362999998</v>
      </c>
      <c r="E587">
        <v>3264.6892090000001</v>
      </c>
      <c r="F587">
        <v>3424.0600586</v>
      </c>
      <c r="G587">
        <v>3201.75</v>
      </c>
      <c r="H587">
        <v>3267</v>
      </c>
      <c r="I587">
        <v>3378.5800780999998</v>
      </c>
      <c r="J587">
        <v>3270.5893554999998</v>
      </c>
      <c r="L587" t="str">
        <f t="shared" si="73"/>
        <v>25FEB2023:10:00:00</v>
      </c>
      <c r="M587">
        <v>10</v>
      </c>
      <c r="N587">
        <f t="shared" si="74"/>
        <v>-42.133789099999831</v>
      </c>
      <c r="O587">
        <f t="shared" si="69"/>
        <v>-42.133789099999831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1.2732573472485422</v>
      </c>
    </row>
    <row r="588" spans="1:19" x14ac:dyDescent="0.3">
      <c r="A588" t="s">
        <v>613</v>
      </c>
      <c r="B588">
        <v>3475.5405273000001</v>
      </c>
      <c r="C588">
        <v>3333.6999512000002</v>
      </c>
      <c r="D588">
        <v>3431.1774902000002</v>
      </c>
      <c r="E588">
        <v>3368.3940429999998</v>
      </c>
      <c r="F588">
        <v>3646.4599609000002</v>
      </c>
      <c r="G588">
        <v>3343.5600586</v>
      </c>
      <c r="H588">
        <v>3333.6999512000002</v>
      </c>
      <c r="I588">
        <v>3633.9599609000002</v>
      </c>
      <c r="J588">
        <v>3369.2202148000001</v>
      </c>
      <c r="L588" t="str">
        <f t="shared" si="73"/>
        <v>25FEB2023:11:00:00</v>
      </c>
      <c r="M588">
        <v>11</v>
      </c>
      <c r="N588">
        <f t="shared" si="74"/>
        <v>-141.84057609999991</v>
      </c>
      <c r="O588">
        <f t="shared" si="69"/>
        <v>-141.84057609999991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4.0811083912231005</v>
      </c>
    </row>
    <row r="589" spans="1:19" x14ac:dyDescent="0.3">
      <c r="A589" t="s">
        <v>614</v>
      </c>
      <c r="B589">
        <v>3684.7917480000001</v>
      </c>
      <c r="C589">
        <v>3387.1699219000002</v>
      </c>
      <c r="D589">
        <v>3501.2148437999999</v>
      </c>
      <c r="E589">
        <v>3514.0493164</v>
      </c>
      <c r="F589">
        <v>3835.5600586</v>
      </c>
      <c r="G589">
        <v>3464.3100586</v>
      </c>
      <c r="H589">
        <v>3387.1699219000002</v>
      </c>
      <c r="I589">
        <v>3876.5100097999998</v>
      </c>
      <c r="J589">
        <v>3451.0327148000001</v>
      </c>
      <c r="L589" t="str">
        <f t="shared" si="73"/>
        <v>25FEB2023:12:00:00</v>
      </c>
      <c r="M589">
        <v>12</v>
      </c>
      <c r="N589">
        <f t="shared" si="74"/>
        <v>-297.62182609999991</v>
      </c>
      <c r="O589">
        <f t="shared" si="69"/>
        <v>-297.62182609999991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8.0770324744007738</v>
      </c>
    </row>
    <row r="590" spans="1:19" x14ac:dyDescent="0.3">
      <c r="A590" t="s">
        <v>615</v>
      </c>
      <c r="B590">
        <v>3856.9482422000001</v>
      </c>
      <c r="C590">
        <v>3396.1899414</v>
      </c>
      <c r="D590">
        <v>3607.3229980000001</v>
      </c>
      <c r="E590">
        <v>3659.8452148000001</v>
      </c>
      <c r="F590">
        <v>3994.9899902000002</v>
      </c>
      <c r="G590">
        <v>3552.5200195000002</v>
      </c>
      <c r="H590">
        <v>3396.1899414</v>
      </c>
      <c r="I590">
        <v>4063.75</v>
      </c>
      <c r="J590">
        <v>3519.0161133000001</v>
      </c>
      <c r="L590" t="str">
        <f t="shared" si="73"/>
        <v>25FEB2023:13:00:00</v>
      </c>
      <c r="M590">
        <v>13</v>
      </c>
      <c r="N590">
        <f t="shared" si="74"/>
        <v>-460.75830080000014</v>
      </c>
      <c r="O590">
        <f t="shared" si="69"/>
        <v>-460.75830080000014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11.946188329900533</v>
      </c>
    </row>
    <row r="591" spans="1:19" x14ac:dyDescent="0.3">
      <c r="A591" t="s">
        <v>616</v>
      </c>
      <c r="B591">
        <v>4007.8234862999998</v>
      </c>
      <c r="C591">
        <v>3401.9499512000002</v>
      </c>
      <c r="D591">
        <v>3647.6098633000001</v>
      </c>
      <c r="E591">
        <v>3745.2929687999999</v>
      </c>
      <c r="F591">
        <v>4164.6000977000003</v>
      </c>
      <c r="G591">
        <v>3656.0400390999998</v>
      </c>
      <c r="H591">
        <v>3401.9499512000002</v>
      </c>
      <c r="I591">
        <v>4179.9702147999997</v>
      </c>
      <c r="J591">
        <v>3569.4084472999998</v>
      </c>
      <c r="L591" t="str">
        <f t="shared" si="73"/>
        <v>25FEB2023:14:00:00</v>
      </c>
      <c r="M591">
        <v>14</v>
      </c>
      <c r="N591">
        <f t="shared" si="74"/>
        <v>-605.87353509999957</v>
      </c>
      <c r="O591">
        <f t="shared" si="69"/>
        <v>-605.87353509999957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15.117270936982772</v>
      </c>
    </row>
    <row r="592" spans="1:19" x14ac:dyDescent="0.3">
      <c r="A592" t="s">
        <v>617</v>
      </c>
      <c r="B592">
        <v>4153.8037108999997</v>
      </c>
      <c r="C592">
        <v>3443.1899414</v>
      </c>
      <c r="D592">
        <v>3663.1296387000002</v>
      </c>
      <c r="E592">
        <v>3793.1801758000001</v>
      </c>
      <c r="F592">
        <v>4280.1899414</v>
      </c>
      <c r="G592">
        <v>3752.6799316000001</v>
      </c>
      <c r="H592">
        <v>3443.1899414</v>
      </c>
      <c r="I592">
        <v>4322.1899414</v>
      </c>
      <c r="J592">
        <v>3620.9968262000002</v>
      </c>
      <c r="L592" t="str">
        <f t="shared" si="73"/>
        <v>25FEB2023:15:00:00</v>
      </c>
      <c r="M592">
        <v>15</v>
      </c>
      <c r="N592">
        <f t="shared" si="74"/>
        <v>-710.61376949999976</v>
      </c>
      <c r="O592">
        <f t="shared" si="69"/>
        <v>-710.61376949999976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17.107543325537449</v>
      </c>
    </row>
    <row r="593" spans="1:19" x14ac:dyDescent="0.3">
      <c r="A593" t="s">
        <v>618</v>
      </c>
      <c r="B593">
        <v>4326.9804688000004</v>
      </c>
      <c r="C593">
        <v>3459.7800293</v>
      </c>
      <c r="D593">
        <v>3679.2683105000001</v>
      </c>
      <c r="E593">
        <v>3886.1418457</v>
      </c>
      <c r="F593">
        <v>4348.3500977000003</v>
      </c>
      <c r="G593">
        <v>3812.0400390999998</v>
      </c>
      <c r="H593">
        <v>3459.7800293</v>
      </c>
      <c r="I593">
        <v>4386.3100586</v>
      </c>
      <c r="J593">
        <v>3651.9794922000001</v>
      </c>
      <c r="L593" t="str">
        <f t="shared" si="73"/>
        <v>25FEB2023:16:00:00</v>
      </c>
      <c r="M593">
        <v>16</v>
      </c>
      <c r="N593">
        <f t="shared" si="74"/>
        <v>-867.20043950000036</v>
      </c>
      <c r="O593">
        <f t="shared" si="69"/>
        <v>-867.20043950000036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20.041699881776925</v>
      </c>
    </row>
    <row r="594" spans="1:19" x14ac:dyDescent="0.3">
      <c r="A594" t="s">
        <v>619</v>
      </c>
      <c r="B594">
        <v>4311.5488280999998</v>
      </c>
      <c r="C594">
        <v>3446.1999512000002</v>
      </c>
      <c r="D594">
        <v>3729.4135741999999</v>
      </c>
      <c r="E594">
        <v>3925.2653808999999</v>
      </c>
      <c r="F594">
        <v>4321.8398438000004</v>
      </c>
      <c r="G594">
        <v>3809.3400879000001</v>
      </c>
      <c r="H594">
        <v>3446.1999512000002</v>
      </c>
      <c r="I594">
        <v>4344.1201172000001</v>
      </c>
      <c r="J594">
        <v>3663.1284179999998</v>
      </c>
      <c r="L594" t="str">
        <f t="shared" si="73"/>
        <v>25FEB2023:17:00:00</v>
      </c>
      <c r="M594">
        <v>17</v>
      </c>
      <c r="N594">
        <f t="shared" si="74"/>
        <v>-865.3488768999996</v>
      </c>
      <c r="O594">
        <f t="shared" si="69"/>
        <v>-865.3488768999996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20.07048769250142</v>
      </c>
    </row>
    <row r="595" spans="1:19" x14ac:dyDescent="0.3">
      <c r="A595" t="s">
        <v>620</v>
      </c>
      <c r="B595">
        <v>4221.8168944999998</v>
      </c>
      <c r="C595">
        <v>3398.2800293</v>
      </c>
      <c r="D595">
        <v>3722.8452148000001</v>
      </c>
      <c r="E595">
        <v>3816.9365234000002</v>
      </c>
      <c r="F595">
        <v>4182.1601563000004</v>
      </c>
      <c r="G595">
        <v>3722.8601073999998</v>
      </c>
      <c r="H595">
        <v>3398.2800293</v>
      </c>
      <c r="I595">
        <v>4177.4902344000002</v>
      </c>
      <c r="J595">
        <v>3615.7441405999998</v>
      </c>
      <c r="L595" t="str">
        <f t="shared" si="73"/>
        <v>25FEB2023:18:00:00</v>
      </c>
      <c r="M595">
        <v>18</v>
      </c>
      <c r="N595">
        <f t="shared" si="74"/>
        <v>-823.53686519999974</v>
      </c>
      <c r="O595">
        <f t="shared" si="69"/>
        <v>-823.53686519999974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19.506693108193961</v>
      </c>
    </row>
    <row r="596" spans="1:19" x14ac:dyDescent="0.3">
      <c r="A596" t="s">
        <v>621</v>
      </c>
      <c r="B596">
        <v>4148.8774414</v>
      </c>
      <c r="C596">
        <v>3382.5700683999999</v>
      </c>
      <c r="D596">
        <v>3624.8139648000001</v>
      </c>
      <c r="E596">
        <v>3633.2919922000001</v>
      </c>
      <c r="F596">
        <v>4066.3000487999998</v>
      </c>
      <c r="G596">
        <v>3672.1201172000001</v>
      </c>
      <c r="H596">
        <v>3382.5700683999999</v>
      </c>
      <c r="I596">
        <v>4060.1201172000001</v>
      </c>
      <c r="J596">
        <v>3560.9575195000002</v>
      </c>
      <c r="L596" t="str">
        <f t="shared" si="73"/>
        <v>25FEB2023:19:00:00</v>
      </c>
      <c r="M596">
        <v>19</v>
      </c>
      <c r="N596">
        <f t="shared" si="74"/>
        <v>-766.3073730000001</v>
      </c>
      <c r="O596">
        <f t="shared" si="69"/>
        <v>-766.3073730000001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18.470234028928481</v>
      </c>
    </row>
    <row r="597" spans="1:19" x14ac:dyDescent="0.3">
      <c r="A597" t="s">
        <v>622</v>
      </c>
      <c r="B597">
        <v>4054.4877929999998</v>
      </c>
      <c r="C597">
        <v>3433.8701172000001</v>
      </c>
      <c r="D597">
        <v>3611.4077148000001</v>
      </c>
      <c r="E597">
        <v>3572.5310058999999</v>
      </c>
      <c r="F597">
        <v>4017.6899414</v>
      </c>
      <c r="G597">
        <v>3676.2700195000002</v>
      </c>
      <c r="H597">
        <v>3433.8701172000001</v>
      </c>
      <c r="I597">
        <v>4029.8300780999998</v>
      </c>
      <c r="J597">
        <v>3574.8735351999999</v>
      </c>
      <c r="L597" t="str">
        <f t="shared" si="73"/>
        <v>25FEB2023:20:00:00</v>
      </c>
      <c r="M597">
        <v>20</v>
      </c>
      <c r="N597">
        <f t="shared" si="74"/>
        <v>-620.61767579999969</v>
      </c>
      <c r="O597">
        <f t="shared" si="69"/>
        <v>-620.61767579999969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15.30693166400661</v>
      </c>
    </row>
    <row r="598" spans="1:19" x14ac:dyDescent="0.3">
      <c r="A598" t="s">
        <v>623</v>
      </c>
      <c r="B598">
        <v>3940.6423340000001</v>
      </c>
      <c r="C598">
        <v>3339.0800780999998</v>
      </c>
      <c r="D598">
        <v>3509.8022461</v>
      </c>
      <c r="E598">
        <v>3467.7861327999999</v>
      </c>
      <c r="F598">
        <v>3872</v>
      </c>
      <c r="G598">
        <v>3553.5500487999998</v>
      </c>
      <c r="H598">
        <v>3339.0800780999998</v>
      </c>
      <c r="I598">
        <v>3865.4699707</v>
      </c>
      <c r="J598">
        <v>3468.3383789</v>
      </c>
      <c r="L598" t="str">
        <f t="shared" si="73"/>
        <v>25FEB2023:21:00:00</v>
      </c>
      <c r="M598">
        <v>21</v>
      </c>
      <c r="N598">
        <f t="shared" si="74"/>
        <v>-601.56225590000031</v>
      </c>
      <c r="O598">
        <f t="shared" si="69"/>
        <v>-601.56225590000031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15.265588828240006</v>
      </c>
    </row>
    <row r="599" spans="1:19" x14ac:dyDescent="0.3">
      <c r="A599" t="s">
        <v>624</v>
      </c>
      <c r="B599">
        <v>3830.2219237999998</v>
      </c>
      <c r="C599">
        <v>3221.9599609000002</v>
      </c>
      <c r="D599">
        <v>3404.2165527000002</v>
      </c>
      <c r="E599">
        <v>3372.2880859000002</v>
      </c>
      <c r="F599">
        <v>3722.4199219000002</v>
      </c>
      <c r="G599">
        <v>3426.8100586</v>
      </c>
      <c r="H599">
        <v>3221.9599609000002</v>
      </c>
      <c r="I599">
        <v>3705.0800780999998</v>
      </c>
      <c r="J599">
        <v>3351.7536620999999</v>
      </c>
      <c r="L599" t="str">
        <f t="shared" si="73"/>
        <v>25FEB2023:22:00:00</v>
      </c>
      <c r="M599">
        <v>22</v>
      </c>
      <c r="N599">
        <f t="shared" si="74"/>
        <v>-608.26196289999962</v>
      </c>
      <c r="O599">
        <f t="shared" si="69"/>
        <v>-608.26196289999962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15.880593213683481</v>
      </c>
    </row>
    <row r="600" spans="1:19" x14ac:dyDescent="0.3">
      <c r="A600" t="s">
        <v>625</v>
      </c>
      <c r="B600">
        <v>3695.3706054999998</v>
      </c>
      <c r="C600">
        <v>3088.5800780999998</v>
      </c>
      <c r="D600">
        <v>3342.9384765999998</v>
      </c>
      <c r="E600">
        <v>3357.3596191000001</v>
      </c>
      <c r="F600">
        <v>3547.3300780999998</v>
      </c>
      <c r="G600">
        <v>3291.7900390999998</v>
      </c>
      <c r="H600">
        <v>3088.5800780999998</v>
      </c>
      <c r="I600">
        <v>3483.4899902000002</v>
      </c>
      <c r="J600">
        <v>3241.6098633000001</v>
      </c>
      <c r="L600" t="str">
        <f t="shared" si="73"/>
        <v>25FEB2023:23:00:00</v>
      </c>
      <c r="M600">
        <v>23</v>
      </c>
      <c r="N600">
        <f t="shared" si="74"/>
        <v>-606.79052739999997</v>
      </c>
      <c r="O600">
        <f t="shared" si="69"/>
        <v>-606.79052739999997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16.42028884726431</v>
      </c>
    </row>
    <row r="601" spans="1:19" x14ac:dyDescent="0.3">
      <c r="A601" t="s">
        <v>626</v>
      </c>
      <c r="B601">
        <v>3609.7844237999998</v>
      </c>
      <c r="C601">
        <v>2912.7299804999998</v>
      </c>
      <c r="D601">
        <v>3198.4726562999999</v>
      </c>
      <c r="E601">
        <v>3176.046875</v>
      </c>
      <c r="F601">
        <v>3341.7800293</v>
      </c>
      <c r="G601">
        <v>3127</v>
      </c>
      <c r="H601">
        <v>2912.7299804999998</v>
      </c>
      <c r="I601">
        <v>3246.2800293</v>
      </c>
      <c r="J601">
        <v>3079.8769530999998</v>
      </c>
      <c r="L601" t="str">
        <f t="shared" si="73"/>
        <v>26FEB2023:00:00:00</v>
      </c>
      <c r="M601">
        <v>24</v>
      </c>
      <c r="N601">
        <f t="shared" si="74"/>
        <v>-697.0544433</v>
      </c>
      <c r="O601">
        <f t="shared" si="69"/>
        <v>-697.0544433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19.310140481082101</v>
      </c>
    </row>
    <row r="602" spans="1:19" x14ac:dyDescent="0.3">
      <c r="A602" t="s">
        <v>627</v>
      </c>
      <c r="B602">
        <v>3280.4245605000001</v>
      </c>
      <c r="C602">
        <v>2970.5700683999999</v>
      </c>
      <c r="D602">
        <v>3168.3479004000001</v>
      </c>
      <c r="E602">
        <v>3137.9863280999998</v>
      </c>
      <c r="F602">
        <v>3201.6899414</v>
      </c>
      <c r="G602">
        <v>3091.8500976999999</v>
      </c>
      <c r="H602">
        <v>3037.5</v>
      </c>
      <c r="I602">
        <v>2970.5700683999999</v>
      </c>
      <c r="J602">
        <v>3099.1586914</v>
      </c>
      <c r="L602" t="str">
        <f t="shared" si="73"/>
        <v>26FEB2023:01:00:00</v>
      </c>
      <c r="M602">
        <v>1</v>
      </c>
      <c r="N602">
        <f t="shared" si="74"/>
        <v>-309.85449210000024</v>
      </c>
      <c r="O602">
        <f t="shared" si="69"/>
        <v>-309.85449210000024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9.4455606701338812</v>
      </c>
    </row>
    <row r="603" spans="1:19" x14ac:dyDescent="0.3">
      <c r="A603" t="s">
        <v>628</v>
      </c>
      <c r="B603">
        <v>3141.9672851999999</v>
      </c>
      <c r="C603">
        <v>2767.9799804999998</v>
      </c>
      <c r="D603">
        <v>2957.8327637000002</v>
      </c>
      <c r="E603">
        <v>2905.2712402000002</v>
      </c>
      <c r="F603">
        <v>3010.0600586</v>
      </c>
      <c r="G603">
        <v>2922.4099120999999</v>
      </c>
      <c r="H603">
        <v>2848.5900879000001</v>
      </c>
      <c r="I603">
        <v>2767.9799804999998</v>
      </c>
      <c r="J603">
        <v>2909.7390137000002</v>
      </c>
      <c r="L603" t="str">
        <f t="shared" si="73"/>
        <v>26FEB2023:02:00:00</v>
      </c>
      <c r="M603">
        <v>2</v>
      </c>
      <c r="N603">
        <f t="shared" si="74"/>
        <v>-373.9873047000001</v>
      </c>
      <c r="O603">
        <f t="shared" si="69"/>
        <v>-373.9873047000001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11.902966223157037</v>
      </c>
    </row>
    <row r="604" spans="1:19" x14ac:dyDescent="0.3">
      <c r="A604" t="s">
        <v>629</v>
      </c>
      <c r="B604">
        <v>3084.6091308999999</v>
      </c>
      <c r="C604">
        <v>2589.9699707</v>
      </c>
      <c r="D604">
        <v>2878.9916991999999</v>
      </c>
      <c r="E604">
        <v>2879.8764648000001</v>
      </c>
      <c r="F604">
        <v>2899.3999023000001</v>
      </c>
      <c r="G604">
        <v>2813.6298827999999</v>
      </c>
      <c r="H604">
        <v>2763.1201172000001</v>
      </c>
      <c r="I604">
        <v>2589.9699707</v>
      </c>
      <c r="J604">
        <v>2818.5310058999999</v>
      </c>
      <c r="L604" t="str">
        <f t="shared" si="73"/>
        <v>26FEB2023:03:00:00</v>
      </c>
      <c r="M604">
        <v>3</v>
      </c>
      <c r="N604">
        <f t="shared" si="74"/>
        <v>-494.63916019999988</v>
      </c>
      <c r="O604">
        <f t="shared" si="69"/>
        <v>-494.63916019999988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16.035716008390292</v>
      </c>
    </row>
    <row r="605" spans="1:19" x14ac:dyDescent="0.3">
      <c r="A605" t="s">
        <v>630</v>
      </c>
      <c r="B605">
        <v>3086.8542480000001</v>
      </c>
      <c r="C605">
        <v>2532.1298827999999</v>
      </c>
      <c r="D605">
        <v>2856.1584472999998</v>
      </c>
      <c r="E605">
        <v>2912.8503418</v>
      </c>
      <c r="F605">
        <v>2835.0200195000002</v>
      </c>
      <c r="G605">
        <v>2745.4099120999999</v>
      </c>
      <c r="H605">
        <v>2701.1699219000002</v>
      </c>
      <c r="I605">
        <v>2532.1298827999999</v>
      </c>
      <c r="J605">
        <v>2767.3579101999999</v>
      </c>
      <c r="L605" t="str">
        <f t="shared" si="73"/>
        <v>26FEB2023:04:00:00</v>
      </c>
      <c r="M605">
        <v>4</v>
      </c>
      <c r="N605">
        <f t="shared" si="74"/>
        <v>-554.72436520000019</v>
      </c>
      <c r="O605">
        <f t="shared" si="69"/>
        <v>-554.72436520000019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17.970539605470876</v>
      </c>
    </row>
    <row r="606" spans="1:19" x14ac:dyDescent="0.3">
      <c r="A606" t="s">
        <v>631</v>
      </c>
      <c r="B606">
        <v>3020.7839355000001</v>
      </c>
      <c r="C606">
        <v>2534.7399902000002</v>
      </c>
      <c r="D606">
        <v>2827.7929687999999</v>
      </c>
      <c r="E606">
        <v>2908.0876465000001</v>
      </c>
      <c r="F606">
        <v>2787.4199219000002</v>
      </c>
      <c r="G606">
        <v>2700.8200683999999</v>
      </c>
      <c r="H606">
        <v>2640.5900879000001</v>
      </c>
      <c r="I606">
        <v>2534.7399902000002</v>
      </c>
      <c r="J606">
        <v>2722.8452148000001</v>
      </c>
      <c r="L606" t="str">
        <f t="shared" si="73"/>
        <v>26FEB2023:05:00:00</v>
      </c>
      <c r="M606">
        <v>5</v>
      </c>
      <c r="N606">
        <f t="shared" si="74"/>
        <v>-486.0439452999999</v>
      </c>
      <c r="O606">
        <f t="shared" si="69"/>
        <v>-486.0439452999999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16.089993712825738</v>
      </c>
    </row>
    <row r="607" spans="1:19" x14ac:dyDescent="0.3">
      <c r="A607" t="s">
        <v>632</v>
      </c>
      <c r="B607">
        <v>2940.7448730000001</v>
      </c>
      <c r="C607">
        <v>2563.5200195000002</v>
      </c>
      <c r="D607">
        <v>2794.2622070000002</v>
      </c>
      <c r="E607">
        <v>2819.9953612999998</v>
      </c>
      <c r="F607">
        <v>2800.7900390999998</v>
      </c>
      <c r="G607">
        <v>2713.6000976999999</v>
      </c>
      <c r="H607">
        <v>2666.4799804999998</v>
      </c>
      <c r="I607">
        <v>2563.5200195000002</v>
      </c>
      <c r="J607">
        <v>2724.6689452999999</v>
      </c>
      <c r="L607" t="str">
        <f t="shared" si="73"/>
        <v>26FEB2023:06:00:00</v>
      </c>
      <c r="M607">
        <v>6</v>
      </c>
      <c r="N607">
        <f t="shared" si="74"/>
        <v>-377.22485349999988</v>
      </c>
      <c r="O607">
        <f t="shared" si="69"/>
        <v>-377.22485349999988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12.827527371157977</v>
      </c>
    </row>
    <row r="608" spans="1:19" x14ac:dyDescent="0.3">
      <c r="A608" t="s">
        <v>633</v>
      </c>
      <c r="B608">
        <v>2969.9599609000002</v>
      </c>
      <c r="C608">
        <v>2706.6799316000001</v>
      </c>
      <c r="D608">
        <v>2865.765625</v>
      </c>
      <c r="E608">
        <v>2926.4775390999998</v>
      </c>
      <c r="F608">
        <v>2859.3000487999998</v>
      </c>
      <c r="G608">
        <v>2773.9699707</v>
      </c>
      <c r="H608">
        <v>2734.4899902000002</v>
      </c>
      <c r="I608">
        <v>2706.6799316000001</v>
      </c>
      <c r="J608">
        <v>2791.234375</v>
      </c>
      <c r="L608" t="str">
        <f t="shared" si="73"/>
        <v>26FEB2023:07:00:00</v>
      </c>
      <c r="M608">
        <v>7</v>
      </c>
      <c r="N608">
        <f t="shared" si="74"/>
        <v>-263.28002930000002</v>
      </c>
      <c r="O608">
        <f t="shared" si="69"/>
        <v>-263.28002930000002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8.8647669586837488</v>
      </c>
    </row>
    <row r="609" spans="1:19" x14ac:dyDescent="0.3">
      <c r="A609" t="s">
        <v>634</v>
      </c>
      <c r="B609">
        <v>3070.7236327999999</v>
      </c>
      <c r="C609">
        <v>2729.0200195000002</v>
      </c>
      <c r="D609">
        <v>2978.5063476999999</v>
      </c>
      <c r="E609">
        <v>3080.6435547000001</v>
      </c>
      <c r="F609">
        <v>2906.3500976999999</v>
      </c>
      <c r="G609">
        <v>2802.1699219000002</v>
      </c>
      <c r="H609">
        <v>2771.2399902000002</v>
      </c>
      <c r="I609">
        <v>2729.0200195000002</v>
      </c>
      <c r="J609">
        <v>2850.1540527000002</v>
      </c>
      <c r="L609" t="str">
        <f t="shared" si="73"/>
        <v>26FEB2023:08:00:00</v>
      </c>
      <c r="M609">
        <v>8</v>
      </c>
      <c r="N609">
        <f t="shared" si="74"/>
        <v>-341.70361329999969</v>
      </c>
      <c r="O609">
        <f t="shared" si="69"/>
        <v>-341.70361329999969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11.127787914551647</v>
      </c>
    </row>
    <row r="610" spans="1:19" x14ac:dyDescent="0.3">
      <c r="A610" t="s">
        <v>635</v>
      </c>
      <c r="B610">
        <v>3235.4736327999999</v>
      </c>
      <c r="C610">
        <v>2834.7700195000002</v>
      </c>
      <c r="D610">
        <v>3167.6530762000002</v>
      </c>
      <c r="E610">
        <v>3284.7644043</v>
      </c>
      <c r="F610">
        <v>3044.9699707</v>
      </c>
      <c r="G610">
        <v>2926.4599609000002</v>
      </c>
      <c r="H610">
        <v>2907.3601073999998</v>
      </c>
      <c r="I610">
        <v>2834.7700195000002</v>
      </c>
      <c r="J610">
        <v>2999.7509765999998</v>
      </c>
      <c r="L610" t="str">
        <f t="shared" si="73"/>
        <v>26FEB2023:09:00:00</v>
      </c>
      <c r="M610">
        <v>9</v>
      </c>
      <c r="N610">
        <f t="shared" si="74"/>
        <v>-400.70361329999969</v>
      </c>
      <c r="O610">
        <f t="shared" si="69"/>
        <v>-400.70361329999969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12.384697227565665</v>
      </c>
    </row>
    <row r="611" spans="1:19" x14ac:dyDescent="0.3">
      <c r="A611" t="s">
        <v>636</v>
      </c>
      <c r="B611">
        <v>3484.8149414</v>
      </c>
      <c r="C611">
        <v>3108.3200683999999</v>
      </c>
      <c r="D611">
        <v>3308.6579590000001</v>
      </c>
      <c r="E611">
        <v>3382.6049804999998</v>
      </c>
      <c r="F611">
        <v>3307.4099120999999</v>
      </c>
      <c r="G611">
        <v>3163.2199707</v>
      </c>
      <c r="H611">
        <v>3157.4299316000001</v>
      </c>
      <c r="I611">
        <v>3108.3200683999999</v>
      </c>
      <c r="J611">
        <v>3209.3039551000002</v>
      </c>
      <c r="L611" t="str">
        <f t="shared" si="73"/>
        <v>26FEB2023:10:00:00</v>
      </c>
      <c r="M611">
        <v>10</v>
      </c>
      <c r="N611">
        <f t="shared" si="74"/>
        <v>-376.4948730000001</v>
      </c>
      <c r="O611">
        <f t="shared" si="69"/>
        <v>-376.4948730000001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10.803869913641552</v>
      </c>
    </row>
    <row r="612" spans="1:19" x14ac:dyDescent="0.3">
      <c r="A612" t="s">
        <v>637</v>
      </c>
      <c r="B612">
        <v>3712.4514159999999</v>
      </c>
      <c r="C612">
        <v>3358.5700683999999</v>
      </c>
      <c r="D612">
        <v>3392.0097655999998</v>
      </c>
      <c r="E612">
        <v>3487.9724120999999</v>
      </c>
      <c r="F612">
        <v>3536.1201172000001</v>
      </c>
      <c r="G612">
        <v>3349.2099609000002</v>
      </c>
      <c r="H612">
        <v>3335.5100097999998</v>
      </c>
      <c r="I612">
        <v>3358.5700683999999</v>
      </c>
      <c r="J612">
        <v>3358.8129883000001</v>
      </c>
      <c r="L612" t="str">
        <f t="shared" si="73"/>
        <v>26FEB2023:11:00:00</v>
      </c>
      <c r="M612">
        <v>11</v>
      </c>
      <c r="N612">
        <f t="shared" si="74"/>
        <v>-353.88134760000003</v>
      </c>
      <c r="O612">
        <f t="shared" si="69"/>
        <v>-353.88134760000003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9.532282256269669</v>
      </c>
    </row>
    <row r="613" spans="1:19" x14ac:dyDescent="0.3">
      <c r="A613" t="s">
        <v>638</v>
      </c>
      <c r="B613">
        <v>3940.6894530999998</v>
      </c>
      <c r="C613">
        <v>3602.5200195000002</v>
      </c>
      <c r="D613">
        <v>3474.9338379000001</v>
      </c>
      <c r="E613">
        <v>3569.9360351999999</v>
      </c>
      <c r="F613">
        <v>3751.1201172000001</v>
      </c>
      <c r="G613">
        <v>3528.6298827999999</v>
      </c>
      <c r="H613">
        <v>3498.8701172000001</v>
      </c>
      <c r="I613">
        <v>3602.5200195000002</v>
      </c>
      <c r="J613">
        <v>3501.0895995999999</v>
      </c>
      <c r="L613" t="str">
        <f t="shared" si="73"/>
        <v>26FEB2023:12:00:00</v>
      </c>
      <c r="M613">
        <v>12</v>
      </c>
      <c r="N613">
        <f t="shared" si="74"/>
        <v>-338.16943359999959</v>
      </c>
      <c r="O613">
        <f t="shared" si="69"/>
        <v>-338.16943359999959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8.5814788915674072</v>
      </c>
    </row>
    <row r="614" spans="1:19" x14ac:dyDescent="0.3">
      <c r="A614" t="s">
        <v>639</v>
      </c>
      <c r="B614">
        <v>4019.3107909999999</v>
      </c>
      <c r="C614">
        <v>3811.3000487999998</v>
      </c>
      <c r="D614">
        <v>3570.9965820000002</v>
      </c>
      <c r="E614">
        <v>3694.2382812999999</v>
      </c>
      <c r="F614">
        <v>3947.6799316000001</v>
      </c>
      <c r="G614">
        <v>3674.5800780999998</v>
      </c>
      <c r="H614">
        <v>3629.9299316000001</v>
      </c>
      <c r="I614">
        <v>3811.3000487999998</v>
      </c>
      <c r="J614">
        <v>3625.6630859000002</v>
      </c>
      <c r="L614" t="str">
        <f t="shared" si="73"/>
        <v>26FEB2023:13:00:00</v>
      </c>
      <c r="M614">
        <v>13</v>
      </c>
      <c r="N614">
        <f t="shared" si="74"/>
        <v>-208.0107422000001</v>
      </c>
      <c r="O614">
        <f t="shared" si="69"/>
        <v>-208.0107422000001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5.1752838488075037</v>
      </c>
    </row>
    <row r="615" spans="1:19" x14ac:dyDescent="0.3">
      <c r="A615" t="s">
        <v>640</v>
      </c>
      <c r="B615">
        <v>4018.2705077999999</v>
      </c>
      <c r="C615">
        <v>3982.5600586</v>
      </c>
      <c r="D615">
        <v>3764.1308594000002</v>
      </c>
      <c r="E615">
        <v>3911.2746582</v>
      </c>
      <c r="F615">
        <v>4099.9501952999999</v>
      </c>
      <c r="G615">
        <v>3818.0800780999998</v>
      </c>
      <c r="H615">
        <v>3750.5</v>
      </c>
      <c r="I615">
        <v>3982.5600586</v>
      </c>
      <c r="J615">
        <v>3777.9755859000002</v>
      </c>
      <c r="L615" t="str">
        <f t="shared" si="73"/>
        <v>26FEB2023:14:00:00</v>
      </c>
      <c r="M615">
        <v>14</v>
      </c>
      <c r="N615">
        <f t="shared" si="74"/>
        <v>-35.710449199999857</v>
      </c>
      <c r="O615">
        <f t="shared" si="69"/>
        <v>-35.710449199999857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0.88870197092707182</v>
      </c>
    </row>
    <row r="616" spans="1:19" x14ac:dyDescent="0.3">
      <c r="A616" t="s">
        <v>641</v>
      </c>
      <c r="B616">
        <v>4041.1184082</v>
      </c>
      <c r="C616">
        <v>4104.5600586</v>
      </c>
      <c r="D616">
        <v>3888.4726562999999</v>
      </c>
      <c r="E616">
        <v>4029.7534179999998</v>
      </c>
      <c r="F616">
        <v>4212.4799805000002</v>
      </c>
      <c r="G616">
        <v>3920.7900390999998</v>
      </c>
      <c r="H616">
        <v>3859.3500976999999</v>
      </c>
      <c r="I616">
        <v>4104.5600586</v>
      </c>
      <c r="J616">
        <v>3889.8500976999999</v>
      </c>
      <c r="L616" t="str">
        <f t="shared" si="73"/>
        <v>26FEB2023:15:00:00</v>
      </c>
      <c r="M616">
        <v>15</v>
      </c>
      <c r="N616">
        <f t="shared" si="74"/>
        <v>63.441650400000071</v>
      </c>
      <c r="O616" t="str">
        <f t="shared" si="69"/>
        <v/>
      </c>
      <c r="P616">
        <f t="shared" si="70"/>
        <v>63.441650400000071</v>
      </c>
      <c r="Q616" t="str">
        <f t="shared" si="71"/>
        <v/>
      </c>
      <c r="R616">
        <f t="shared" si="72"/>
        <v>1</v>
      </c>
      <c r="S616">
        <f t="shared" si="75"/>
        <v>1.5699032790345366</v>
      </c>
    </row>
    <row r="617" spans="1:19" x14ac:dyDescent="0.3">
      <c r="A617" t="s">
        <v>642</v>
      </c>
      <c r="B617">
        <v>4102.9189452999999</v>
      </c>
      <c r="C617">
        <v>4177.0898438000004</v>
      </c>
      <c r="D617">
        <v>3963.0869140999998</v>
      </c>
      <c r="E617">
        <v>4137.2456055000002</v>
      </c>
      <c r="F617">
        <v>4268.8999022999997</v>
      </c>
      <c r="G617">
        <v>3987.3999023000001</v>
      </c>
      <c r="H617">
        <v>3936.2299804999998</v>
      </c>
      <c r="I617">
        <v>4177.0898438000004</v>
      </c>
      <c r="J617">
        <v>3962.4907226999999</v>
      </c>
      <c r="L617" t="str">
        <f t="shared" si="73"/>
        <v>26FEB2023:16:00:00</v>
      </c>
      <c r="M617">
        <v>16</v>
      </c>
      <c r="N617">
        <f t="shared" si="74"/>
        <v>74.170898500000476</v>
      </c>
      <c r="O617" t="str">
        <f t="shared" si="69"/>
        <v/>
      </c>
      <c r="P617">
        <f t="shared" si="70"/>
        <v>74.170898500000476</v>
      </c>
      <c r="Q617" t="str">
        <f t="shared" si="71"/>
        <v/>
      </c>
      <c r="R617">
        <f t="shared" si="72"/>
        <v>1</v>
      </c>
      <c r="S617">
        <f t="shared" si="75"/>
        <v>1.8077592925632899</v>
      </c>
    </row>
    <row r="618" spans="1:19" x14ac:dyDescent="0.3">
      <c r="A618" t="s">
        <v>643</v>
      </c>
      <c r="B618">
        <v>4154.7143555000002</v>
      </c>
      <c r="C618">
        <v>4170.9799805000002</v>
      </c>
      <c r="D618">
        <v>4066.3547362999998</v>
      </c>
      <c r="E618">
        <v>4314.6596680000002</v>
      </c>
      <c r="F618">
        <v>4254.4199219000002</v>
      </c>
      <c r="G618">
        <v>3977.6499023000001</v>
      </c>
      <c r="H618">
        <v>3950.2600097999998</v>
      </c>
      <c r="I618">
        <v>4170.9799805000002</v>
      </c>
      <c r="J618">
        <v>3997.8837890999998</v>
      </c>
      <c r="L618" t="str">
        <f t="shared" si="73"/>
        <v>26FEB2023:17:00:00</v>
      </c>
      <c r="M618">
        <v>17</v>
      </c>
      <c r="N618">
        <f t="shared" si="74"/>
        <v>16.265625</v>
      </c>
      <c r="O618" t="str">
        <f t="shared" si="69"/>
        <v/>
      </c>
      <c r="P618">
        <f t="shared" si="70"/>
        <v>16.265625</v>
      </c>
      <c r="Q618" t="str">
        <f t="shared" si="71"/>
        <v/>
      </c>
      <c r="R618">
        <f t="shared" si="72"/>
        <v>1</v>
      </c>
      <c r="S618">
        <f t="shared" si="75"/>
        <v>0.39149803351625384</v>
      </c>
    </row>
    <row r="619" spans="1:19" x14ac:dyDescent="0.3">
      <c r="A619" t="s">
        <v>644</v>
      </c>
      <c r="B619">
        <v>4142.3188477000003</v>
      </c>
      <c r="C619">
        <v>4086</v>
      </c>
      <c r="D619">
        <v>3981.4787597999998</v>
      </c>
      <c r="E619">
        <v>4201.484375</v>
      </c>
      <c r="F619">
        <v>4159.4799805000002</v>
      </c>
      <c r="G619">
        <v>3897.3999023000001</v>
      </c>
      <c r="H619">
        <v>3905.2399902000002</v>
      </c>
      <c r="I619">
        <v>4086</v>
      </c>
      <c r="J619">
        <v>3927.7331543</v>
      </c>
      <c r="L619" t="str">
        <f t="shared" si="73"/>
        <v>26FEB2023:18:00:00</v>
      </c>
      <c r="M619">
        <v>18</v>
      </c>
      <c r="N619">
        <f t="shared" si="74"/>
        <v>-56.318847700000333</v>
      </c>
      <c r="O619">
        <f t="shared" si="69"/>
        <v>-56.318847700000333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1.3595971186831999</v>
      </c>
    </row>
    <row r="620" spans="1:19" x14ac:dyDescent="0.3">
      <c r="A620" t="s">
        <v>645</v>
      </c>
      <c r="B620">
        <v>4056.5603027000002</v>
      </c>
      <c r="C620">
        <v>4035.1699219000002</v>
      </c>
      <c r="D620">
        <v>3860.0417480000001</v>
      </c>
      <c r="E620">
        <v>4070.2141112999998</v>
      </c>
      <c r="F620">
        <v>4072.0400390999998</v>
      </c>
      <c r="G620">
        <v>3859.0300293</v>
      </c>
      <c r="H620">
        <v>3889.6201172000001</v>
      </c>
      <c r="I620">
        <v>4035.1699219000002</v>
      </c>
      <c r="J620">
        <v>3869.4587402000002</v>
      </c>
      <c r="L620" t="str">
        <f t="shared" si="73"/>
        <v>26FEB2023:19:00:00</v>
      </c>
      <c r="M620">
        <v>19</v>
      </c>
      <c r="N620">
        <f t="shared" si="74"/>
        <v>-21.390380800000003</v>
      </c>
      <c r="O620">
        <f t="shared" si="69"/>
        <v>-21.390380800000003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0.52730340988060276</v>
      </c>
    </row>
    <row r="621" spans="1:19" x14ac:dyDescent="0.3">
      <c r="A621" t="s">
        <v>646</v>
      </c>
      <c r="B621">
        <v>4074.7304687999999</v>
      </c>
      <c r="C621">
        <v>4075.5100097999998</v>
      </c>
      <c r="D621">
        <v>3856.8500976999999</v>
      </c>
      <c r="E621">
        <v>4042.6770019999999</v>
      </c>
      <c r="F621">
        <v>4084.7700195000002</v>
      </c>
      <c r="G621">
        <v>3897.6499023000001</v>
      </c>
      <c r="H621">
        <v>3944.6699219000002</v>
      </c>
      <c r="I621">
        <v>4075.5100097999998</v>
      </c>
      <c r="J621">
        <v>3899.7026366999999</v>
      </c>
      <c r="L621" t="str">
        <f t="shared" si="73"/>
        <v>26FEB2023:20:00:00</v>
      </c>
      <c r="M621">
        <v>20</v>
      </c>
      <c r="N621">
        <f t="shared" si="74"/>
        <v>0.77954099999988102</v>
      </c>
      <c r="O621" t="str">
        <f t="shared" si="69"/>
        <v/>
      </c>
      <c r="P621">
        <f t="shared" si="70"/>
        <v>0.77954099999988102</v>
      </c>
      <c r="Q621" t="str">
        <f t="shared" si="71"/>
        <v/>
      </c>
      <c r="R621">
        <f t="shared" si="72"/>
        <v>1</v>
      </c>
      <c r="S621">
        <f t="shared" si="75"/>
        <v>1.9131105872370848E-2</v>
      </c>
    </row>
    <row r="622" spans="1:19" x14ac:dyDescent="0.3">
      <c r="A622" t="s">
        <v>647</v>
      </c>
      <c r="B622">
        <v>3980.6875</v>
      </c>
      <c r="C622">
        <v>3966.7399902000002</v>
      </c>
      <c r="D622">
        <v>3764.6372070000002</v>
      </c>
      <c r="E622">
        <v>3922.8842773000001</v>
      </c>
      <c r="F622">
        <v>3973.3400879000001</v>
      </c>
      <c r="G622">
        <v>3803.6499023000001</v>
      </c>
      <c r="H622">
        <v>3862.0500487999998</v>
      </c>
      <c r="I622">
        <v>3966.7399902000002</v>
      </c>
      <c r="J622">
        <v>3810.0478515999998</v>
      </c>
      <c r="L622" t="str">
        <f t="shared" si="73"/>
        <v>26FEB2023:21:00:00</v>
      </c>
      <c r="M622">
        <v>21</v>
      </c>
      <c r="N622">
        <f t="shared" si="74"/>
        <v>-13.947509799999807</v>
      </c>
      <c r="O622">
        <f t="shared" si="69"/>
        <v>-13.947509799999807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0.350379420640274</v>
      </c>
    </row>
    <row r="623" spans="1:19" x14ac:dyDescent="0.3">
      <c r="A623" t="s">
        <v>648</v>
      </c>
      <c r="B623">
        <v>3880.5717773000001</v>
      </c>
      <c r="C623">
        <v>3847.6201172000001</v>
      </c>
      <c r="D623">
        <v>3703.9829101999999</v>
      </c>
      <c r="E623">
        <v>3866.1311034999999</v>
      </c>
      <c r="F623">
        <v>3867.8300780999998</v>
      </c>
      <c r="G623">
        <v>3708.1799316000001</v>
      </c>
      <c r="H623">
        <v>3758.7399902000002</v>
      </c>
      <c r="I623">
        <v>3847.6201172000001</v>
      </c>
      <c r="J623">
        <v>3723.4799804999998</v>
      </c>
      <c r="L623" t="str">
        <f t="shared" si="73"/>
        <v>26FEB2023:22:00:00</v>
      </c>
      <c r="M623">
        <v>22</v>
      </c>
      <c r="N623">
        <f t="shared" si="74"/>
        <v>-32.951660100000026</v>
      </c>
      <c r="O623">
        <f t="shared" si="69"/>
        <v>-32.951660100000026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0.84914445579272158</v>
      </c>
    </row>
    <row r="624" spans="1:19" x14ac:dyDescent="0.3">
      <c r="A624" t="s">
        <v>649</v>
      </c>
      <c r="B624">
        <v>3730.8725586</v>
      </c>
      <c r="C624">
        <v>3582.9099120999999</v>
      </c>
      <c r="D624">
        <v>3539.3039551000002</v>
      </c>
      <c r="E624">
        <v>3710.0886230000001</v>
      </c>
      <c r="F624">
        <v>3628.6799316000001</v>
      </c>
      <c r="G624">
        <v>3501.1899414</v>
      </c>
      <c r="H624">
        <v>3512.3200683999999</v>
      </c>
      <c r="I624">
        <v>3582.9099120999999</v>
      </c>
      <c r="J624">
        <v>3517.4406737999998</v>
      </c>
      <c r="L624" t="str">
        <f t="shared" si="73"/>
        <v>26FEB2023:23:00:00</v>
      </c>
      <c r="M624">
        <v>23</v>
      </c>
      <c r="N624">
        <f t="shared" si="74"/>
        <v>-147.96264650000012</v>
      </c>
      <c r="O624">
        <f t="shared" si="69"/>
        <v>-147.96264650000012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3.9658992414236391</v>
      </c>
    </row>
    <row r="625" spans="1:19" x14ac:dyDescent="0.3">
      <c r="A625" t="s">
        <v>650</v>
      </c>
      <c r="B625">
        <v>3471.6823730000001</v>
      </c>
      <c r="C625">
        <v>3281.0400390999998</v>
      </c>
      <c r="D625">
        <v>3245.7080077999999</v>
      </c>
      <c r="E625">
        <v>3368.8071289</v>
      </c>
      <c r="F625">
        <v>3333.1799316000001</v>
      </c>
      <c r="G625">
        <v>3237.2700195000002</v>
      </c>
      <c r="H625">
        <v>3202.0400390999998</v>
      </c>
      <c r="I625">
        <v>3281.0400390999998</v>
      </c>
      <c r="J625">
        <v>3228.4287109000002</v>
      </c>
      <c r="L625" t="str">
        <f t="shared" si="73"/>
        <v>27FEB2023:00:00:00</v>
      </c>
      <c r="M625">
        <v>24</v>
      </c>
      <c r="N625">
        <f t="shared" si="74"/>
        <v>-190.64233390000027</v>
      </c>
      <c r="O625">
        <f t="shared" si="69"/>
        <v>-190.64233390000027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5.4913529930809792</v>
      </c>
    </row>
    <row r="626" spans="1:19" x14ac:dyDescent="0.3">
      <c r="A626" t="s">
        <v>651</v>
      </c>
      <c r="B626">
        <v>3257.7375487999998</v>
      </c>
      <c r="C626">
        <v>3102.3500976999999</v>
      </c>
      <c r="D626">
        <v>3043.3764648000001</v>
      </c>
      <c r="E626">
        <v>3141.0986327999999</v>
      </c>
      <c r="F626">
        <v>3156.6599120999999</v>
      </c>
      <c r="G626">
        <v>3101.4699707</v>
      </c>
      <c r="H626">
        <v>3010.1201172000001</v>
      </c>
      <c r="I626">
        <v>3102.3500976999999</v>
      </c>
      <c r="J626">
        <v>3052.1535644999999</v>
      </c>
      <c r="L626" t="str">
        <f t="shared" si="73"/>
        <v>27FEB2023:01:00:00</v>
      </c>
      <c r="M626">
        <v>1</v>
      </c>
      <c r="N626">
        <f t="shared" si="74"/>
        <v>-155.38745109999991</v>
      </c>
      <c r="O626">
        <f t="shared" si="69"/>
        <v>-155.38745109999991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4.7697964852091133</v>
      </c>
    </row>
    <row r="627" spans="1:19" x14ac:dyDescent="0.3">
      <c r="A627" t="s">
        <v>652</v>
      </c>
      <c r="B627">
        <v>3251.0163573999998</v>
      </c>
      <c r="C627">
        <v>2903.8500976999999</v>
      </c>
      <c r="D627">
        <v>2873.1752929999998</v>
      </c>
      <c r="E627">
        <v>2976.6479491999999</v>
      </c>
      <c r="F627">
        <v>2952.9199219000002</v>
      </c>
      <c r="G627">
        <v>2933.9399414</v>
      </c>
      <c r="H627">
        <v>2807.8500976999999</v>
      </c>
      <c r="I627">
        <v>2903.8500976999999</v>
      </c>
      <c r="J627">
        <v>2872.2780762000002</v>
      </c>
      <c r="L627" t="str">
        <f t="shared" si="73"/>
        <v>27FEB2023:02:00:00</v>
      </c>
      <c r="M627">
        <v>2</v>
      </c>
      <c r="N627">
        <f t="shared" si="74"/>
        <v>-347.16625969999996</v>
      </c>
      <c r="O627">
        <f t="shared" si="69"/>
        <v>-347.16625969999996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10.6786992599953</v>
      </c>
    </row>
    <row r="628" spans="1:19" x14ac:dyDescent="0.3">
      <c r="A628" t="s">
        <v>653</v>
      </c>
      <c r="B628">
        <v>3009.0483398000001</v>
      </c>
      <c r="C628">
        <v>2757.7099609000002</v>
      </c>
      <c r="D628">
        <v>2828.3210448999998</v>
      </c>
      <c r="E628">
        <v>2919.7824707</v>
      </c>
      <c r="F628">
        <v>2805</v>
      </c>
      <c r="G628">
        <v>2815.0600586</v>
      </c>
      <c r="H628">
        <v>2666.8400879000001</v>
      </c>
      <c r="I628">
        <v>2757.7099609000002</v>
      </c>
      <c r="J628">
        <v>2770.5236816000001</v>
      </c>
      <c r="L628" t="str">
        <f t="shared" si="73"/>
        <v>27FEB2023:03:00:00</v>
      </c>
      <c r="M628">
        <v>3</v>
      </c>
      <c r="N628">
        <f t="shared" si="74"/>
        <v>-251.33837889999995</v>
      </c>
      <c r="O628">
        <f t="shared" si="69"/>
        <v>-251.33837889999995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8.3527531138534457</v>
      </c>
    </row>
    <row r="629" spans="1:19" x14ac:dyDescent="0.3">
      <c r="A629" t="s">
        <v>654</v>
      </c>
      <c r="B629">
        <v>2905.3703612999998</v>
      </c>
      <c r="C629">
        <v>2730.1398926000002</v>
      </c>
      <c r="D629">
        <v>2861.0656737999998</v>
      </c>
      <c r="E629">
        <v>2975.2382812999999</v>
      </c>
      <c r="F629">
        <v>2772.75</v>
      </c>
      <c r="G629">
        <v>2775.9199219000002</v>
      </c>
      <c r="H629">
        <v>2630.3100586</v>
      </c>
      <c r="I629">
        <v>2730.1398926000002</v>
      </c>
      <c r="J629">
        <v>2755.9670409999999</v>
      </c>
      <c r="L629" t="str">
        <f t="shared" si="73"/>
        <v>27FEB2023:04:00:00</v>
      </c>
      <c r="M629">
        <v>4</v>
      </c>
      <c r="N629">
        <f t="shared" si="74"/>
        <v>-175.23046869999962</v>
      </c>
      <c r="O629">
        <f t="shared" si="69"/>
        <v>-175.23046869999962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6.0312609722360229</v>
      </c>
    </row>
    <row r="630" spans="1:19" x14ac:dyDescent="0.3">
      <c r="A630" t="s">
        <v>655</v>
      </c>
      <c r="B630">
        <v>3050.9179687999999</v>
      </c>
      <c r="C630">
        <v>2770.8601073999998</v>
      </c>
      <c r="D630">
        <v>2844.6057129000001</v>
      </c>
      <c r="E630">
        <v>2989.3435058999999</v>
      </c>
      <c r="F630">
        <v>2812.8798827999999</v>
      </c>
      <c r="G630">
        <v>2796.1000976999999</v>
      </c>
      <c r="H630">
        <v>2639.3500976999999</v>
      </c>
      <c r="I630">
        <v>2770.8601073999998</v>
      </c>
      <c r="J630">
        <v>2760.3796387000002</v>
      </c>
      <c r="L630" t="str">
        <f t="shared" si="73"/>
        <v>27FEB2023:05:00:00</v>
      </c>
      <c r="M630">
        <v>5</v>
      </c>
      <c r="N630">
        <f t="shared" si="74"/>
        <v>-280.05786140000009</v>
      </c>
      <c r="O630">
        <f t="shared" si="69"/>
        <v>-280.05786140000009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9.1794621901995495</v>
      </c>
    </row>
    <row r="631" spans="1:19" x14ac:dyDescent="0.3">
      <c r="A631" t="s">
        <v>656</v>
      </c>
      <c r="B631">
        <v>3073.4812012000002</v>
      </c>
      <c r="C631">
        <v>2924.8200683999999</v>
      </c>
      <c r="D631">
        <v>2919.7954101999999</v>
      </c>
      <c r="E631">
        <v>3057.7746582</v>
      </c>
      <c r="F631">
        <v>2964.5700683999999</v>
      </c>
      <c r="G631">
        <v>2938.0400390999998</v>
      </c>
      <c r="H631">
        <v>2818.7800293</v>
      </c>
      <c r="I631">
        <v>2924.8200683999999</v>
      </c>
      <c r="J631">
        <v>2892.6635741999999</v>
      </c>
      <c r="L631" t="str">
        <f t="shared" si="73"/>
        <v>27FEB2023:06:00:00</v>
      </c>
      <c r="M631">
        <v>6</v>
      </c>
      <c r="N631">
        <f t="shared" si="74"/>
        <v>-148.66113280000036</v>
      </c>
      <c r="O631">
        <f t="shared" si="69"/>
        <v>-148.66113280000036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4.8368974159320572</v>
      </c>
    </row>
    <row r="632" spans="1:19" x14ac:dyDescent="0.3">
      <c r="A632" t="s">
        <v>657</v>
      </c>
      <c r="B632">
        <v>3314.3461914</v>
      </c>
      <c r="C632">
        <v>3218.7199707</v>
      </c>
      <c r="D632">
        <v>3140.8496094000002</v>
      </c>
      <c r="E632">
        <v>3267.2841797000001</v>
      </c>
      <c r="F632">
        <v>3243.6999512000002</v>
      </c>
      <c r="G632">
        <v>3201.6599120999999</v>
      </c>
      <c r="H632">
        <v>3142</v>
      </c>
      <c r="I632">
        <v>3218.7199707</v>
      </c>
      <c r="J632">
        <v>3161.9047851999999</v>
      </c>
      <c r="L632" t="str">
        <f t="shared" si="73"/>
        <v>27FEB2023:07:00:00</v>
      </c>
      <c r="M632">
        <v>7</v>
      </c>
      <c r="N632">
        <f t="shared" si="74"/>
        <v>-95.626220699999976</v>
      </c>
      <c r="O632">
        <f t="shared" si="69"/>
        <v>-95.626220699999976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2.8852212526298251</v>
      </c>
    </row>
    <row r="633" spans="1:19" x14ac:dyDescent="0.3">
      <c r="A633" t="s">
        <v>658</v>
      </c>
      <c r="B633">
        <v>3373.1030273000001</v>
      </c>
      <c r="C633">
        <v>3389.7299804999998</v>
      </c>
      <c r="D633">
        <v>3269.3020019999999</v>
      </c>
      <c r="E633">
        <v>3389.1267090000001</v>
      </c>
      <c r="F633">
        <v>3389.0400390999998</v>
      </c>
      <c r="G633">
        <v>3323.0400390999998</v>
      </c>
      <c r="H633">
        <v>3290.7199707</v>
      </c>
      <c r="I633">
        <v>3389.7299804999998</v>
      </c>
      <c r="J633">
        <v>3294.6411133000001</v>
      </c>
      <c r="L633" t="str">
        <f t="shared" si="73"/>
        <v>27FEB2023:08:00:00</v>
      </c>
      <c r="M633">
        <v>8</v>
      </c>
      <c r="N633">
        <f t="shared" si="74"/>
        <v>16.626953199999662</v>
      </c>
      <c r="O633" t="str">
        <f t="shared" si="69"/>
        <v/>
      </c>
      <c r="P633">
        <f t="shared" si="70"/>
        <v>16.626953199999662</v>
      </c>
      <c r="Q633" t="str">
        <f t="shared" si="71"/>
        <v/>
      </c>
      <c r="R633">
        <f t="shared" si="72"/>
        <v>1</v>
      </c>
      <c r="S633">
        <f t="shared" si="75"/>
        <v>0.49292752297900322</v>
      </c>
    </row>
    <row r="634" spans="1:19" x14ac:dyDescent="0.3">
      <c r="A634" t="s">
        <v>659</v>
      </c>
      <c r="B634">
        <v>3417.7475586</v>
      </c>
      <c r="C634">
        <v>3419.1298827999999</v>
      </c>
      <c r="D634">
        <v>3425.6030273000001</v>
      </c>
      <c r="E634">
        <v>3495.3266601999999</v>
      </c>
      <c r="F634">
        <v>3415.7199707</v>
      </c>
      <c r="G634">
        <v>3337.6799316000001</v>
      </c>
      <c r="H634">
        <v>3301.7800293</v>
      </c>
      <c r="I634">
        <v>3419.1298827999999</v>
      </c>
      <c r="J634">
        <v>3354.8476562999999</v>
      </c>
      <c r="L634" t="str">
        <f t="shared" si="73"/>
        <v>27FEB2023:09:00:00</v>
      </c>
      <c r="M634">
        <v>9</v>
      </c>
      <c r="N634">
        <f t="shared" si="74"/>
        <v>1.3823241999998572</v>
      </c>
      <c r="O634" t="str">
        <f t="shared" si="69"/>
        <v/>
      </c>
      <c r="P634">
        <f t="shared" si="70"/>
        <v>1.3823241999998572</v>
      </c>
      <c r="Q634" t="str">
        <f t="shared" si="71"/>
        <v/>
      </c>
      <c r="R634">
        <f t="shared" si="72"/>
        <v>1</v>
      </c>
      <c r="S634">
        <f t="shared" si="75"/>
        <v>4.0445473994167487E-2</v>
      </c>
    </row>
    <row r="635" spans="1:19" x14ac:dyDescent="0.3">
      <c r="A635" t="s">
        <v>660</v>
      </c>
      <c r="B635">
        <v>3606.890625</v>
      </c>
      <c r="C635">
        <v>3573.5500487999998</v>
      </c>
      <c r="D635">
        <v>3536.1931152000002</v>
      </c>
      <c r="E635">
        <v>3600.4504394999999</v>
      </c>
      <c r="F635">
        <v>3572.7199707</v>
      </c>
      <c r="G635">
        <v>3447.0400390999998</v>
      </c>
      <c r="H635">
        <v>3398.0900879000001</v>
      </c>
      <c r="I635">
        <v>3573.5500487999998</v>
      </c>
      <c r="J635">
        <v>3460.3071289</v>
      </c>
      <c r="L635" t="str">
        <f t="shared" si="73"/>
        <v>27FEB2023:10:00:00</v>
      </c>
      <c r="M635">
        <v>10</v>
      </c>
      <c r="N635">
        <f t="shared" si="74"/>
        <v>-33.340576200000214</v>
      </c>
      <c r="O635">
        <f t="shared" si="69"/>
        <v>-33.340576200000214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0.92435783799239035</v>
      </c>
    </row>
    <row r="636" spans="1:19" x14ac:dyDescent="0.3">
      <c r="A636" t="s">
        <v>661</v>
      </c>
      <c r="B636">
        <v>3761.0532226999999</v>
      </c>
      <c r="C636">
        <v>3756.7399902000002</v>
      </c>
      <c r="D636">
        <v>3635.9450683999999</v>
      </c>
      <c r="E636">
        <v>3730.8300780999998</v>
      </c>
      <c r="F636">
        <v>3772.9499512000002</v>
      </c>
      <c r="G636">
        <v>3588.9399414</v>
      </c>
      <c r="H636">
        <v>3496.7099609000002</v>
      </c>
      <c r="I636">
        <v>3756.7399902000002</v>
      </c>
      <c r="J636">
        <v>3574.0158691000001</v>
      </c>
      <c r="L636" t="str">
        <f t="shared" si="73"/>
        <v>27FEB2023:11:00:00</v>
      </c>
      <c r="M636">
        <v>11</v>
      </c>
      <c r="N636">
        <f t="shared" si="74"/>
        <v>-4.3132324999996854</v>
      </c>
      <c r="O636">
        <f t="shared" si="69"/>
        <v>-4.3132324999996854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0.11468150660477186</v>
      </c>
    </row>
    <row r="637" spans="1:19" x14ac:dyDescent="0.3">
      <c r="A637" t="s">
        <v>662</v>
      </c>
      <c r="B637">
        <v>4110.7827147999997</v>
      </c>
      <c r="C637">
        <v>3976.5300293</v>
      </c>
      <c r="D637">
        <v>3800.4467773000001</v>
      </c>
      <c r="E637">
        <v>3908.3867187999999</v>
      </c>
      <c r="F637">
        <v>4024.1298827999999</v>
      </c>
      <c r="G637">
        <v>3773.9899902000002</v>
      </c>
      <c r="H637">
        <v>3636.8000487999998</v>
      </c>
      <c r="I637">
        <v>3976.5300293</v>
      </c>
      <c r="J637">
        <v>3737.4482422000001</v>
      </c>
      <c r="L637" t="str">
        <f t="shared" si="73"/>
        <v>27FEB2023:12:00:00</v>
      </c>
      <c r="M637">
        <v>12</v>
      </c>
      <c r="N637">
        <f t="shared" si="74"/>
        <v>-134.25268549999964</v>
      </c>
      <c r="O637">
        <f t="shared" si="69"/>
        <v>-134.25268549999964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3.2658667415490332</v>
      </c>
    </row>
    <row r="638" spans="1:19" x14ac:dyDescent="0.3">
      <c r="A638" t="s">
        <v>663</v>
      </c>
      <c r="B638">
        <v>4365.15625</v>
      </c>
      <c r="C638">
        <v>4182.3398438000004</v>
      </c>
      <c r="D638">
        <v>3951.0766601999999</v>
      </c>
      <c r="E638">
        <v>4083.1264648000001</v>
      </c>
      <c r="F638">
        <v>4256.3398438000004</v>
      </c>
      <c r="G638">
        <v>3939.9599609000002</v>
      </c>
      <c r="H638">
        <v>3780.7299804999998</v>
      </c>
      <c r="I638">
        <v>4182.3398438000004</v>
      </c>
      <c r="J638">
        <v>3891.0830077999999</v>
      </c>
      <c r="L638" t="str">
        <f t="shared" si="73"/>
        <v>27FEB2023:13:00:00</v>
      </c>
      <c r="M638">
        <v>13</v>
      </c>
      <c r="N638">
        <f t="shared" si="74"/>
        <v>-182.81640619999962</v>
      </c>
      <c r="O638">
        <f t="shared" si="69"/>
        <v>-182.81640619999962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4.1880839019221732</v>
      </c>
    </row>
    <row r="639" spans="1:19" x14ac:dyDescent="0.3">
      <c r="A639" t="s">
        <v>664</v>
      </c>
      <c r="B639">
        <v>4595.3647461</v>
      </c>
      <c r="C639">
        <v>4400.2299805000002</v>
      </c>
      <c r="D639">
        <v>4167.7060547000001</v>
      </c>
      <c r="E639">
        <v>4282.1958008000001</v>
      </c>
      <c r="F639">
        <v>4459.6801758000001</v>
      </c>
      <c r="G639">
        <v>4102.2700194999998</v>
      </c>
      <c r="H639">
        <v>3931.8898926000002</v>
      </c>
      <c r="I639">
        <v>4400.2299805000002</v>
      </c>
      <c r="J639">
        <v>4067.6384277000002</v>
      </c>
      <c r="L639" t="str">
        <f t="shared" si="73"/>
        <v>27FEB2023:14:00:00</v>
      </c>
      <c r="M639">
        <v>14</v>
      </c>
      <c r="N639">
        <f t="shared" si="74"/>
        <v>-195.13476559999981</v>
      </c>
      <c r="O639">
        <f t="shared" si="69"/>
        <v>-195.13476559999981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4.2463390042239197</v>
      </c>
    </row>
    <row r="640" spans="1:19" x14ac:dyDescent="0.3">
      <c r="A640" t="s">
        <v>665</v>
      </c>
      <c r="B640">
        <v>4679.0986327999999</v>
      </c>
      <c r="C640">
        <v>4508.2299805000002</v>
      </c>
      <c r="D640">
        <v>4333.6655272999997</v>
      </c>
      <c r="E640">
        <v>4448.5385741999999</v>
      </c>
      <c r="F640">
        <v>4561.2299805000002</v>
      </c>
      <c r="G640">
        <v>4196.3300780999998</v>
      </c>
      <c r="H640">
        <v>4043.6298827999999</v>
      </c>
      <c r="I640">
        <v>4508.2299805000002</v>
      </c>
      <c r="J640">
        <v>4191.2597655999998</v>
      </c>
      <c r="L640" t="str">
        <f t="shared" si="73"/>
        <v>27FEB2023:15:00:00</v>
      </c>
      <c r="M640">
        <v>15</v>
      </c>
      <c r="N640">
        <f t="shared" si="74"/>
        <v>-170.86865229999967</v>
      </c>
      <c r="O640">
        <f t="shared" si="69"/>
        <v>-170.86865229999967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3.6517429041189255</v>
      </c>
    </row>
    <row r="641" spans="1:19" x14ac:dyDescent="0.3">
      <c r="A641" t="s">
        <v>666</v>
      </c>
      <c r="B641">
        <v>4818.8813477000003</v>
      </c>
      <c r="C641">
        <v>4549.6801758000001</v>
      </c>
      <c r="D641">
        <v>4472.921875</v>
      </c>
      <c r="E641">
        <v>4621.9350586</v>
      </c>
      <c r="F641">
        <v>4596.5297852000003</v>
      </c>
      <c r="G641">
        <v>4236.3300780999998</v>
      </c>
      <c r="H641">
        <v>4108.1499022999997</v>
      </c>
      <c r="I641">
        <v>4549.6801758000001</v>
      </c>
      <c r="J641">
        <v>4272.1059569999998</v>
      </c>
      <c r="L641" t="str">
        <f t="shared" si="73"/>
        <v>27FEB2023:16:00:00</v>
      </c>
      <c r="M641">
        <v>16</v>
      </c>
      <c r="N641">
        <f t="shared" si="74"/>
        <v>-269.20117190000019</v>
      </c>
      <c r="O641">
        <f t="shared" si="69"/>
        <v>-269.20117190000019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5.5863830726707349</v>
      </c>
    </row>
    <row r="642" spans="1:19" x14ac:dyDescent="0.3">
      <c r="A642" t="s">
        <v>667</v>
      </c>
      <c r="B642">
        <v>4856.6459961</v>
      </c>
      <c r="C642">
        <v>4496.7299805000002</v>
      </c>
      <c r="D642">
        <v>4541.5869141000003</v>
      </c>
      <c r="E642">
        <v>4663.1533202999999</v>
      </c>
      <c r="F642">
        <v>4542.5200194999998</v>
      </c>
      <c r="G642">
        <v>4197.5698241999999</v>
      </c>
      <c r="H642">
        <v>4095.3200683999999</v>
      </c>
      <c r="I642">
        <v>4496.7299805000002</v>
      </c>
      <c r="J642">
        <v>4277.3530272999997</v>
      </c>
      <c r="L642" t="str">
        <f t="shared" si="73"/>
        <v>27FEB2023:17:00:00</v>
      </c>
      <c r="M642">
        <v>17</v>
      </c>
      <c r="N642">
        <f t="shared" si="74"/>
        <v>-359.91601559999981</v>
      </c>
      <c r="O642">
        <f t="shared" si="69"/>
        <v>-359.91601559999981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7.4107937018473402</v>
      </c>
    </row>
    <row r="643" spans="1:19" x14ac:dyDescent="0.3">
      <c r="A643" t="s">
        <v>668</v>
      </c>
      <c r="B643">
        <v>4701.5136719000002</v>
      </c>
      <c r="C643">
        <v>4348.6899414</v>
      </c>
      <c r="D643">
        <v>4428.2626952999999</v>
      </c>
      <c r="E643">
        <v>4539.8081055000002</v>
      </c>
      <c r="F643">
        <v>4392.0097655999998</v>
      </c>
      <c r="G643">
        <v>4074.8000487999998</v>
      </c>
      <c r="H643">
        <v>4014.5</v>
      </c>
      <c r="I643">
        <v>4348.6899414</v>
      </c>
      <c r="J643">
        <v>4171.5439452999999</v>
      </c>
      <c r="L643" t="str">
        <f t="shared" si="73"/>
        <v>27FEB2023:18:00:00</v>
      </c>
      <c r="M643">
        <v>18</v>
      </c>
      <c r="N643">
        <f t="shared" si="74"/>
        <v>-352.82373050000024</v>
      </c>
      <c r="O643">
        <f t="shared" ref="O643:O673" si="76">IF(N643&lt;0,N643,"")</f>
        <v>-352.82373050000024</v>
      </c>
      <c r="P643" t="str">
        <f t="shared" ref="P643:P673" si="77">IF(N643&gt;0,N643,"")</f>
        <v/>
      </c>
      <c r="Q643">
        <f t="shared" ref="Q643:Q673" si="78">IF(O643&lt;0,1,"")</f>
        <v>1</v>
      </c>
      <c r="R643" t="str">
        <f t="shared" ref="R643:R673" si="79">IF(AND(P643&gt;0,P643&lt;&gt;""),1,"")</f>
        <v/>
      </c>
      <c r="S643">
        <f t="shared" si="75"/>
        <v>7.5044710091721436</v>
      </c>
    </row>
    <row r="644" spans="1:19" x14ac:dyDescent="0.3">
      <c r="A644" t="s">
        <v>669</v>
      </c>
      <c r="B644">
        <v>4690.0571289</v>
      </c>
      <c r="C644">
        <v>4244.0698241999999</v>
      </c>
      <c r="D644">
        <v>4310.0297852000003</v>
      </c>
      <c r="E644">
        <v>4428.3520508000001</v>
      </c>
      <c r="F644">
        <v>4267.4399414</v>
      </c>
      <c r="G644">
        <v>4004.0900879000001</v>
      </c>
      <c r="H644">
        <v>3998.7900390999998</v>
      </c>
      <c r="I644">
        <v>4244.0698241999999</v>
      </c>
      <c r="J644">
        <v>4103.3012694999998</v>
      </c>
      <c r="L644" t="str">
        <f t="shared" ref="L644:L673" si="80">A644</f>
        <v>27FEB2023:19:00:00</v>
      </c>
      <c r="M644">
        <v>19</v>
      </c>
      <c r="N644">
        <f t="shared" ref="N644:N673" si="81">C644-B644</f>
        <v>-445.9873047000001</v>
      </c>
      <c r="O644">
        <f t="shared" si="76"/>
        <v>-445.9873047000001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3" si="82">ABS((B644-C644)/B644)*100</f>
        <v>9.5092083623425161</v>
      </c>
    </row>
    <row r="645" spans="1:19" x14ac:dyDescent="0.3">
      <c r="A645" t="s">
        <v>670</v>
      </c>
      <c r="B645">
        <v>4551.7651366999999</v>
      </c>
      <c r="C645">
        <v>4220.1000977000003</v>
      </c>
      <c r="D645">
        <v>4226.9697266000003</v>
      </c>
      <c r="E645">
        <v>4295.3168944999998</v>
      </c>
      <c r="F645">
        <v>4235.9199219000002</v>
      </c>
      <c r="G645">
        <v>3994.2700195000002</v>
      </c>
      <c r="H645">
        <v>4040.3898926000002</v>
      </c>
      <c r="I645">
        <v>4220.1000977000003</v>
      </c>
      <c r="J645">
        <v>4086.2807616999999</v>
      </c>
      <c r="L645" t="str">
        <f t="shared" si="80"/>
        <v>27FEB2023:20:00:00</v>
      </c>
      <c r="M645">
        <v>20</v>
      </c>
      <c r="N645">
        <f t="shared" si="81"/>
        <v>-331.66503899999952</v>
      </c>
      <c r="O645">
        <f t="shared" si="76"/>
        <v>-331.66503899999952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7.2865147704095854</v>
      </c>
    </row>
    <row r="646" spans="1:19" x14ac:dyDescent="0.3">
      <c r="A646" t="s">
        <v>671</v>
      </c>
      <c r="B646">
        <v>4383.5063477000003</v>
      </c>
      <c r="C646">
        <v>4088.5600586</v>
      </c>
      <c r="D646">
        <v>4053.2495116999999</v>
      </c>
      <c r="E646">
        <v>4119.9672852000003</v>
      </c>
      <c r="F646">
        <v>4084.9799804999998</v>
      </c>
      <c r="G646">
        <v>3873.75</v>
      </c>
      <c r="H646">
        <v>3943.3601073999998</v>
      </c>
      <c r="I646">
        <v>4088.5600586</v>
      </c>
      <c r="J646">
        <v>3955.9562987999998</v>
      </c>
      <c r="L646" t="str">
        <f t="shared" si="80"/>
        <v>27FEB2023:21:00:00</v>
      </c>
      <c r="M646">
        <v>21</v>
      </c>
      <c r="N646">
        <f t="shared" si="81"/>
        <v>-294.94628910000029</v>
      </c>
      <c r="O646">
        <f t="shared" si="76"/>
        <v>-294.94628910000029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6.7285470968864196</v>
      </c>
    </row>
    <row r="647" spans="1:19" x14ac:dyDescent="0.3">
      <c r="A647" t="s">
        <v>672</v>
      </c>
      <c r="B647">
        <v>4055.7009277000002</v>
      </c>
      <c r="C647">
        <v>3934.5200195000002</v>
      </c>
      <c r="D647">
        <v>3881.9030762000002</v>
      </c>
      <c r="E647">
        <v>3925.2238769999999</v>
      </c>
      <c r="F647">
        <v>3921.3400879000001</v>
      </c>
      <c r="G647">
        <v>3727.5800780999998</v>
      </c>
      <c r="H647">
        <v>3799.6398926000002</v>
      </c>
      <c r="I647">
        <v>3934.5200195000002</v>
      </c>
      <c r="J647">
        <v>3802.2866211</v>
      </c>
      <c r="L647" t="str">
        <f t="shared" si="80"/>
        <v>27FEB2023:22:00:00</v>
      </c>
      <c r="M647">
        <v>22</v>
      </c>
      <c r="N647">
        <f t="shared" si="81"/>
        <v>-121.18090819999998</v>
      </c>
      <c r="O647">
        <f t="shared" si="76"/>
        <v>-121.18090819999998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2.9879152915923224</v>
      </c>
    </row>
    <row r="648" spans="1:19" x14ac:dyDescent="0.3">
      <c r="A648" t="s">
        <v>673</v>
      </c>
      <c r="B648">
        <v>3744.5339355000001</v>
      </c>
      <c r="C648">
        <v>3642.1899414</v>
      </c>
      <c r="D648">
        <v>3639.7092284999999</v>
      </c>
      <c r="E648">
        <v>3648.3713379000001</v>
      </c>
      <c r="F648">
        <v>3632.9399414</v>
      </c>
      <c r="G648">
        <v>3463.5700683999999</v>
      </c>
      <c r="H648">
        <v>3499.2299804999998</v>
      </c>
      <c r="I648">
        <v>3642.1899414</v>
      </c>
      <c r="J648">
        <v>3533.4638672000001</v>
      </c>
      <c r="L648" t="str">
        <f t="shared" si="80"/>
        <v>27FEB2023:23:00:00</v>
      </c>
      <c r="M648">
        <v>23</v>
      </c>
      <c r="N648">
        <f t="shared" si="81"/>
        <v>-102.34399410000015</v>
      </c>
      <c r="O648">
        <f t="shared" si="76"/>
        <v>-102.34399410000015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2.73315707275956</v>
      </c>
    </row>
    <row r="649" spans="1:19" x14ac:dyDescent="0.3">
      <c r="A649" t="s">
        <v>674</v>
      </c>
      <c r="B649">
        <v>3424.5830077999999</v>
      </c>
      <c r="C649">
        <v>3325.0100097999998</v>
      </c>
      <c r="D649">
        <v>3343.9230957</v>
      </c>
      <c r="E649">
        <v>3358.9777832</v>
      </c>
      <c r="F649">
        <v>3319.1499023000001</v>
      </c>
      <c r="G649">
        <v>3174.1699219000002</v>
      </c>
      <c r="H649">
        <v>3157.8500976999999</v>
      </c>
      <c r="I649">
        <v>3325.0100097999998</v>
      </c>
      <c r="J649">
        <v>3224.8029784999999</v>
      </c>
      <c r="L649" t="str">
        <f t="shared" si="80"/>
        <v>28FEB2023:00:00:00</v>
      </c>
      <c r="M649">
        <v>24</v>
      </c>
      <c r="N649">
        <f t="shared" si="81"/>
        <v>-99.572998000000098</v>
      </c>
      <c r="O649">
        <f t="shared" si="76"/>
        <v>-99.572998000000098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2.9075948158712377</v>
      </c>
    </row>
    <row r="650" spans="1:19" x14ac:dyDescent="0.3">
      <c r="A650" t="s">
        <v>675</v>
      </c>
      <c r="B650">
        <v>3174.3601073999998</v>
      </c>
      <c r="C650">
        <v>3013.0700683999999</v>
      </c>
      <c r="D650">
        <v>3124.9604491999999</v>
      </c>
      <c r="E650">
        <v>3052.0891112999998</v>
      </c>
      <c r="F650">
        <v>3081.9199219000002</v>
      </c>
      <c r="G650">
        <v>3013.0700683999999</v>
      </c>
      <c r="H650">
        <v>2966.5400390999998</v>
      </c>
      <c r="I650">
        <v>2966.5400390999998</v>
      </c>
      <c r="J650">
        <v>3034.6389159999999</v>
      </c>
      <c r="L650" t="str">
        <f t="shared" si="80"/>
        <v>28FEB2023:01:00:00</v>
      </c>
      <c r="M650">
        <v>1</v>
      </c>
      <c r="N650">
        <f t="shared" si="81"/>
        <v>-161.29003899999998</v>
      </c>
      <c r="O650">
        <f t="shared" si="76"/>
        <v>-161.29003899999998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5.0810252631389909</v>
      </c>
    </row>
    <row r="651" spans="1:19" x14ac:dyDescent="0.3">
      <c r="A651" t="s">
        <v>676</v>
      </c>
      <c r="B651">
        <v>3096.2937012000002</v>
      </c>
      <c r="C651">
        <v>2828.9399414</v>
      </c>
      <c r="D651">
        <v>2949.6140137000002</v>
      </c>
      <c r="E651">
        <v>2890.1430664</v>
      </c>
      <c r="F651">
        <v>2903.8999023000001</v>
      </c>
      <c r="G651">
        <v>2828.9399414</v>
      </c>
      <c r="H651">
        <v>2784.1899414</v>
      </c>
      <c r="I651">
        <v>2784.1899414</v>
      </c>
      <c r="J651">
        <v>2853.9951172000001</v>
      </c>
      <c r="L651" t="str">
        <f t="shared" si="80"/>
        <v>28FEB2023:02:00:00</v>
      </c>
      <c r="M651">
        <v>2</v>
      </c>
      <c r="N651">
        <f t="shared" si="81"/>
        <v>-267.35375980000026</v>
      </c>
      <c r="O651">
        <f t="shared" si="76"/>
        <v>-267.35375980000026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8.6346382352676869</v>
      </c>
    </row>
    <row r="652" spans="1:19" x14ac:dyDescent="0.3">
      <c r="A652" t="s">
        <v>677</v>
      </c>
      <c r="B652">
        <v>3038.5039062999999</v>
      </c>
      <c r="C652">
        <v>2691.7199707</v>
      </c>
      <c r="D652">
        <v>2913.8459472999998</v>
      </c>
      <c r="E652">
        <v>2839.5942383000001</v>
      </c>
      <c r="F652">
        <v>2775.7099609000002</v>
      </c>
      <c r="G652">
        <v>2691.7199707</v>
      </c>
      <c r="H652">
        <v>2645.0800780999998</v>
      </c>
      <c r="I652">
        <v>2645.0800780999998</v>
      </c>
      <c r="J652">
        <v>2749.6303711</v>
      </c>
      <c r="L652" t="str">
        <f t="shared" si="80"/>
        <v>28FEB2023:03:00:00</v>
      </c>
      <c r="M652">
        <v>3</v>
      </c>
      <c r="N652">
        <f t="shared" si="81"/>
        <v>-346.78393559999995</v>
      </c>
      <c r="O652">
        <f t="shared" si="76"/>
        <v>-346.78393559999995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11.412983043430749</v>
      </c>
    </row>
    <row r="653" spans="1:19" x14ac:dyDescent="0.3">
      <c r="A653" t="s">
        <v>678</v>
      </c>
      <c r="B653">
        <v>2995.9860840000001</v>
      </c>
      <c r="C653">
        <v>2665.8200683999999</v>
      </c>
      <c r="D653">
        <v>2904.9501952999999</v>
      </c>
      <c r="E653">
        <v>2847.7407226999999</v>
      </c>
      <c r="F653">
        <v>2758.5400390999998</v>
      </c>
      <c r="G653">
        <v>2665.8200683999999</v>
      </c>
      <c r="H653">
        <v>2616.3999023000001</v>
      </c>
      <c r="I653">
        <v>2616.3999023000001</v>
      </c>
      <c r="J653">
        <v>2728.4243164</v>
      </c>
      <c r="L653" t="str">
        <f t="shared" si="80"/>
        <v>28FEB2023:04:00:00</v>
      </c>
      <c r="M653">
        <v>4</v>
      </c>
      <c r="N653">
        <f t="shared" si="81"/>
        <v>-330.16601560000026</v>
      </c>
      <c r="O653">
        <f t="shared" si="76"/>
        <v>-330.16601560000026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11.020278677636217</v>
      </c>
    </row>
    <row r="654" spans="1:19" x14ac:dyDescent="0.3">
      <c r="A654" t="s">
        <v>679</v>
      </c>
      <c r="B654">
        <v>2979.2409668</v>
      </c>
      <c r="C654">
        <v>2698.9399414</v>
      </c>
      <c r="D654">
        <v>2890.1843262000002</v>
      </c>
      <c r="E654">
        <v>2829.8767090000001</v>
      </c>
      <c r="F654">
        <v>2784.7099609000002</v>
      </c>
      <c r="G654">
        <v>2698.9399414</v>
      </c>
      <c r="H654">
        <v>2642.9899902000002</v>
      </c>
      <c r="I654">
        <v>2642.9899902000002</v>
      </c>
      <c r="J654">
        <v>2743.5871582</v>
      </c>
      <c r="L654" t="str">
        <f t="shared" si="80"/>
        <v>28FEB2023:05:00:00</v>
      </c>
      <c r="M654">
        <v>5</v>
      </c>
      <c r="N654">
        <f t="shared" si="81"/>
        <v>-280.30102540000007</v>
      </c>
      <c r="O654">
        <f t="shared" si="76"/>
        <v>-280.30102540000007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9.4084711013178346</v>
      </c>
    </row>
    <row r="655" spans="1:19" x14ac:dyDescent="0.3">
      <c r="A655" t="s">
        <v>680</v>
      </c>
      <c r="B655">
        <v>3099.3752441000001</v>
      </c>
      <c r="C655">
        <v>2857.8701172000001</v>
      </c>
      <c r="D655">
        <v>2909.2475586</v>
      </c>
      <c r="E655">
        <v>2838.5131836</v>
      </c>
      <c r="F655">
        <v>2961.2800293</v>
      </c>
      <c r="G655">
        <v>2857.8701172000001</v>
      </c>
      <c r="H655">
        <v>2803.8100586</v>
      </c>
      <c r="I655">
        <v>2803.8100586</v>
      </c>
      <c r="J655">
        <v>2856.9848633000001</v>
      </c>
      <c r="L655" t="str">
        <f t="shared" si="80"/>
        <v>28FEB2023:06:00:00</v>
      </c>
      <c r="M655">
        <v>6</v>
      </c>
      <c r="N655">
        <f t="shared" si="81"/>
        <v>-241.50512690000005</v>
      </c>
      <c r="O655">
        <f t="shared" si="76"/>
        <v>-241.50512690000005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7.7920583304564843</v>
      </c>
    </row>
    <row r="656" spans="1:19" x14ac:dyDescent="0.3">
      <c r="A656" t="s">
        <v>681</v>
      </c>
      <c r="B656">
        <v>3394.3947754000001</v>
      </c>
      <c r="C656">
        <v>3166.0100097999998</v>
      </c>
      <c r="D656">
        <v>3144.3037109000002</v>
      </c>
      <c r="E656">
        <v>3054.6069336</v>
      </c>
      <c r="F656">
        <v>3313.1699219000002</v>
      </c>
      <c r="G656">
        <v>3166.0100097999998</v>
      </c>
      <c r="H656">
        <v>3120.2900390999998</v>
      </c>
      <c r="I656">
        <v>3120.2900390999998</v>
      </c>
      <c r="J656">
        <v>3143.7592773000001</v>
      </c>
      <c r="L656" t="str">
        <f t="shared" si="80"/>
        <v>28FEB2023:07:00:00</v>
      </c>
      <c r="M656">
        <v>7</v>
      </c>
      <c r="N656">
        <f t="shared" si="81"/>
        <v>-228.38476560000026</v>
      </c>
      <c r="O656">
        <f t="shared" si="76"/>
        <v>-228.38476560000026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6.7282912186631894</v>
      </c>
    </row>
    <row r="657" spans="1:19" x14ac:dyDescent="0.3">
      <c r="A657" t="s">
        <v>682</v>
      </c>
      <c r="B657">
        <v>3477.7927245999999</v>
      </c>
      <c r="C657">
        <v>3299.1999512000002</v>
      </c>
      <c r="D657">
        <v>3286.6076659999999</v>
      </c>
      <c r="E657">
        <v>3202.9338379000001</v>
      </c>
      <c r="F657">
        <v>3455.4499512000002</v>
      </c>
      <c r="G657">
        <v>3299.1999512000002</v>
      </c>
      <c r="H657">
        <v>3263.4399414</v>
      </c>
      <c r="I657">
        <v>3263.4399414</v>
      </c>
      <c r="J657">
        <v>3283.2436523000001</v>
      </c>
      <c r="L657" t="str">
        <f t="shared" si="80"/>
        <v>28FEB2023:08:00:00</v>
      </c>
      <c r="M657">
        <v>8</v>
      </c>
      <c r="N657">
        <f t="shared" si="81"/>
        <v>-178.59277339999971</v>
      </c>
      <c r="O657">
        <f t="shared" si="76"/>
        <v>-178.59277339999971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5.1352333949269688</v>
      </c>
    </row>
    <row r="658" spans="1:19" x14ac:dyDescent="0.3">
      <c r="A658" t="s">
        <v>683</v>
      </c>
      <c r="B658">
        <v>3513.0585937999999</v>
      </c>
      <c r="C658">
        <v>3322.9699707</v>
      </c>
      <c r="D658">
        <v>3367.5957030999998</v>
      </c>
      <c r="E658">
        <v>3302.2055664</v>
      </c>
      <c r="F658">
        <v>3468.1999512000002</v>
      </c>
      <c r="G658">
        <v>3322.9699707</v>
      </c>
      <c r="H658">
        <v>3308.3000487999998</v>
      </c>
      <c r="I658">
        <v>3308.3000487999998</v>
      </c>
      <c r="J658">
        <v>3332.8554687999999</v>
      </c>
      <c r="L658" t="str">
        <f t="shared" si="80"/>
        <v>28FEB2023:09:00:00</v>
      </c>
      <c r="M658">
        <v>9</v>
      </c>
      <c r="N658">
        <f t="shared" si="81"/>
        <v>-190.08862309999995</v>
      </c>
      <c r="O658">
        <f t="shared" si="76"/>
        <v>-190.08862309999995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5.4109152473424924</v>
      </c>
    </row>
    <row r="659" spans="1:19" x14ac:dyDescent="0.3">
      <c r="A659" t="s">
        <v>684</v>
      </c>
      <c r="B659">
        <v>3624.5881347999998</v>
      </c>
      <c r="C659">
        <v>3450.8798827999999</v>
      </c>
      <c r="D659">
        <v>3500.7482909999999</v>
      </c>
      <c r="E659">
        <v>3456.1210937999999</v>
      </c>
      <c r="F659">
        <v>3602.9499512000002</v>
      </c>
      <c r="G659">
        <v>3450.8798827999999</v>
      </c>
      <c r="H659">
        <v>3478.2900390999998</v>
      </c>
      <c r="I659">
        <v>3478.2900390999998</v>
      </c>
      <c r="J659">
        <v>3476.3818359000002</v>
      </c>
      <c r="L659" t="str">
        <f t="shared" si="80"/>
        <v>28FEB2023:10:00:00</v>
      </c>
      <c r="M659">
        <v>10</v>
      </c>
      <c r="N659">
        <f t="shared" si="81"/>
        <v>-173.7082519999999</v>
      </c>
      <c r="O659">
        <f t="shared" si="76"/>
        <v>-173.7082519999999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4.7924962930880675</v>
      </c>
    </row>
    <row r="660" spans="1:19" x14ac:dyDescent="0.3">
      <c r="A660" t="s">
        <v>685</v>
      </c>
      <c r="B660">
        <v>3771.7548827999999</v>
      </c>
      <c r="C660">
        <v>3628.7099609000002</v>
      </c>
      <c r="D660">
        <v>3666.4216308999999</v>
      </c>
      <c r="E660">
        <v>3676.1958008000001</v>
      </c>
      <c r="F660">
        <v>3804.1000976999999</v>
      </c>
      <c r="G660">
        <v>3628.7099609000002</v>
      </c>
      <c r="H660">
        <v>3691.2800293</v>
      </c>
      <c r="I660">
        <v>3691.2800293</v>
      </c>
      <c r="J660">
        <v>3661.8032226999999</v>
      </c>
      <c r="L660" t="str">
        <f t="shared" si="80"/>
        <v>28FEB2023:11:00:00</v>
      </c>
      <c r="M660">
        <v>11</v>
      </c>
      <c r="N660">
        <f t="shared" si="81"/>
        <v>-143.04492189999974</v>
      </c>
      <c r="O660">
        <f t="shared" si="76"/>
        <v>-143.04492189999974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3.7925296405743341</v>
      </c>
    </row>
    <row r="661" spans="1:19" x14ac:dyDescent="0.3">
      <c r="A661" t="s">
        <v>686</v>
      </c>
      <c r="B661">
        <v>4083.1218262000002</v>
      </c>
      <c r="C661">
        <v>3862.7700195000002</v>
      </c>
      <c r="D661">
        <v>3867.6882323999998</v>
      </c>
      <c r="E661">
        <v>3914.3608398000001</v>
      </c>
      <c r="F661">
        <v>4070.1799316000001</v>
      </c>
      <c r="G661">
        <v>3862.7700195000002</v>
      </c>
      <c r="H661">
        <v>3963.7900390999998</v>
      </c>
      <c r="I661">
        <v>3963.7900390999998</v>
      </c>
      <c r="J661">
        <v>3897.7297362999998</v>
      </c>
      <c r="L661" t="str">
        <f t="shared" si="80"/>
        <v>28FEB2023:12:00:00</v>
      </c>
      <c r="M661">
        <v>12</v>
      </c>
      <c r="N661">
        <f t="shared" si="81"/>
        <v>-220.3518067</v>
      </c>
      <c r="O661">
        <f t="shared" si="76"/>
        <v>-220.3518067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5.3966503102130723</v>
      </c>
    </row>
    <row r="662" spans="1:19" x14ac:dyDescent="0.3">
      <c r="A662" t="s">
        <v>687</v>
      </c>
      <c r="B662">
        <v>4308.0102539</v>
      </c>
      <c r="C662">
        <v>4060.7399902000002</v>
      </c>
      <c r="D662">
        <v>4057.6889648000001</v>
      </c>
      <c r="E662">
        <v>4090.1176758000001</v>
      </c>
      <c r="F662">
        <v>4290.3100586</v>
      </c>
      <c r="G662">
        <v>4060.7399902000002</v>
      </c>
      <c r="H662">
        <v>4202.2402344000002</v>
      </c>
      <c r="I662">
        <v>4202.2402344000002</v>
      </c>
      <c r="J662">
        <v>4106.4282227000003</v>
      </c>
      <c r="L662" t="str">
        <f t="shared" si="80"/>
        <v>28FEB2023:13:00:00</v>
      </c>
      <c r="M662">
        <v>13</v>
      </c>
      <c r="N662">
        <f t="shared" si="81"/>
        <v>-247.27026369999976</v>
      </c>
      <c r="O662">
        <f t="shared" si="76"/>
        <v>-247.27026369999976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5.7397789031757389</v>
      </c>
    </row>
    <row r="663" spans="1:19" x14ac:dyDescent="0.3">
      <c r="A663" t="s">
        <v>688</v>
      </c>
      <c r="B663">
        <v>4587.3007813000004</v>
      </c>
      <c r="C663">
        <v>4253.1801758000001</v>
      </c>
      <c r="D663">
        <v>4262.6743164</v>
      </c>
      <c r="E663">
        <v>4255.765625</v>
      </c>
      <c r="F663">
        <v>4527.6401366999999</v>
      </c>
      <c r="G663">
        <v>4253.1801758000001</v>
      </c>
      <c r="H663">
        <v>4431.0297852000003</v>
      </c>
      <c r="I663">
        <v>4431.0297852000003</v>
      </c>
      <c r="J663">
        <v>4315.0039063000004</v>
      </c>
      <c r="L663" t="str">
        <f t="shared" si="80"/>
        <v>28FEB2023:14:00:00</v>
      </c>
      <c r="M663">
        <v>14</v>
      </c>
      <c r="N663">
        <f t="shared" si="81"/>
        <v>-334.12060550000024</v>
      </c>
      <c r="O663">
        <f t="shared" si="76"/>
        <v>-334.12060550000024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7.2835992543160293</v>
      </c>
    </row>
    <row r="664" spans="1:19" x14ac:dyDescent="0.3">
      <c r="A664" t="s">
        <v>689</v>
      </c>
      <c r="B664">
        <v>4793.1088866999999</v>
      </c>
      <c r="C664">
        <v>4381.25</v>
      </c>
      <c r="D664">
        <v>4409.7651366999999</v>
      </c>
      <c r="E664">
        <v>4388.6474608999997</v>
      </c>
      <c r="F664">
        <v>4691.7402344000002</v>
      </c>
      <c r="G664">
        <v>4381.25</v>
      </c>
      <c r="H664">
        <v>4583.8598633000001</v>
      </c>
      <c r="I664">
        <v>4583.8598633000001</v>
      </c>
      <c r="J664">
        <v>4457.5214844000002</v>
      </c>
      <c r="L664" t="str">
        <f t="shared" si="80"/>
        <v>28FEB2023:15:00:00</v>
      </c>
      <c r="M664">
        <v>15</v>
      </c>
      <c r="N664">
        <f t="shared" si="81"/>
        <v>-411.85888669999986</v>
      </c>
      <c r="O664">
        <f t="shared" si="76"/>
        <v>-411.85888669999986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8.5927296131918247</v>
      </c>
    </row>
    <row r="665" spans="1:19" x14ac:dyDescent="0.3">
      <c r="A665" t="s">
        <v>690</v>
      </c>
      <c r="B665">
        <v>4847.9741211</v>
      </c>
      <c r="C665">
        <v>4451.8398438000004</v>
      </c>
      <c r="D665">
        <v>4500.6831055000002</v>
      </c>
      <c r="E665">
        <v>4520.9658202999999</v>
      </c>
      <c r="F665">
        <v>4794.0297852000003</v>
      </c>
      <c r="G665">
        <v>4451.8398438000004</v>
      </c>
      <c r="H665">
        <v>4654.8798827999999</v>
      </c>
      <c r="I665">
        <v>4654.8798827999999</v>
      </c>
      <c r="J665">
        <v>4534.9614258000001</v>
      </c>
      <c r="L665" t="str">
        <f t="shared" si="80"/>
        <v>28FEB2023:16:00:00</v>
      </c>
      <c r="M665">
        <v>16</v>
      </c>
      <c r="N665">
        <f t="shared" si="81"/>
        <v>-396.13427729999967</v>
      </c>
      <c r="O665">
        <f t="shared" si="76"/>
        <v>-396.13427729999967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8.1711301959284643</v>
      </c>
    </row>
    <row r="666" spans="1:19" x14ac:dyDescent="0.3">
      <c r="A666" t="s">
        <v>691</v>
      </c>
      <c r="B666">
        <v>4924.4658202999999</v>
      </c>
      <c r="C666">
        <v>4433.1499022999997</v>
      </c>
      <c r="D666">
        <v>4579.3891602000003</v>
      </c>
      <c r="E666">
        <v>4587.7177733999997</v>
      </c>
      <c r="F666">
        <v>4796.4101563000004</v>
      </c>
      <c r="G666">
        <v>4433.1499022999997</v>
      </c>
      <c r="H666">
        <v>4619.5898438000004</v>
      </c>
      <c r="I666">
        <v>4619.5898438000004</v>
      </c>
      <c r="J666">
        <v>4542.9340819999998</v>
      </c>
      <c r="L666" t="str">
        <f t="shared" si="80"/>
        <v>28FEB2023:17:00:00</v>
      </c>
      <c r="M666">
        <v>17</v>
      </c>
      <c r="N666">
        <f t="shared" si="81"/>
        <v>-491.31591800000024</v>
      </c>
      <c r="O666">
        <f t="shared" si="76"/>
        <v>-491.31591800000024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9.9770398643983107</v>
      </c>
    </row>
    <row r="667" spans="1:19" x14ac:dyDescent="0.3">
      <c r="A667" t="s">
        <v>692</v>
      </c>
      <c r="B667">
        <v>4684.234375</v>
      </c>
      <c r="C667">
        <v>4308.2202147999997</v>
      </c>
      <c r="D667">
        <v>4508.2441405999998</v>
      </c>
      <c r="E667">
        <v>4531.1127930000002</v>
      </c>
      <c r="F667">
        <v>4671.3701172000001</v>
      </c>
      <c r="G667">
        <v>4308.2202147999997</v>
      </c>
      <c r="H667">
        <v>4463.6098633000001</v>
      </c>
      <c r="I667">
        <v>4463.6098633000001</v>
      </c>
      <c r="J667">
        <v>4425.5068358999997</v>
      </c>
      <c r="L667" t="str">
        <f t="shared" si="80"/>
        <v>28FEB2023:18:00:00</v>
      </c>
      <c r="M667">
        <v>18</v>
      </c>
      <c r="N667">
        <f t="shared" si="81"/>
        <v>-376.01416020000033</v>
      </c>
      <c r="O667">
        <f t="shared" si="76"/>
        <v>-376.01416020000033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8.0272277195779793</v>
      </c>
    </row>
    <row r="668" spans="1:19" x14ac:dyDescent="0.3">
      <c r="A668" t="s">
        <v>693</v>
      </c>
      <c r="B668">
        <v>4601.6845702999999</v>
      </c>
      <c r="C668">
        <v>4225.1098633000001</v>
      </c>
      <c r="D668">
        <v>4435.5112305000002</v>
      </c>
      <c r="E668">
        <v>4455.75</v>
      </c>
      <c r="F668">
        <v>4560.3999022999997</v>
      </c>
      <c r="G668">
        <v>4225.1098633000001</v>
      </c>
      <c r="H668">
        <v>4375.2299805000002</v>
      </c>
      <c r="I668">
        <v>4375.2299805000002</v>
      </c>
      <c r="J668">
        <v>4344.0820313000004</v>
      </c>
      <c r="L668" t="str">
        <f t="shared" si="80"/>
        <v>28FEB2023:19:00:00</v>
      </c>
      <c r="M668">
        <v>19</v>
      </c>
      <c r="N668">
        <f t="shared" si="81"/>
        <v>-376.57470699999976</v>
      </c>
      <c r="O668">
        <f t="shared" si="76"/>
        <v>-376.57470699999976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8.183409819753237</v>
      </c>
    </row>
    <row r="669" spans="1:19" x14ac:dyDescent="0.3">
      <c r="A669" t="s">
        <v>694</v>
      </c>
      <c r="B669">
        <v>4605.6796875</v>
      </c>
      <c r="C669">
        <v>4215.0498047000001</v>
      </c>
      <c r="D669">
        <v>4362.4711914</v>
      </c>
      <c r="E669">
        <v>4373.7709961</v>
      </c>
      <c r="F669">
        <v>4524.7597655999998</v>
      </c>
      <c r="G669">
        <v>4215.0498047000001</v>
      </c>
      <c r="H669">
        <v>4347.6401366999999</v>
      </c>
      <c r="I669">
        <v>4347.6401366999999</v>
      </c>
      <c r="J669">
        <v>4307.4536133000001</v>
      </c>
      <c r="L669" t="str">
        <f t="shared" si="80"/>
        <v>28FEB2023:20:00:00</v>
      </c>
      <c r="M669">
        <v>20</v>
      </c>
      <c r="N669">
        <f t="shared" si="81"/>
        <v>-390.6298827999999</v>
      </c>
      <c r="O669">
        <f t="shared" si="76"/>
        <v>-390.6298827999999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8.4814817639226003</v>
      </c>
    </row>
    <row r="670" spans="1:19" x14ac:dyDescent="0.3">
      <c r="A670" t="s">
        <v>695</v>
      </c>
      <c r="B670">
        <v>4480.7431641000003</v>
      </c>
      <c r="C670">
        <v>4074.1000976999999</v>
      </c>
      <c r="D670">
        <v>4220.3676758000001</v>
      </c>
      <c r="E670">
        <v>4247.0253905999998</v>
      </c>
      <c r="F670">
        <v>4356.3300780999998</v>
      </c>
      <c r="G670">
        <v>4074.1000976999999</v>
      </c>
      <c r="H670">
        <v>4182.9799805000002</v>
      </c>
      <c r="I670">
        <v>4182.9799805000002</v>
      </c>
      <c r="J670">
        <v>4158.2988280999998</v>
      </c>
      <c r="L670" t="str">
        <f t="shared" si="80"/>
        <v>28FEB2023:21:00:00</v>
      </c>
      <c r="M670">
        <v>21</v>
      </c>
      <c r="N670">
        <f t="shared" si="81"/>
        <v>-406.64306640000041</v>
      </c>
      <c r="O670">
        <f t="shared" si="76"/>
        <v>-406.64306640000041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9.0753486979135634</v>
      </c>
    </row>
    <row r="671" spans="1:19" x14ac:dyDescent="0.3">
      <c r="A671" t="s">
        <v>696</v>
      </c>
      <c r="B671">
        <v>4192.1049805000002</v>
      </c>
      <c r="C671">
        <v>3920.3898926000002</v>
      </c>
      <c r="D671">
        <v>4051.7626952999999</v>
      </c>
      <c r="E671">
        <v>4078.6740722999998</v>
      </c>
      <c r="F671">
        <v>4179.1601563000004</v>
      </c>
      <c r="G671">
        <v>3920.3898926000002</v>
      </c>
      <c r="H671">
        <v>4000.8898926000002</v>
      </c>
      <c r="I671">
        <v>4000.8898926000002</v>
      </c>
      <c r="J671">
        <v>3990.3081054999998</v>
      </c>
      <c r="L671" t="str">
        <f t="shared" si="80"/>
        <v>28FEB2023:22:00:00</v>
      </c>
      <c r="M671">
        <v>22</v>
      </c>
      <c r="N671">
        <f t="shared" si="81"/>
        <v>-271.71508790000007</v>
      </c>
      <c r="O671">
        <f t="shared" si="76"/>
        <v>-271.71508790000007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6.4815907321956452</v>
      </c>
    </row>
    <row r="672" spans="1:19" x14ac:dyDescent="0.3">
      <c r="A672" t="s">
        <v>697</v>
      </c>
      <c r="B672">
        <v>3920.7797851999999</v>
      </c>
      <c r="C672">
        <v>3669.3898926000002</v>
      </c>
      <c r="D672">
        <v>3828.8061523000001</v>
      </c>
      <c r="E672">
        <v>3855.1279297000001</v>
      </c>
      <c r="F672">
        <v>3882.6699219000002</v>
      </c>
      <c r="G672">
        <v>3669.3898926000002</v>
      </c>
      <c r="H672">
        <v>3722.3601073999998</v>
      </c>
      <c r="I672">
        <v>3722.3601073999998</v>
      </c>
      <c r="J672">
        <v>3739.4775390999998</v>
      </c>
      <c r="L672" t="str">
        <f t="shared" si="80"/>
        <v>28FEB2023:23:00:00</v>
      </c>
      <c r="M672">
        <v>23</v>
      </c>
      <c r="N672">
        <f t="shared" si="81"/>
        <v>-251.38989259999971</v>
      </c>
      <c r="O672">
        <f t="shared" si="76"/>
        <v>-251.38989259999971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6.4117320118037755</v>
      </c>
    </row>
    <row r="673" spans="1:19" x14ac:dyDescent="0.3">
      <c r="A673" t="s">
        <v>698</v>
      </c>
      <c r="B673">
        <v>3788.7988280999998</v>
      </c>
      <c r="C673">
        <v>3383.6101073999998</v>
      </c>
      <c r="D673">
        <v>3516.3315429999998</v>
      </c>
      <c r="E673">
        <v>3543.1572265999998</v>
      </c>
      <c r="F673">
        <v>3544.9899902000002</v>
      </c>
      <c r="G673">
        <v>3383.6101073999998</v>
      </c>
      <c r="H673">
        <v>3401.3999023000001</v>
      </c>
      <c r="I673">
        <v>3401.3999023000001</v>
      </c>
      <c r="J673">
        <v>3433.2788086</v>
      </c>
      <c r="L673" t="str">
        <f t="shared" si="80"/>
        <v>01MAR2023:00:00:00</v>
      </c>
      <c r="M673">
        <v>24</v>
      </c>
      <c r="N673">
        <f t="shared" si="81"/>
        <v>-405.18872069999998</v>
      </c>
      <c r="O673">
        <f t="shared" si="76"/>
        <v>-405.18872069999998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10.694384660776336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673"/>
  <sheetViews>
    <sheetView topLeftCell="U1" workbookViewId="0">
      <selection activeCell="AC25" sqref="AC25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1825.9654541</v>
      </c>
      <c r="C2">
        <v>1945.2600098</v>
      </c>
      <c r="D2">
        <v>1929.6395264</v>
      </c>
      <c r="E2">
        <v>1959.7640381000001</v>
      </c>
      <c r="F2">
        <v>1818.5500488</v>
      </c>
      <c r="G2">
        <v>1886.5799560999999</v>
      </c>
      <c r="H2">
        <v>1945.2600098</v>
      </c>
      <c r="I2">
        <v>1912</v>
      </c>
      <c r="J2">
        <v>1920.1540527</v>
      </c>
      <c r="L2" t="str">
        <f>A2</f>
        <v>01FEB2023:01:00:00</v>
      </c>
      <c r="M2">
        <v>1</v>
      </c>
      <c r="N2">
        <f>C2-B2</f>
        <v>119.29455570000005</v>
      </c>
      <c r="O2" t="str">
        <f>IF(N2&lt;0,N2,"")</f>
        <v/>
      </c>
      <c r="P2">
        <f>IF(N2&gt;0,N2,"")</f>
        <v>119.29455570000005</v>
      </c>
      <c r="Q2" t="str">
        <f>IF(O2&lt;0,1,"")</f>
        <v/>
      </c>
      <c r="R2">
        <f>IF(AND(P2&gt;0,P2&lt;&gt;""),1,"")</f>
        <v>1</v>
      </c>
      <c r="S2">
        <f>ABS((B2-C2)/B2)*100</f>
        <v>6.5332317997658471</v>
      </c>
      <c r="T2">
        <f>AVERAGE(S2:S673)</f>
        <v>13.305772096365899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1801.0626221</v>
      </c>
      <c r="C3">
        <v>1927.8399658000001</v>
      </c>
      <c r="D3">
        <v>1906.9459228999999</v>
      </c>
      <c r="E3">
        <v>1931.8454589999999</v>
      </c>
      <c r="F3">
        <v>1772.6300048999999</v>
      </c>
      <c r="G3">
        <v>1881.6600341999999</v>
      </c>
      <c r="H3">
        <v>1927.8399658000001</v>
      </c>
      <c r="I3">
        <v>1892.3199463000001</v>
      </c>
      <c r="J3">
        <v>1905.2438964999999</v>
      </c>
      <c r="L3" t="str">
        <f t="shared" ref="L3:L66" si="0">A3</f>
        <v>01FEB2023:02:00:00</v>
      </c>
      <c r="M3">
        <v>2</v>
      </c>
      <c r="N3">
        <f t="shared" ref="N3:N66" si="1">C3-B3</f>
        <v>126.77734370000007</v>
      </c>
      <c r="O3" t="str">
        <f t="shared" ref="O3:O66" si="2">IF(N3&lt;0,N3,"")</f>
        <v/>
      </c>
      <c r="P3">
        <f t="shared" ref="P3:P66" si="3">IF(N3&gt;0,N3,"")</f>
        <v>126.77734370000007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7.0390303004667558</v>
      </c>
      <c r="V3" s="3">
        <v>1</v>
      </c>
      <c r="W3" s="4">
        <v>-135.00600586000004</v>
      </c>
      <c r="X3" s="4">
        <v>135.30853949611114</v>
      </c>
      <c r="Y3" s="4"/>
      <c r="Z3">
        <v>1</v>
      </c>
      <c r="AA3">
        <f>W3</f>
        <v>-135.00600586000004</v>
      </c>
      <c r="AB3">
        <f>X3</f>
        <v>135.30853949611114</v>
      </c>
    </row>
    <row r="4" spans="1:28" x14ac:dyDescent="0.3">
      <c r="A4" t="s">
        <v>29</v>
      </c>
      <c r="B4">
        <v>1785.0861815999999</v>
      </c>
      <c r="C4">
        <v>1982.8100586</v>
      </c>
      <c r="D4">
        <v>1906.3540039</v>
      </c>
      <c r="E4">
        <v>1930.4561768000001</v>
      </c>
      <c r="F4">
        <v>1796.8100586</v>
      </c>
      <c r="G4">
        <v>1917.2800293</v>
      </c>
      <c r="H4">
        <v>1982.8100586</v>
      </c>
      <c r="I4">
        <v>1933.0799560999999</v>
      </c>
      <c r="J4">
        <v>1935.2995605000001</v>
      </c>
      <c r="L4" t="str">
        <f t="shared" si="0"/>
        <v>01FEB2023:03:00:00</v>
      </c>
      <c r="M4">
        <v>3</v>
      </c>
      <c r="N4">
        <f t="shared" si="1"/>
        <v>197.72387700000013</v>
      </c>
      <c r="O4" t="str">
        <f t="shared" si="2"/>
        <v/>
      </c>
      <c r="P4">
        <f t="shared" si="3"/>
        <v>197.72387700000013</v>
      </c>
      <c r="Q4" t="str">
        <f t="shared" si="4"/>
        <v/>
      </c>
      <c r="R4">
        <f t="shared" si="5"/>
        <v>1</v>
      </c>
      <c r="S4">
        <f t="shared" si="6"/>
        <v>11.076433117799231</v>
      </c>
      <c r="V4" s="3">
        <v>2</v>
      </c>
      <c r="W4" s="4">
        <v>-108.76466721538465</v>
      </c>
      <c r="X4" s="4">
        <v>153.06356201066671</v>
      </c>
      <c r="Y4" s="4"/>
      <c r="Z4">
        <v>2</v>
      </c>
      <c r="AA4">
        <f t="shared" ref="AA4:AB26" si="7">W4</f>
        <v>-108.76466721538465</v>
      </c>
      <c r="AB4">
        <f t="shared" si="7"/>
        <v>153.06356201066671</v>
      </c>
    </row>
    <row r="5" spans="1:28" x14ac:dyDescent="0.3">
      <c r="A5" t="s">
        <v>30</v>
      </c>
      <c r="B5">
        <v>1779.0506591999999</v>
      </c>
      <c r="C5">
        <v>2015.2800293</v>
      </c>
      <c r="D5">
        <v>1910.3649902</v>
      </c>
      <c r="E5">
        <v>1960.2006836</v>
      </c>
      <c r="F5">
        <v>1819.6500243999999</v>
      </c>
      <c r="G5">
        <v>1928.1500243999999</v>
      </c>
      <c r="H5">
        <v>2015.2800293</v>
      </c>
      <c r="I5">
        <v>1961.0300293</v>
      </c>
      <c r="J5">
        <v>1951.0339355000001</v>
      </c>
      <c r="L5" t="str">
        <f t="shared" si="0"/>
        <v>01FEB2023:04:00:00</v>
      </c>
      <c r="M5">
        <v>4</v>
      </c>
      <c r="N5">
        <f t="shared" si="1"/>
        <v>236.2293701000001</v>
      </c>
      <c r="O5" t="str">
        <f t="shared" si="2"/>
        <v/>
      </c>
      <c r="P5">
        <f t="shared" si="3"/>
        <v>236.2293701000001</v>
      </c>
      <c r="Q5" t="str">
        <f t="shared" si="4"/>
        <v/>
      </c>
      <c r="R5">
        <f t="shared" si="5"/>
        <v>1</v>
      </c>
      <c r="S5">
        <f t="shared" si="6"/>
        <v>13.278394793222317</v>
      </c>
      <c r="V5" s="3">
        <v>3</v>
      </c>
      <c r="W5" s="4">
        <v>-91.215128586666651</v>
      </c>
      <c r="X5" s="4">
        <v>204.92748084846158</v>
      </c>
      <c r="Y5" s="4"/>
      <c r="Z5">
        <v>3</v>
      </c>
      <c r="AA5">
        <f t="shared" si="7"/>
        <v>-91.215128586666651</v>
      </c>
      <c r="AB5">
        <f t="shared" si="7"/>
        <v>204.92748084846158</v>
      </c>
    </row>
    <row r="6" spans="1:28" x14ac:dyDescent="0.3">
      <c r="A6" t="s">
        <v>31</v>
      </c>
      <c r="B6">
        <v>1804.6425781</v>
      </c>
      <c r="C6">
        <v>2051.8000487999998</v>
      </c>
      <c r="D6">
        <v>1945.1330565999999</v>
      </c>
      <c r="E6">
        <v>2009.2397461</v>
      </c>
      <c r="F6">
        <v>1854.5999756000001</v>
      </c>
      <c r="G6">
        <v>1950.4499512</v>
      </c>
      <c r="H6">
        <v>2051.8000487999998</v>
      </c>
      <c r="I6">
        <v>1988.5100098</v>
      </c>
      <c r="J6">
        <v>1982.1408690999999</v>
      </c>
      <c r="L6" t="str">
        <f t="shared" si="0"/>
        <v>01FEB2023:05:00:00</v>
      </c>
      <c r="M6">
        <v>5</v>
      </c>
      <c r="N6">
        <f t="shared" si="1"/>
        <v>247.15747069999975</v>
      </c>
      <c r="O6" t="str">
        <f t="shared" si="2"/>
        <v/>
      </c>
      <c r="P6">
        <f t="shared" si="3"/>
        <v>247.15747069999975</v>
      </c>
      <c r="Q6" t="str">
        <f t="shared" si="4"/>
        <v/>
      </c>
      <c r="R6">
        <f t="shared" si="5"/>
        <v>1</v>
      </c>
      <c r="S6">
        <f t="shared" si="6"/>
        <v>13.695646644900567</v>
      </c>
      <c r="V6" s="3">
        <v>4</v>
      </c>
      <c r="W6" s="4">
        <v>-99.584949827272709</v>
      </c>
      <c r="X6" s="4">
        <v>202.69522274411761</v>
      </c>
      <c r="Y6" s="4"/>
      <c r="Z6">
        <v>4</v>
      </c>
      <c r="AA6">
        <f t="shared" si="7"/>
        <v>-99.584949827272709</v>
      </c>
      <c r="AB6">
        <f t="shared" si="7"/>
        <v>202.69522274411761</v>
      </c>
    </row>
    <row r="7" spans="1:28" x14ac:dyDescent="0.3">
      <c r="A7" t="s">
        <v>32</v>
      </c>
      <c r="B7">
        <v>1823.0794678</v>
      </c>
      <c r="C7">
        <v>2144.1799316000001</v>
      </c>
      <c r="D7">
        <v>2015.7225341999999</v>
      </c>
      <c r="E7">
        <v>2057.1086426000002</v>
      </c>
      <c r="F7">
        <v>1953.4899902</v>
      </c>
      <c r="G7">
        <v>2024.9300536999999</v>
      </c>
      <c r="H7">
        <v>2144.1799316000001</v>
      </c>
      <c r="I7">
        <v>2065.4899902000002</v>
      </c>
      <c r="J7">
        <v>2061.2441405999998</v>
      </c>
      <c r="L7" t="str">
        <f t="shared" si="0"/>
        <v>01FEB2023:06:00:00</v>
      </c>
      <c r="M7">
        <v>6</v>
      </c>
      <c r="N7">
        <f t="shared" si="1"/>
        <v>321.10046380000017</v>
      </c>
      <c r="O7" t="str">
        <f t="shared" si="2"/>
        <v/>
      </c>
      <c r="P7">
        <f t="shared" si="3"/>
        <v>321.10046380000017</v>
      </c>
      <c r="Q7" t="str">
        <f t="shared" si="4"/>
        <v/>
      </c>
      <c r="R7">
        <f t="shared" si="5"/>
        <v>1</v>
      </c>
      <c r="S7">
        <f t="shared" si="6"/>
        <v>17.613081024245638</v>
      </c>
      <c r="V7" s="3">
        <v>5</v>
      </c>
      <c r="W7" s="4">
        <v>-137.06812878888888</v>
      </c>
      <c r="X7" s="4">
        <v>204.47607420842098</v>
      </c>
      <c r="Y7" s="4"/>
      <c r="Z7">
        <v>5</v>
      </c>
      <c r="AA7">
        <f t="shared" si="7"/>
        <v>-137.06812878888888</v>
      </c>
      <c r="AB7">
        <f t="shared" si="7"/>
        <v>204.47607420842098</v>
      </c>
    </row>
    <row r="8" spans="1:28" x14ac:dyDescent="0.3">
      <c r="A8" t="s">
        <v>33</v>
      </c>
      <c r="B8">
        <v>1861.2644043</v>
      </c>
      <c r="C8">
        <v>2261.8000487999998</v>
      </c>
      <c r="D8">
        <v>2127.5300293</v>
      </c>
      <c r="E8">
        <v>2152.9277344000002</v>
      </c>
      <c r="F8">
        <v>2082.3100586</v>
      </c>
      <c r="G8">
        <v>2115.1000976999999</v>
      </c>
      <c r="H8">
        <v>2261.8000487999998</v>
      </c>
      <c r="I8">
        <v>2162.2399902000002</v>
      </c>
      <c r="J8">
        <v>2167.6130370999999</v>
      </c>
      <c r="L8" t="str">
        <f t="shared" si="0"/>
        <v>01FEB2023:07:00:00</v>
      </c>
      <c r="M8">
        <v>7</v>
      </c>
      <c r="N8">
        <f t="shared" si="1"/>
        <v>400.53564449999976</v>
      </c>
      <c r="O8" t="str">
        <f t="shared" si="2"/>
        <v/>
      </c>
      <c r="P8">
        <f t="shared" si="3"/>
        <v>400.53564449999976</v>
      </c>
      <c r="Q8" t="str">
        <f t="shared" si="4"/>
        <v/>
      </c>
      <c r="R8">
        <f t="shared" si="5"/>
        <v>1</v>
      </c>
      <c r="S8">
        <f t="shared" si="6"/>
        <v>21.519545722502365</v>
      </c>
      <c r="V8" s="3">
        <v>6</v>
      </c>
      <c r="W8" s="4">
        <v>-124.98581542999997</v>
      </c>
      <c r="X8" s="4">
        <v>213.55367023833335</v>
      </c>
      <c r="Y8" s="4"/>
      <c r="Z8">
        <v>6</v>
      </c>
      <c r="AA8">
        <f t="shared" si="7"/>
        <v>-124.98581542999997</v>
      </c>
      <c r="AB8">
        <f t="shared" si="7"/>
        <v>213.55367023833335</v>
      </c>
    </row>
    <row r="9" spans="1:28" x14ac:dyDescent="0.3">
      <c r="A9" t="s">
        <v>34</v>
      </c>
      <c r="B9">
        <v>1911.5975341999999</v>
      </c>
      <c r="C9">
        <v>2331.6799316000001</v>
      </c>
      <c r="D9">
        <v>2179.9079590000001</v>
      </c>
      <c r="E9">
        <v>2213.6232909999999</v>
      </c>
      <c r="F9">
        <v>2156.7900390999998</v>
      </c>
      <c r="G9">
        <v>2160.4599609000002</v>
      </c>
      <c r="H9">
        <v>2331.6799316000001</v>
      </c>
      <c r="I9">
        <v>2218.5</v>
      </c>
      <c r="J9">
        <v>2223.3803711</v>
      </c>
      <c r="L9" t="str">
        <f t="shared" si="0"/>
        <v>01FEB2023:08:00:00</v>
      </c>
      <c r="M9">
        <v>8</v>
      </c>
      <c r="N9">
        <f t="shared" si="1"/>
        <v>420.08239740000022</v>
      </c>
      <c r="O9" t="str">
        <f t="shared" si="2"/>
        <v/>
      </c>
      <c r="P9">
        <f t="shared" si="3"/>
        <v>420.08239740000022</v>
      </c>
      <c r="Q9" t="str">
        <f t="shared" si="4"/>
        <v/>
      </c>
      <c r="R9">
        <f t="shared" si="5"/>
        <v>1</v>
      </c>
      <c r="S9">
        <f t="shared" si="6"/>
        <v>21.975462401702874</v>
      </c>
      <c r="V9" s="3">
        <v>7</v>
      </c>
      <c r="W9" s="4">
        <v>-137.27960204999999</v>
      </c>
      <c r="X9" s="4">
        <v>213.273406975</v>
      </c>
      <c r="Y9" s="4"/>
      <c r="Z9">
        <v>7</v>
      </c>
      <c r="AA9">
        <f t="shared" si="7"/>
        <v>-137.27960204999999</v>
      </c>
      <c r="AB9">
        <f t="shared" si="7"/>
        <v>213.273406975</v>
      </c>
    </row>
    <row r="10" spans="1:28" x14ac:dyDescent="0.3">
      <c r="A10" t="s">
        <v>35</v>
      </c>
      <c r="B10">
        <v>1943.5329589999999</v>
      </c>
      <c r="C10">
        <v>2274.9799804999998</v>
      </c>
      <c r="D10">
        <v>2159.2602539</v>
      </c>
      <c r="E10">
        <v>2170.0668945000002</v>
      </c>
      <c r="F10">
        <v>2122.5800780999998</v>
      </c>
      <c r="G10">
        <v>2124.0600586</v>
      </c>
      <c r="H10">
        <v>2274.9799804999998</v>
      </c>
      <c r="I10">
        <v>2165.0500487999998</v>
      </c>
      <c r="J10">
        <v>2185.4797362999998</v>
      </c>
      <c r="L10" t="str">
        <f t="shared" si="0"/>
        <v>01FEB2023:09:00:00</v>
      </c>
      <c r="M10">
        <v>9</v>
      </c>
      <c r="N10">
        <f t="shared" si="1"/>
        <v>331.44702149999989</v>
      </c>
      <c r="O10" t="str">
        <f t="shared" si="2"/>
        <v/>
      </c>
      <c r="P10">
        <f t="shared" si="3"/>
        <v>331.44702149999989</v>
      </c>
      <c r="Q10" t="str">
        <f t="shared" si="4"/>
        <v/>
      </c>
      <c r="R10">
        <f t="shared" si="5"/>
        <v>1</v>
      </c>
      <c r="S10">
        <f t="shared" si="6"/>
        <v>17.05384104576947</v>
      </c>
      <c r="V10" s="3">
        <v>8</v>
      </c>
      <c r="W10" s="4">
        <v>-167.47862028571424</v>
      </c>
      <c r="X10" s="4">
        <v>201.62452913333331</v>
      </c>
      <c r="Y10" s="4"/>
      <c r="Z10">
        <v>8</v>
      </c>
      <c r="AA10">
        <f t="shared" si="7"/>
        <v>-167.47862028571424</v>
      </c>
      <c r="AB10">
        <f t="shared" si="7"/>
        <v>201.62452913333331</v>
      </c>
    </row>
    <row r="11" spans="1:28" x14ac:dyDescent="0.3">
      <c r="A11" t="s">
        <v>36</v>
      </c>
      <c r="B11">
        <v>1964.1192627</v>
      </c>
      <c r="C11">
        <v>2239.1699219000002</v>
      </c>
      <c r="D11">
        <v>2130.1367187999999</v>
      </c>
      <c r="E11">
        <v>2137.2548827999999</v>
      </c>
      <c r="F11">
        <v>2069.1999512000002</v>
      </c>
      <c r="G11">
        <v>2070.0200195000002</v>
      </c>
      <c r="H11">
        <v>2239.1699219000002</v>
      </c>
      <c r="I11">
        <v>2126.7600097999998</v>
      </c>
      <c r="J11">
        <v>2145.6779784999999</v>
      </c>
      <c r="L11" t="str">
        <f t="shared" si="0"/>
        <v>01FEB2023:10:00:00</v>
      </c>
      <c r="M11">
        <v>10</v>
      </c>
      <c r="N11">
        <f t="shared" si="1"/>
        <v>275.05065920000015</v>
      </c>
      <c r="O11" t="str">
        <f t="shared" si="2"/>
        <v/>
      </c>
      <c r="P11">
        <f t="shared" si="3"/>
        <v>275.05065920000015</v>
      </c>
      <c r="Q11" t="str">
        <f t="shared" si="4"/>
        <v/>
      </c>
      <c r="R11">
        <f t="shared" si="5"/>
        <v>1</v>
      </c>
      <c r="S11">
        <f t="shared" si="6"/>
        <v>14.003765678765273</v>
      </c>
      <c r="V11" s="3">
        <v>9</v>
      </c>
      <c r="W11" s="4">
        <v>-134.51774597500003</v>
      </c>
      <c r="X11" s="4">
        <v>184.75625610000003</v>
      </c>
      <c r="Y11" s="4"/>
      <c r="Z11">
        <v>9</v>
      </c>
      <c r="AA11">
        <f t="shared" si="7"/>
        <v>-134.51774597500003</v>
      </c>
      <c r="AB11">
        <f t="shared" si="7"/>
        <v>184.75625610000003</v>
      </c>
    </row>
    <row r="12" spans="1:28" x14ac:dyDescent="0.3">
      <c r="A12" t="s">
        <v>37</v>
      </c>
      <c r="B12">
        <v>1922.2161865</v>
      </c>
      <c r="C12">
        <v>2195.7900390999998</v>
      </c>
      <c r="D12">
        <v>2098.3227539</v>
      </c>
      <c r="E12">
        <v>2105.4211426000002</v>
      </c>
      <c r="F12">
        <v>2018.4599608999999</v>
      </c>
      <c r="G12">
        <v>2035.0600586</v>
      </c>
      <c r="H12">
        <v>2195.7900390999998</v>
      </c>
      <c r="I12">
        <v>2084.2900390999998</v>
      </c>
      <c r="J12">
        <v>2108.9775390999998</v>
      </c>
      <c r="L12" t="str">
        <f t="shared" si="0"/>
        <v>01FEB2023:11:00:00</v>
      </c>
      <c r="M12">
        <v>11</v>
      </c>
      <c r="N12">
        <f t="shared" si="1"/>
        <v>273.57385259999978</v>
      </c>
      <c r="O12" t="str">
        <f t="shared" si="2"/>
        <v/>
      </c>
      <c r="P12">
        <f t="shared" si="3"/>
        <v>273.57385259999978</v>
      </c>
      <c r="Q12" t="str">
        <f t="shared" si="4"/>
        <v/>
      </c>
      <c r="R12">
        <f t="shared" si="5"/>
        <v>1</v>
      </c>
      <c r="S12">
        <f t="shared" si="6"/>
        <v>14.232210430925937</v>
      </c>
      <c r="V12" s="3">
        <v>10</v>
      </c>
      <c r="W12" s="4">
        <v>-137.54011675454547</v>
      </c>
      <c r="X12" s="4">
        <v>195.49708108823532</v>
      </c>
      <c r="Y12" s="4"/>
      <c r="Z12">
        <v>10</v>
      </c>
      <c r="AA12">
        <f t="shared" si="7"/>
        <v>-137.54011675454547</v>
      </c>
      <c r="AB12">
        <f t="shared" si="7"/>
        <v>195.49708108823532</v>
      </c>
    </row>
    <row r="13" spans="1:28" x14ac:dyDescent="0.3">
      <c r="A13" t="s">
        <v>38</v>
      </c>
      <c r="B13">
        <v>1925.1109618999999</v>
      </c>
      <c r="C13">
        <v>2129.7299804999998</v>
      </c>
      <c r="D13">
        <v>2065.7902832</v>
      </c>
      <c r="E13">
        <v>2121.6076659999999</v>
      </c>
      <c r="F13">
        <v>1952.7099608999999</v>
      </c>
      <c r="G13">
        <v>1988.0400391000001</v>
      </c>
      <c r="H13">
        <v>2129.7299804999998</v>
      </c>
      <c r="I13">
        <v>2028.7600098</v>
      </c>
      <c r="J13">
        <v>2060.4553222999998</v>
      </c>
      <c r="L13" t="str">
        <f t="shared" si="0"/>
        <v>01FEB2023:12:00:00</v>
      </c>
      <c r="M13">
        <v>12</v>
      </c>
      <c r="N13">
        <f t="shared" si="1"/>
        <v>204.61901859999989</v>
      </c>
      <c r="O13" t="str">
        <f t="shared" si="2"/>
        <v/>
      </c>
      <c r="P13">
        <f t="shared" si="3"/>
        <v>204.61901859999989</v>
      </c>
      <c r="Q13" t="str">
        <f t="shared" si="4"/>
        <v/>
      </c>
      <c r="R13">
        <f t="shared" si="5"/>
        <v>1</v>
      </c>
      <c r="S13">
        <f t="shared" si="6"/>
        <v>10.628946728247286</v>
      </c>
      <c r="V13" s="3">
        <v>11</v>
      </c>
      <c r="W13" s="4">
        <v>-174.42767331999997</v>
      </c>
      <c r="X13" s="4">
        <v>199.65158079666662</v>
      </c>
      <c r="Y13" s="4"/>
      <c r="Z13">
        <v>11</v>
      </c>
      <c r="AA13">
        <f t="shared" si="7"/>
        <v>-174.42767331999997</v>
      </c>
      <c r="AB13">
        <f t="shared" si="7"/>
        <v>199.65158079666662</v>
      </c>
    </row>
    <row r="14" spans="1:28" x14ac:dyDescent="0.3">
      <c r="A14" t="s">
        <v>39</v>
      </c>
      <c r="B14">
        <v>1913.5460204999999</v>
      </c>
      <c r="C14">
        <v>2043.4799805</v>
      </c>
      <c r="D14">
        <v>2014.4488524999999</v>
      </c>
      <c r="E14">
        <v>2056.3723144999999</v>
      </c>
      <c r="F14">
        <v>1876.6099853999999</v>
      </c>
      <c r="G14">
        <v>1942.7399902</v>
      </c>
      <c r="H14">
        <v>2043.4799805</v>
      </c>
      <c r="I14">
        <v>1954.7800293</v>
      </c>
      <c r="J14">
        <v>1999.6481934000001</v>
      </c>
      <c r="L14" t="str">
        <f t="shared" si="0"/>
        <v>01FEB2023:13:00:00</v>
      </c>
      <c r="M14">
        <v>13</v>
      </c>
      <c r="N14">
        <f t="shared" si="1"/>
        <v>129.93396000000007</v>
      </c>
      <c r="O14" t="str">
        <f t="shared" si="2"/>
        <v/>
      </c>
      <c r="P14">
        <f t="shared" si="3"/>
        <v>129.93396000000007</v>
      </c>
      <c r="Q14" t="str">
        <f t="shared" si="4"/>
        <v/>
      </c>
      <c r="R14">
        <f t="shared" si="5"/>
        <v>1</v>
      </c>
      <c r="S14">
        <f t="shared" si="6"/>
        <v>6.790218714784241</v>
      </c>
      <c r="V14" s="3">
        <v>12</v>
      </c>
      <c r="W14" s="4">
        <v>-179.19555664545462</v>
      </c>
      <c r="X14" s="4">
        <v>169.20069796823526</v>
      </c>
      <c r="Y14" s="4"/>
      <c r="Z14">
        <v>12</v>
      </c>
      <c r="AA14">
        <f t="shared" si="7"/>
        <v>-179.19555664545462</v>
      </c>
      <c r="AB14">
        <f t="shared" si="7"/>
        <v>169.20069796823526</v>
      </c>
    </row>
    <row r="15" spans="1:28" x14ac:dyDescent="0.3">
      <c r="A15" t="s">
        <v>40</v>
      </c>
      <c r="B15">
        <v>1917.411499</v>
      </c>
      <c r="C15">
        <v>2034.3900146000001</v>
      </c>
      <c r="D15">
        <v>1976.6916504000001</v>
      </c>
      <c r="E15">
        <v>2017.2111815999999</v>
      </c>
      <c r="F15">
        <v>1854.8599853999999</v>
      </c>
      <c r="G15">
        <v>1939.9100341999999</v>
      </c>
      <c r="H15">
        <v>2034.3900146000001</v>
      </c>
      <c r="I15">
        <v>1948.3599853999999</v>
      </c>
      <c r="J15">
        <v>1983.2264404</v>
      </c>
      <c r="L15" t="str">
        <f t="shared" si="0"/>
        <v>01FEB2023:14:00:00</v>
      </c>
      <c r="M15">
        <v>14</v>
      </c>
      <c r="N15">
        <f t="shared" si="1"/>
        <v>116.97851560000004</v>
      </c>
      <c r="O15" t="str">
        <f t="shared" si="2"/>
        <v/>
      </c>
      <c r="P15">
        <f t="shared" si="3"/>
        <v>116.97851560000004</v>
      </c>
      <c r="Q15" t="str">
        <f t="shared" si="4"/>
        <v/>
      </c>
      <c r="R15">
        <f t="shared" si="5"/>
        <v>1</v>
      </c>
      <c r="S15">
        <f t="shared" si="6"/>
        <v>6.1008560583374303</v>
      </c>
      <c r="V15" s="3">
        <v>13</v>
      </c>
      <c r="W15" s="4">
        <v>-159.17195638000001</v>
      </c>
      <c r="X15" s="4">
        <v>195.56436391153844</v>
      </c>
      <c r="Y15" s="4"/>
      <c r="Z15">
        <v>13</v>
      </c>
      <c r="AA15">
        <f t="shared" si="7"/>
        <v>-159.17195638000001</v>
      </c>
      <c r="AB15">
        <f t="shared" si="7"/>
        <v>195.56436391153844</v>
      </c>
    </row>
    <row r="16" spans="1:28" x14ac:dyDescent="0.3">
      <c r="A16" t="s">
        <v>41</v>
      </c>
      <c r="B16">
        <v>1918.8708495999999</v>
      </c>
      <c r="C16">
        <v>1991.4599608999999</v>
      </c>
      <c r="D16">
        <v>1954.2681885</v>
      </c>
      <c r="E16">
        <v>1977.6760254000001</v>
      </c>
      <c r="F16">
        <v>1816.5100098</v>
      </c>
      <c r="G16">
        <v>1915.4599608999999</v>
      </c>
      <c r="H16">
        <v>1991.4599608999999</v>
      </c>
      <c r="I16">
        <v>1913.5699463000001</v>
      </c>
      <c r="J16">
        <v>1953.3466797000001</v>
      </c>
      <c r="L16" t="str">
        <f t="shared" si="0"/>
        <v>01FEB2023:15:00:00</v>
      </c>
      <c r="M16">
        <v>15</v>
      </c>
      <c r="N16">
        <f t="shared" si="1"/>
        <v>72.589111300000013</v>
      </c>
      <c r="O16" t="str">
        <f t="shared" si="2"/>
        <v/>
      </c>
      <c r="P16">
        <f t="shared" si="3"/>
        <v>72.589111300000013</v>
      </c>
      <c r="Q16" t="str">
        <f t="shared" si="4"/>
        <v/>
      </c>
      <c r="R16">
        <f t="shared" si="5"/>
        <v>1</v>
      </c>
      <c r="S16">
        <f t="shared" si="6"/>
        <v>3.7829076050184227</v>
      </c>
      <c r="V16" s="3">
        <v>14</v>
      </c>
      <c r="W16" s="4">
        <v>-140.67447102</v>
      </c>
      <c r="X16" s="4">
        <v>200.79901122384624</v>
      </c>
      <c r="Y16" s="4"/>
      <c r="Z16">
        <v>14</v>
      </c>
      <c r="AA16">
        <f t="shared" si="7"/>
        <v>-140.67447102</v>
      </c>
      <c r="AB16">
        <f t="shared" si="7"/>
        <v>200.79901122384624</v>
      </c>
    </row>
    <row r="17" spans="1:28" x14ac:dyDescent="0.3">
      <c r="A17" t="s">
        <v>42</v>
      </c>
      <c r="B17">
        <v>1907.0255127</v>
      </c>
      <c r="C17">
        <v>1972.1400146000001</v>
      </c>
      <c r="D17">
        <v>1947.4842529</v>
      </c>
      <c r="E17">
        <v>1963.7495117000001</v>
      </c>
      <c r="F17">
        <v>1783.2199707</v>
      </c>
      <c r="G17">
        <v>1902.8900146000001</v>
      </c>
      <c r="H17">
        <v>1972.1400146000001</v>
      </c>
      <c r="I17">
        <v>1897.9200439000001</v>
      </c>
      <c r="J17">
        <v>1940.4584961</v>
      </c>
      <c r="L17" t="str">
        <f t="shared" si="0"/>
        <v>01FEB2023:16:00:00</v>
      </c>
      <c r="M17">
        <v>16</v>
      </c>
      <c r="N17">
        <f t="shared" si="1"/>
        <v>65.11450190000005</v>
      </c>
      <c r="O17" t="str">
        <f t="shared" si="2"/>
        <v/>
      </c>
      <c r="P17">
        <f t="shared" si="3"/>
        <v>65.11450190000005</v>
      </c>
      <c r="Q17" t="str">
        <f t="shared" si="4"/>
        <v/>
      </c>
      <c r="R17">
        <f t="shared" si="5"/>
        <v>1</v>
      </c>
      <c r="S17">
        <f t="shared" si="6"/>
        <v>3.4144536329673847</v>
      </c>
      <c r="V17" s="3">
        <v>15</v>
      </c>
      <c r="W17" s="4">
        <v>-131.94941203333335</v>
      </c>
      <c r="X17" s="4">
        <v>165.47908782125006</v>
      </c>
      <c r="Y17" s="4"/>
      <c r="Z17">
        <v>15</v>
      </c>
      <c r="AA17">
        <f t="shared" si="7"/>
        <v>-131.94941203333335</v>
      </c>
      <c r="AB17">
        <f t="shared" si="7"/>
        <v>165.47908782125006</v>
      </c>
    </row>
    <row r="18" spans="1:28" x14ac:dyDescent="0.3">
      <c r="A18" t="s">
        <v>43</v>
      </c>
      <c r="B18">
        <v>1921.6993408000001</v>
      </c>
      <c r="C18">
        <v>1982.8900146000001</v>
      </c>
      <c r="D18">
        <v>1946.3519286999999</v>
      </c>
      <c r="E18">
        <v>1970.0831298999999</v>
      </c>
      <c r="F18">
        <v>1801.8000488</v>
      </c>
      <c r="G18">
        <v>1892.5200195</v>
      </c>
      <c r="H18">
        <v>1982.8900146000001</v>
      </c>
      <c r="I18">
        <v>1911.6600341999999</v>
      </c>
      <c r="J18">
        <v>1940.1066894999999</v>
      </c>
      <c r="L18" t="str">
        <f t="shared" si="0"/>
        <v>01FEB2023:17:00:00</v>
      </c>
      <c r="M18">
        <v>17</v>
      </c>
      <c r="N18">
        <f t="shared" si="1"/>
        <v>61.190673800000013</v>
      </c>
      <c r="O18" t="str">
        <f t="shared" si="2"/>
        <v/>
      </c>
      <c r="P18">
        <f t="shared" si="3"/>
        <v>61.190673800000013</v>
      </c>
      <c r="Q18" t="str">
        <f t="shared" si="4"/>
        <v/>
      </c>
      <c r="R18">
        <f t="shared" si="5"/>
        <v>1</v>
      </c>
      <c r="S18">
        <f t="shared" si="6"/>
        <v>3.1841960134370675</v>
      </c>
      <c r="V18" s="3">
        <v>16</v>
      </c>
      <c r="W18" s="4">
        <v>-142.46309039090909</v>
      </c>
      <c r="X18" s="4">
        <v>176.62622429176474</v>
      </c>
      <c r="Y18" s="4"/>
      <c r="Z18">
        <v>16</v>
      </c>
      <c r="AA18">
        <f t="shared" si="7"/>
        <v>-142.46309039090909</v>
      </c>
      <c r="AB18">
        <f t="shared" si="7"/>
        <v>176.62622429176474</v>
      </c>
    </row>
    <row r="19" spans="1:28" x14ac:dyDescent="0.3">
      <c r="A19" t="s">
        <v>44</v>
      </c>
      <c r="B19">
        <v>1920.8083495999999</v>
      </c>
      <c r="C19">
        <v>2029.5799560999999</v>
      </c>
      <c r="D19">
        <v>1925.0876464999999</v>
      </c>
      <c r="E19">
        <v>1964.661499</v>
      </c>
      <c r="F19">
        <v>1857.0400391000001</v>
      </c>
      <c r="G19">
        <v>1907.3499756000001</v>
      </c>
      <c r="H19">
        <v>2029.5799560999999</v>
      </c>
      <c r="I19">
        <v>1946.3699951000001</v>
      </c>
      <c r="J19">
        <v>1953.5393065999999</v>
      </c>
      <c r="L19" t="str">
        <f t="shared" si="0"/>
        <v>01FEB2023:18:00:00</v>
      </c>
      <c r="M19">
        <v>18</v>
      </c>
      <c r="N19">
        <f t="shared" si="1"/>
        <v>108.77160649999996</v>
      </c>
      <c r="O19" t="str">
        <f t="shared" si="2"/>
        <v/>
      </c>
      <c r="P19">
        <f t="shared" si="3"/>
        <v>108.77160649999996</v>
      </c>
      <c r="Q19" t="str">
        <f t="shared" si="4"/>
        <v/>
      </c>
      <c r="R19">
        <f t="shared" si="5"/>
        <v>1</v>
      </c>
      <c r="S19">
        <f t="shared" si="6"/>
        <v>5.662803710877828</v>
      </c>
      <c r="V19" s="3">
        <v>17</v>
      </c>
      <c r="W19" s="4">
        <v>-142.6762573</v>
      </c>
      <c r="X19" s="4">
        <v>176.79003565055558</v>
      </c>
      <c r="Y19" s="4"/>
      <c r="Z19">
        <v>17</v>
      </c>
      <c r="AA19">
        <f t="shared" si="7"/>
        <v>-142.6762573</v>
      </c>
      <c r="AB19">
        <f t="shared" si="7"/>
        <v>176.79003565055558</v>
      </c>
    </row>
    <row r="20" spans="1:28" x14ac:dyDescent="0.3">
      <c r="A20" t="s">
        <v>45</v>
      </c>
      <c r="B20">
        <v>1952.8027344</v>
      </c>
      <c r="C20">
        <v>2137.2399902000002</v>
      </c>
      <c r="D20">
        <v>1951.1812743999999</v>
      </c>
      <c r="E20">
        <v>1990.5209961</v>
      </c>
      <c r="F20">
        <v>1955.0200195</v>
      </c>
      <c r="G20">
        <v>1998.5799560999999</v>
      </c>
      <c r="H20">
        <v>2137.2399902000002</v>
      </c>
      <c r="I20">
        <v>2033.4499512</v>
      </c>
      <c r="J20">
        <v>2028.6962891000001</v>
      </c>
      <c r="L20" t="str">
        <f t="shared" si="0"/>
        <v>01FEB2023:19:00:00</v>
      </c>
      <c r="M20">
        <v>19</v>
      </c>
      <c r="N20">
        <f t="shared" si="1"/>
        <v>184.43725580000023</v>
      </c>
      <c r="O20" t="str">
        <f t="shared" si="2"/>
        <v/>
      </c>
      <c r="P20">
        <f t="shared" si="3"/>
        <v>184.43725580000023</v>
      </c>
      <c r="Q20" t="str">
        <f t="shared" si="4"/>
        <v/>
      </c>
      <c r="R20">
        <f t="shared" si="5"/>
        <v>1</v>
      </c>
      <c r="S20">
        <f t="shared" si="6"/>
        <v>9.4447458799093038</v>
      </c>
      <c r="V20" s="3">
        <v>18</v>
      </c>
      <c r="W20" s="4">
        <v>-153.5897979625</v>
      </c>
      <c r="X20" s="4">
        <v>199.54278564500001</v>
      </c>
      <c r="Y20" s="4"/>
      <c r="Z20">
        <v>18</v>
      </c>
      <c r="AA20">
        <f t="shared" si="7"/>
        <v>-153.5897979625</v>
      </c>
      <c r="AB20">
        <f t="shared" si="7"/>
        <v>199.54278564500001</v>
      </c>
    </row>
    <row r="21" spans="1:28" x14ac:dyDescent="0.3">
      <c r="A21" t="s">
        <v>46</v>
      </c>
      <c r="B21">
        <v>1947.1394043</v>
      </c>
      <c r="C21">
        <v>2208.8500976999999</v>
      </c>
      <c r="D21">
        <v>1967.0583495999999</v>
      </c>
      <c r="E21">
        <v>2005.1395264</v>
      </c>
      <c r="F21">
        <v>2030.5100098</v>
      </c>
      <c r="G21">
        <v>2051.9699707</v>
      </c>
      <c r="H21">
        <v>2208.8500976999999</v>
      </c>
      <c r="I21">
        <v>2091.3400879000001</v>
      </c>
      <c r="J21">
        <v>2075.7197265999998</v>
      </c>
      <c r="L21" t="str">
        <f t="shared" si="0"/>
        <v>01FEB2023:20:00:00</v>
      </c>
      <c r="M21">
        <v>20</v>
      </c>
      <c r="N21">
        <f t="shared" si="1"/>
        <v>261.71069339999985</v>
      </c>
      <c r="O21" t="str">
        <f t="shared" si="2"/>
        <v/>
      </c>
      <c r="P21">
        <f t="shared" si="3"/>
        <v>261.71069339999985</v>
      </c>
      <c r="Q21" t="str">
        <f t="shared" si="4"/>
        <v/>
      </c>
      <c r="R21">
        <f t="shared" si="5"/>
        <v>1</v>
      </c>
      <c r="S21">
        <f t="shared" si="6"/>
        <v>13.440778447708796</v>
      </c>
      <c r="V21" s="3">
        <v>19</v>
      </c>
      <c r="W21" s="4">
        <v>-147.87391879999998</v>
      </c>
      <c r="X21" s="4">
        <v>211.2241704957143</v>
      </c>
      <c r="Y21" s="4"/>
      <c r="Z21">
        <v>19</v>
      </c>
      <c r="AA21">
        <f t="shared" si="7"/>
        <v>-147.87391879999998</v>
      </c>
      <c r="AB21">
        <f t="shared" si="7"/>
        <v>211.2241704957143</v>
      </c>
    </row>
    <row r="22" spans="1:28" x14ac:dyDescent="0.3">
      <c r="A22" t="s">
        <v>47</v>
      </c>
      <c r="B22">
        <v>1916.2113036999999</v>
      </c>
      <c r="C22">
        <v>2187.7199707</v>
      </c>
      <c r="D22">
        <v>1967.9780272999999</v>
      </c>
      <c r="E22">
        <v>2006.5725098</v>
      </c>
      <c r="F22">
        <v>2036.2900391000001</v>
      </c>
      <c r="G22">
        <v>2027.0200195</v>
      </c>
      <c r="H22">
        <v>2187.7199707</v>
      </c>
      <c r="I22">
        <v>2077.8300780999998</v>
      </c>
      <c r="J22">
        <v>2060.5673827999999</v>
      </c>
      <c r="L22" t="str">
        <f t="shared" si="0"/>
        <v>01FEB2023:21:00:00</v>
      </c>
      <c r="M22">
        <v>21</v>
      </c>
      <c r="N22">
        <f t="shared" si="1"/>
        <v>271.50866700000006</v>
      </c>
      <c r="O22" t="str">
        <f t="shared" si="2"/>
        <v/>
      </c>
      <c r="P22">
        <f t="shared" si="3"/>
        <v>271.50866700000006</v>
      </c>
      <c r="Q22" t="str">
        <f t="shared" si="4"/>
        <v/>
      </c>
      <c r="R22">
        <f t="shared" si="5"/>
        <v>1</v>
      </c>
      <c r="S22">
        <f t="shared" si="6"/>
        <v>14.169035871761416</v>
      </c>
      <c r="V22" s="3">
        <v>20</v>
      </c>
      <c r="W22" s="4">
        <v>-110.18890382500004</v>
      </c>
      <c r="X22" s="4">
        <v>228.02269593749998</v>
      </c>
      <c r="Y22" s="4"/>
      <c r="Z22">
        <v>20</v>
      </c>
      <c r="AA22">
        <f t="shared" si="7"/>
        <v>-110.18890382500004</v>
      </c>
      <c r="AB22">
        <f t="shared" si="7"/>
        <v>228.02269593749998</v>
      </c>
    </row>
    <row r="23" spans="1:28" x14ac:dyDescent="0.3">
      <c r="A23" t="s">
        <v>48</v>
      </c>
      <c r="B23">
        <v>1876.1348877</v>
      </c>
      <c r="C23">
        <v>2129.9699707</v>
      </c>
      <c r="D23">
        <v>1961.9871826000001</v>
      </c>
      <c r="E23">
        <v>1993.1033935999999</v>
      </c>
      <c r="F23">
        <v>1976.5799560999999</v>
      </c>
      <c r="G23">
        <v>1980.4100341999999</v>
      </c>
      <c r="H23">
        <v>2129.9699707</v>
      </c>
      <c r="I23">
        <v>2027.4100341999999</v>
      </c>
      <c r="J23">
        <v>2023.6853027</v>
      </c>
      <c r="L23" t="str">
        <f t="shared" si="0"/>
        <v>01FEB2023:22:00:00</v>
      </c>
      <c r="M23">
        <v>22</v>
      </c>
      <c r="N23">
        <f t="shared" si="1"/>
        <v>253.83508299999994</v>
      </c>
      <c r="O23" t="str">
        <f t="shared" si="2"/>
        <v/>
      </c>
      <c r="P23">
        <f t="shared" si="3"/>
        <v>253.83508299999994</v>
      </c>
      <c r="Q23" t="str">
        <f t="shared" si="4"/>
        <v/>
      </c>
      <c r="R23">
        <f t="shared" si="5"/>
        <v>1</v>
      </c>
      <c r="S23">
        <f t="shared" si="6"/>
        <v>13.529681936205698</v>
      </c>
      <c r="V23" s="3">
        <v>21</v>
      </c>
      <c r="W23" s="4">
        <v>-123.14668273750002</v>
      </c>
      <c r="X23" s="4">
        <v>200.40751953</v>
      </c>
      <c r="Y23" s="4"/>
      <c r="Z23">
        <v>21</v>
      </c>
      <c r="AA23">
        <f t="shared" si="7"/>
        <v>-123.14668273750002</v>
      </c>
      <c r="AB23">
        <f t="shared" si="7"/>
        <v>200.40751953</v>
      </c>
    </row>
    <row r="24" spans="1:28" x14ac:dyDescent="0.3">
      <c r="A24" t="s">
        <v>49</v>
      </c>
      <c r="B24">
        <v>1777.5157471</v>
      </c>
      <c r="C24">
        <v>2019.8100586</v>
      </c>
      <c r="D24">
        <v>1902.6428223</v>
      </c>
      <c r="E24">
        <v>1929.7119141000001</v>
      </c>
      <c r="F24">
        <v>1853.6999512</v>
      </c>
      <c r="G24">
        <v>1911.3499756000001</v>
      </c>
      <c r="H24">
        <v>2019.8100586</v>
      </c>
      <c r="I24">
        <v>1937.5500488</v>
      </c>
      <c r="J24">
        <v>1944.2685547000001</v>
      </c>
      <c r="L24" t="str">
        <f t="shared" si="0"/>
        <v>01FEB2023:23:00:00</v>
      </c>
      <c r="M24">
        <v>23</v>
      </c>
      <c r="N24">
        <f t="shared" si="1"/>
        <v>242.29431150000005</v>
      </c>
      <c r="O24" t="str">
        <f t="shared" si="2"/>
        <v/>
      </c>
      <c r="P24">
        <f t="shared" si="3"/>
        <v>242.29431150000005</v>
      </c>
      <c r="Q24" t="str">
        <f t="shared" si="4"/>
        <v/>
      </c>
      <c r="R24">
        <f t="shared" si="5"/>
        <v>1</v>
      </c>
      <c r="S24">
        <f t="shared" si="6"/>
        <v>13.631064135172974</v>
      </c>
      <c r="V24" s="3">
        <v>22</v>
      </c>
      <c r="W24" s="4">
        <v>-114.75884454545456</v>
      </c>
      <c r="X24" s="4">
        <v>208.45843146470591</v>
      </c>
      <c r="Y24" s="4"/>
      <c r="Z24">
        <v>22</v>
      </c>
      <c r="AA24">
        <f t="shared" si="7"/>
        <v>-114.75884454545456</v>
      </c>
      <c r="AB24">
        <f t="shared" si="7"/>
        <v>208.45843146470591</v>
      </c>
    </row>
    <row r="25" spans="1:28" x14ac:dyDescent="0.3">
      <c r="A25" t="s">
        <v>50</v>
      </c>
      <c r="B25">
        <v>1702.5397949000001</v>
      </c>
      <c r="C25">
        <v>1909.7099608999999</v>
      </c>
      <c r="D25">
        <v>1856.9178466999999</v>
      </c>
      <c r="E25">
        <v>1891.5225829999999</v>
      </c>
      <c r="F25">
        <v>1739.1600341999999</v>
      </c>
      <c r="G25">
        <v>1838.3100586</v>
      </c>
      <c r="H25">
        <v>1909.7099608999999</v>
      </c>
      <c r="I25">
        <v>1850.6400146000001</v>
      </c>
      <c r="J25">
        <v>1868.0126952999999</v>
      </c>
      <c r="L25" t="str">
        <f t="shared" si="0"/>
        <v>02FEB2023:00:00:00</v>
      </c>
      <c r="M25">
        <v>24</v>
      </c>
      <c r="N25">
        <f t="shared" si="1"/>
        <v>207.17016599999988</v>
      </c>
      <c r="O25" t="str">
        <f t="shared" si="2"/>
        <v/>
      </c>
      <c r="P25">
        <f t="shared" si="3"/>
        <v>207.17016599999988</v>
      </c>
      <c r="Q25" t="str">
        <f t="shared" si="4"/>
        <v/>
      </c>
      <c r="R25">
        <f t="shared" si="5"/>
        <v>1</v>
      </c>
      <c r="S25">
        <f t="shared" si="6"/>
        <v>12.168300947830014</v>
      </c>
      <c r="V25" s="3">
        <v>23</v>
      </c>
      <c r="W25" s="4">
        <v>-109.9131295285714</v>
      </c>
      <c r="X25" s="4">
        <v>206.49630737142857</v>
      </c>
      <c r="Y25" s="4"/>
      <c r="Z25">
        <v>23</v>
      </c>
      <c r="AA25">
        <f t="shared" si="7"/>
        <v>-109.9131295285714</v>
      </c>
      <c r="AB25">
        <f t="shared" si="7"/>
        <v>206.49630737142857</v>
      </c>
    </row>
    <row r="26" spans="1:28" x14ac:dyDescent="0.3">
      <c r="A26" t="s">
        <v>51</v>
      </c>
      <c r="B26">
        <v>1650.6101074000001</v>
      </c>
      <c r="C26">
        <v>1678.2600098</v>
      </c>
      <c r="D26">
        <v>1803.2856445</v>
      </c>
      <c r="E26">
        <v>1874.7076416</v>
      </c>
      <c r="F26">
        <v>1678.2600098</v>
      </c>
      <c r="G26">
        <v>1843.6199951000001</v>
      </c>
      <c r="H26">
        <v>1889.9200439000001</v>
      </c>
      <c r="I26">
        <v>1746.4200439000001</v>
      </c>
      <c r="J26">
        <v>1845.5886230000001</v>
      </c>
      <c r="L26" t="str">
        <f t="shared" si="0"/>
        <v>02FEB2023:01:00:00</v>
      </c>
      <c r="M26">
        <v>1</v>
      </c>
      <c r="N26">
        <f t="shared" si="1"/>
        <v>27.649902399999974</v>
      </c>
      <c r="O26" t="str">
        <f t="shared" si="2"/>
        <v/>
      </c>
      <c r="P26">
        <f t="shared" si="3"/>
        <v>27.649902399999974</v>
      </c>
      <c r="Q26" t="str">
        <f t="shared" si="4"/>
        <v/>
      </c>
      <c r="R26">
        <f t="shared" si="5"/>
        <v>1</v>
      </c>
      <c r="S26">
        <f t="shared" si="6"/>
        <v>1.6751322602497214</v>
      </c>
      <c r="V26" s="3">
        <v>24</v>
      </c>
      <c r="W26" s="4">
        <v>-133.19788536153845</v>
      </c>
      <c r="X26" s="4">
        <v>181.19603679266663</v>
      </c>
      <c r="Y26" s="4"/>
      <c r="Z26">
        <v>24</v>
      </c>
      <c r="AA26">
        <f t="shared" si="7"/>
        <v>-133.19788536153845</v>
      </c>
      <c r="AB26">
        <f t="shared" si="7"/>
        <v>181.19603679266663</v>
      </c>
    </row>
    <row r="27" spans="1:28" x14ac:dyDescent="0.3">
      <c r="A27" t="s">
        <v>52</v>
      </c>
      <c r="B27">
        <v>1666.4316406</v>
      </c>
      <c r="C27">
        <v>1625.6899414</v>
      </c>
      <c r="D27">
        <v>1789.7061768000001</v>
      </c>
      <c r="E27">
        <v>1863.0330810999999</v>
      </c>
      <c r="F27">
        <v>1625.6899414</v>
      </c>
      <c r="G27">
        <v>1826.1199951000001</v>
      </c>
      <c r="H27">
        <v>1889.1199951000001</v>
      </c>
      <c r="I27">
        <v>1721.2900391000001</v>
      </c>
      <c r="J27">
        <v>1834.8935547000001</v>
      </c>
      <c r="L27" t="str">
        <f t="shared" si="0"/>
        <v>02FEB2023:02:00:00</v>
      </c>
      <c r="M27">
        <v>2</v>
      </c>
      <c r="N27">
        <f t="shared" si="1"/>
        <v>-40.741699200000085</v>
      </c>
      <c r="O27">
        <f t="shared" si="2"/>
        <v>-40.741699200000085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2.4448467136240284</v>
      </c>
      <c r="V27" s="3" t="s">
        <v>13</v>
      </c>
      <c r="W27" s="4">
        <v>-133.42902640431382</v>
      </c>
      <c r="X27" s="4">
        <v>193.50551379817742</v>
      </c>
      <c r="Y27" s="4"/>
    </row>
    <row r="28" spans="1:28" x14ac:dyDescent="0.3">
      <c r="A28" t="s">
        <v>53</v>
      </c>
      <c r="B28">
        <v>1674.6154785000001</v>
      </c>
      <c r="C28">
        <v>1636.8499756000001</v>
      </c>
      <c r="D28">
        <v>1791.4940185999999</v>
      </c>
      <c r="E28">
        <v>1883.6079102000001</v>
      </c>
      <c r="F28">
        <v>1636.8499756000001</v>
      </c>
      <c r="G28">
        <v>1843.1400146000001</v>
      </c>
      <c r="H28">
        <v>1949.2900391000001</v>
      </c>
      <c r="I28">
        <v>1753.0300293</v>
      </c>
      <c r="J28">
        <v>1861.1263428</v>
      </c>
      <c r="L28" t="str">
        <f t="shared" si="0"/>
        <v>02FEB2023:03:00:00</v>
      </c>
      <c r="M28">
        <v>3</v>
      </c>
      <c r="N28">
        <f t="shared" si="1"/>
        <v>-37.765502900000001</v>
      </c>
      <c r="O28">
        <f t="shared" si="2"/>
        <v>-37.765502900000001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2.2551745988773266</v>
      </c>
    </row>
    <row r="29" spans="1:28" x14ac:dyDescent="0.3">
      <c r="A29" t="s">
        <v>54</v>
      </c>
      <c r="B29">
        <v>1702.6052245999999</v>
      </c>
      <c r="C29">
        <v>1674.9100341999999</v>
      </c>
      <c r="D29">
        <v>1794.8319091999999</v>
      </c>
      <c r="E29">
        <v>1894.2121582</v>
      </c>
      <c r="F29">
        <v>1674.9100341999999</v>
      </c>
      <c r="G29">
        <v>1867.6600341999999</v>
      </c>
      <c r="H29">
        <v>1996.5300293</v>
      </c>
      <c r="I29">
        <v>1793.3900146000001</v>
      </c>
      <c r="J29">
        <v>1886.1538086</v>
      </c>
      <c r="L29" t="str">
        <f t="shared" si="0"/>
        <v>02FEB2023:04:00:00</v>
      </c>
      <c r="M29">
        <v>4</v>
      </c>
      <c r="N29">
        <f t="shared" si="1"/>
        <v>-27.695190400000001</v>
      </c>
      <c r="O29">
        <f t="shared" si="2"/>
        <v>-27.695190400000001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1.6266360516135823</v>
      </c>
    </row>
    <row r="30" spans="1:28" x14ac:dyDescent="0.3">
      <c r="A30" t="s">
        <v>55</v>
      </c>
      <c r="B30">
        <v>1718.4395752</v>
      </c>
      <c r="C30">
        <v>1703.1899414</v>
      </c>
      <c r="D30">
        <v>1825.5876464999999</v>
      </c>
      <c r="E30">
        <v>1914.2392577999999</v>
      </c>
      <c r="F30">
        <v>1703.1899414</v>
      </c>
      <c r="G30">
        <v>1876.9699707</v>
      </c>
      <c r="H30">
        <v>2023.4499512</v>
      </c>
      <c r="I30">
        <v>1814.2800293</v>
      </c>
      <c r="J30">
        <v>1908.3522949000001</v>
      </c>
      <c r="L30" t="str">
        <f t="shared" si="0"/>
        <v>02FEB2023:05:00:00</v>
      </c>
      <c r="M30">
        <v>5</v>
      </c>
      <c r="N30">
        <f t="shared" si="1"/>
        <v>-15.249633800000083</v>
      </c>
      <c r="O30">
        <f t="shared" si="2"/>
        <v>-15.249633800000083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0.88741169722102442</v>
      </c>
    </row>
    <row r="31" spans="1:28" x14ac:dyDescent="0.3">
      <c r="A31" t="s">
        <v>56</v>
      </c>
      <c r="B31">
        <v>1747.7148437999999</v>
      </c>
      <c r="C31">
        <v>1796.25</v>
      </c>
      <c r="D31">
        <v>1876.3443603999999</v>
      </c>
      <c r="E31">
        <v>1922.6282959</v>
      </c>
      <c r="F31">
        <v>1796.25</v>
      </c>
      <c r="G31">
        <v>1924.4499512</v>
      </c>
      <c r="H31">
        <v>2107.3701172000001</v>
      </c>
      <c r="I31">
        <v>1897.1800536999999</v>
      </c>
      <c r="J31">
        <v>1968.9387207</v>
      </c>
      <c r="L31" t="str">
        <f t="shared" si="0"/>
        <v>02FEB2023:06:00:00</v>
      </c>
      <c r="M31">
        <v>6</v>
      </c>
      <c r="N31">
        <f t="shared" si="1"/>
        <v>48.535156200000074</v>
      </c>
      <c r="O31" t="str">
        <f t="shared" si="2"/>
        <v/>
      </c>
      <c r="P31">
        <f t="shared" si="3"/>
        <v>48.535156200000074</v>
      </c>
      <c r="Q31" t="str">
        <f t="shared" si="4"/>
        <v/>
      </c>
      <c r="R31">
        <f t="shared" si="5"/>
        <v>1</v>
      </c>
      <c r="S31">
        <f t="shared" si="6"/>
        <v>2.7770637968875778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1823.4555664</v>
      </c>
      <c r="C32">
        <v>1916.7299805</v>
      </c>
      <c r="D32">
        <v>1951.5655518000001</v>
      </c>
      <c r="E32">
        <v>1973.8220214999999</v>
      </c>
      <c r="F32">
        <v>1916.7299805</v>
      </c>
      <c r="G32">
        <v>1973.9100341999999</v>
      </c>
      <c r="H32">
        <v>2207.7099609000002</v>
      </c>
      <c r="I32">
        <v>1992.1099853999999</v>
      </c>
      <c r="J32">
        <v>2043.6903076000001</v>
      </c>
      <c r="L32" t="str">
        <f t="shared" si="0"/>
        <v>02FEB2023:07:00:00</v>
      </c>
      <c r="M32">
        <v>7</v>
      </c>
      <c r="N32">
        <f t="shared" si="1"/>
        <v>93.274414100000058</v>
      </c>
      <c r="O32" t="str">
        <f t="shared" si="2"/>
        <v/>
      </c>
      <c r="P32">
        <f t="shared" si="3"/>
        <v>93.274414100000058</v>
      </c>
      <c r="Q32" t="str">
        <f t="shared" si="4"/>
        <v/>
      </c>
      <c r="R32">
        <f t="shared" si="5"/>
        <v>1</v>
      </c>
      <c r="S32">
        <f t="shared" si="6"/>
        <v>5.1152556617625331</v>
      </c>
      <c r="V32" s="3">
        <v>1</v>
      </c>
      <c r="W32" s="4">
        <v>10</v>
      </c>
      <c r="X32" s="4">
        <v>18</v>
      </c>
      <c r="Z32">
        <v>1</v>
      </c>
      <c r="AA32">
        <f>W32</f>
        <v>10</v>
      </c>
      <c r="AB32">
        <f>X32</f>
        <v>18</v>
      </c>
    </row>
    <row r="33" spans="1:28" x14ac:dyDescent="0.3">
      <c r="A33" t="s">
        <v>58</v>
      </c>
      <c r="B33">
        <v>1882.6904297000001</v>
      </c>
      <c r="C33">
        <v>2002.6700439000001</v>
      </c>
      <c r="D33">
        <v>1974.2244873</v>
      </c>
      <c r="E33">
        <v>1971.5343018000001</v>
      </c>
      <c r="F33">
        <v>2002.6700439000001</v>
      </c>
      <c r="G33">
        <v>2012.8399658000001</v>
      </c>
      <c r="H33">
        <v>2292.9299316000001</v>
      </c>
      <c r="I33">
        <v>2066.0700683999999</v>
      </c>
      <c r="J33">
        <v>2092.5266112999998</v>
      </c>
      <c r="L33" t="str">
        <f t="shared" si="0"/>
        <v>02FEB2023:08:00:00</v>
      </c>
      <c r="M33">
        <v>8</v>
      </c>
      <c r="N33">
        <f t="shared" si="1"/>
        <v>119.97961420000001</v>
      </c>
      <c r="O33" t="str">
        <f t="shared" si="2"/>
        <v/>
      </c>
      <c r="P33">
        <f t="shared" si="3"/>
        <v>119.97961420000001</v>
      </c>
      <c r="Q33" t="str">
        <f t="shared" si="4"/>
        <v/>
      </c>
      <c r="R33">
        <f t="shared" si="5"/>
        <v>1</v>
      </c>
      <c r="S33">
        <f t="shared" si="6"/>
        <v>6.3727744246895828</v>
      </c>
      <c r="V33" s="3">
        <v>2</v>
      </c>
      <c r="W33" s="4">
        <v>13</v>
      </c>
      <c r="X33" s="4">
        <v>15</v>
      </c>
      <c r="Z33">
        <v>2</v>
      </c>
      <c r="AA33">
        <f t="shared" ref="AA33:AA55" si="8">W33</f>
        <v>13</v>
      </c>
      <c r="AB33">
        <f t="shared" ref="AB33:AB55" si="9">X33</f>
        <v>15</v>
      </c>
    </row>
    <row r="34" spans="1:28" x14ac:dyDescent="0.3">
      <c r="A34" t="s">
        <v>59</v>
      </c>
      <c r="B34">
        <v>1898.130249</v>
      </c>
      <c r="C34">
        <v>1983.8499756000001</v>
      </c>
      <c r="D34">
        <v>1945.1112060999999</v>
      </c>
      <c r="E34">
        <v>1948.5141602000001</v>
      </c>
      <c r="F34">
        <v>1983.8499756000001</v>
      </c>
      <c r="G34">
        <v>1985.8399658000001</v>
      </c>
      <c r="H34">
        <v>2255.1699219000002</v>
      </c>
      <c r="I34">
        <v>2026.5300293</v>
      </c>
      <c r="J34">
        <v>2061.2783202999999</v>
      </c>
      <c r="L34" t="str">
        <f t="shared" si="0"/>
        <v>02FEB2023:09:00:00</v>
      </c>
      <c r="M34">
        <v>9</v>
      </c>
      <c r="N34">
        <f t="shared" si="1"/>
        <v>85.719726600000058</v>
      </c>
      <c r="O34" t="str">
        <f t="shared" si="2"/>
        <v/>
      </c>
      <c r="P34">
        <f t="shared" si="3"/>
        <v>85.719726600000058</v>
      </c>
      <c r="Q34" t="str">
        <f t="shared" si="4"/>
        <v/>
      </c>
      <c r="R34">
        <f t="shared" si="5"/>
        <v>1</v>
      </c>
      <c r="S34">
        <f t="shared" si="6"/>
        <v>4.5160086693292065</v>
      </c>
      <c r="V34" s="3">
        <v>3</v>
      </c>
      <c r="W34" s="4">
        <v>15</v>
      </c>
      <c r="X34" s="4">
        <v>13</v>
      </c>
      <c r="Z34">
        <v>3</v>
      </c>
      <c r="AA34">
        <f t="shared" si="8"/>
        <v>15</v>
      </c>
      <c r="AB34">
        <f t="shared" si="9"/>
        <v>13</v>
      </c>
    </row>
    <row r="35" spans="1:28" x14ac:dyDescent="0.3">
      <c r="A35" t="s">
        <v>60</v>
      </c>
      <c r="B35">
        <v>1866.7912598</v>
      </c>
      <c r="C35">
        <v>1932.0100098</v>
      </c>
      <c r="D35">
        <v>1902.4364014</v>
      </c>
      <c r="E35">
        <v>1906.0916748</v>
      </c>
      <c r="F35">
        <v>1932.0100098</v>
      </c>
      <c r="G35">
        <v>1934.6199951000001</v>
      </c>
      <c r="H35">
        <v>2220.1599120999999</v>
      </c>
      <c r="I35">
        <v>1973.9200439000001</v>
      </c>
      <c r="J35">
        <v>2018.2275391000001</v>
      </c>
      <c r="L35" t="str">
        <f t="shared" si="0"/>
        <v>02FEB2023:10:00:00</v>
      </c>
      <c r="M35">
        <v>10</v>
      </c>
      <c r="N35">
        <f t="shared" si="1"/>
        <v>65.21875</v>
      </c>
      <c r="O35" t="str">
        <f t="shared" si="2"/>
        <v/>
      </c>
      <c r="P35">
        <f t="shared" si="3"/>
        <v>65.21875</v>
      </c>
      <c r="Q35" t="str">
        <f t="shared" si="4"/>
        <v/>
      </c>
      <c r="R35">
        <f t="shared" si="5"/>
        <v>1</v>
      </c>
      <c r="S35">
        <f t="shared" si="6"/>
        <v>3.4936284202973638</v>
      </c>
      <c r="V35" s="3">
        <v>4</v>
      </c>
      <c r="W35" s="4">
        <v>11</v>
      </c>
      <c r="X35" s="4">
        <v>17</v>
      </c>
      <c r="Z35">
        <v>4</v>
      </c>
      <c r="AA35">
        <f t="shared" si="8"/>
        <v>11</v>
      </c>
      <c r="AB35">
        <f t="shared" si="9"/>
        <v>17</v>
      </c>
    </row>
    <row r="36" spans="1:28" x14ac:dyDescent="0.3">
      <c r="A36" t="s">
        <v>61</v>
      </c>
      <c r="B36">
        <v>1821.9338379000001</v>
      </c>
      <c r="C36">
        <v>1877.5899658000001</v>
      </c>
      <c r="D36">
        <v>1835.5314940999999</v>
      </c>
      <c r="E36">
        <v>1838.9619141000001</v>
      </c>
      <c r="F36">
        <v>1877.5899658000001</v>
      </c>
      <c r="G36">
        <v>1886.4399414</v>
      </c>
      <c r="H36">
        <v>2176.6899414</v>
      </c>
      <c r="I36">
        <v>1916.6099853999999</v>
      </c>
      <c r="J36">
        <v>1965.4227295000001</v>
      </c>
      <c r="L36" t="str">
        <f t="shared" si="0"/>
        <v>02FEB2023:11:00:00</v>
      </c>
      <c r="M36">
        <v>11</v>
      </c>
      <c r="N36">
        <f t="shared" si="1"/>
        <v>55.656127900000001</v>
      </c>
      <c r="O36" t="str">
        <f t="shared" si="2"/>
        <v/>
      </c>
      <c r="P36">
        <f t="shared" si="3"/>
        <v>55.656127900000001</v>
      </c>
      <c r="Q36" t="str">
        <f t="shared" si="4"/>
        <v/>
      </c>
      <c r="R36">
        <f t="shared" si="5"/>
        <v>1</v>
      </c>
      <c r="S36">
        <f t="shared" si="6"/>
        <v>3.0547831508607604</v>
      </c>
      <c r="V36" s="3">
        <v>5</v>
      </c>
      <c r="W36" s="4">
        <v>9</v>
      </c>
      <c r="X36" s="4">
        <v>19</v>
      </c>
      <c r="Z36">
        <v>5</v>
      </c>
      <c r="AA36">
        <f t="shared" si="8"/>
        <v>9</v>
      </c>
      <c r="AB36">
        <f t="shared" si="9"/>
        <v>19</v>
      </c>
    </row>
    <row r="37" spans="1:28" x14ac:dyDescent="0.3">
      <c r="A37" t="s">
        <v>62</v>
      </c>
      <c r="B37">
        <v>1734.3165283000001</v>
      </c>
      <c r="C37">
        <v>1806.5</v>
      </c>
      <c r="D37">
        <v>1788.0924072</v>
      </c>
      <c r="E37">
        <v>1790.2448730000001</v>
      </c>
      <c r="F37">
        <v>1806.5</v>
      </c>
      <c r="G37">
        <v>1836.2900391000001</v>
      </c>
      <c r="H37">
        <v>2113.3701172000001</v>
      </c>
      <c r="I37">
        <v>1849.1700439000001</v>
      </c>
      <c r="J37">
        <v>1911.8212891000001</v>
      </c>
      <c r="L37" t="str">
        <f t="shared" si="0"/>
        <v>02FEB2023:12:00:00</v>
      </c>
      <c r="M37">
        <v>12</v>
      </c>
      <c r="N37">
        <f t="shared" si="1"/>
        <v>72.183471699999927</v>
      </c>
      <c r="O37" t="str">
        <f t="shared" si="2"/>
        <v/>
      </c>
      <c r="P37">
        <f t="shared" si="3"/>
        <v>72.183471699999927</v>
      </c>
      <c r="Q37" t="str">
        <f t="shared" si="4"/>
        <v/>
      </c>
      <c r="R37">
        <f t="shared" si="5"/>
        <v>1</v>
      </c>
      <c r="S37">
        <f t="shared" si="6"/>
        <v>4.1620702174103776</v>
      </c>
      <c r="V37" s="3">
        <v>6</v>
      </c>
      <c r="W37" s="4">
        <v>10</v>
      </c>
      <c r="X37" s="4">
        <v>18</v>
      </c>
      <c r="Z37">
        <v>6</v>
      </c>
      <c r="AA37">
        <f t="shared" si="8"/>
        <v>10</v>
      </c>
      <c r="AB37">
        <f t="shared" si="9"/>
        <v>18</v>
      </c>
    </row>
    <row r="38" spans="1:28" x14ac:dyDescent="0.3">
      <c r="A38" t="s">
        <v>63</v>
      </c>
      <c r="B38">
        <v>1643.4288329999999</v>
      </c>
      <c r="C38">
        <v>1727.1600341999999</v>
      </c>
      <c r="D38">
        <v>1718.3585204999999</v>
      </c>
      <c r="E38">
        <v>1725.2073975000001</v>
      </c>
      <c r="F38">
        <v>1727.1600341999999</v>
      </c>
      <c r="G38">
        <v>1781.6600341999999</v>
      </c>
      <c r="H38">
        <v>2040.1099853999999</v>
      </c>
      <c r="I38">
        <v>1774.1999512</v>
      </c>
      <c r="J38">
        <v>1846.059082</v>
      </c>
      <c r="L38" t="str">
        <f t="shared" si="0"/>
        <v>02FEB2023:13:00:00</v>
      </c>
      <c r="M38">
        <v>13</v>
      </c>
      <c r="N38">
        <f t="shared" si="1"/>
        <v>83.731201199999987</v>
      </c>
      <c r="O38" t="str">
        <f t="shared" si="2"/>
        <v/>
      </c>
      <c r="P38">
        <f t="shared" si="3"/>
        <v>83.731201199999987</v>
      </c>
      <c r="Q38" t="str">
        <f t="shared" si="4"/>
        <v/>
      </c>
      <c r="R38">
        <f t="shared" si="5"/>
        <v>1</v>
      </c>
      <c r="S38">
        <f t="shared" si="6"/>
        <v>5.0949088587640707</v>
      </c>
      <c r="V38" s="3">
        <v>7</v>
      </c>
      <c r="W38" s="4">
        <v>8</v>
      </c>
      <c r="X38" s="4">
        <v>20</v>
      </c>
      <c r="Z38">
        <v>7</v>
      </c>
      <c r="AA38">
        <f t="shared" si="8"/>
        <v>8</v>
      </c>
      <c r="AB38">
        <f t="shared" si="9"/>
        <v>20</v>
      </c>
    </row>
    <row r="39" spans="1:28" x14ac:dyDescent="0.3">
      <c r="A39" t="s">
        <v>64</v>
      </c>
      <c r="B39">
        <v>1589.519043</v>
      </c>
      <c r="C39">
        <v>1699.6099853999999</v>
      </c>
      <c r="D39">
        <v>1661.4223632999999</v>
      </c>
      <c r="E39">
        <v>1641.4733887</v>
      </c>
      <c r="F39">
        <v>1699.6099853999999</v>
      </c>
      <c r="G39">
        <v>1770.6800536999999</v>
      </c>
      <c r="H39">
        <v>2025.5200195</v>
      </c>
      <c r="I39">
        <v>1758.2700195</v>
      </c>
      <c r="J39">
        <v>1818.7222899999999</v>
      </c>
      <c r="L39" t="str">
        <f t="shared" si="0"/>
        <v>02FEB2023:14:00:00</v>
      </c>
      <c r="M39">
        <v>14</v>
      </c>
      <c r="N39">
        <f t="shared" si="1"/>
        <v>110.0909423999999</v>
      </c>
      <c r="O39" t="str">
        <f t="shared" si="2"/>
        <v/>
      </c>
      <c r="P39">
        <f t="shared" si="3"/>
        <v>110.0909423999999</v>
      </c>
      <c r="Q39" t="str">
        <f t="shared" si="4"/>
        <v/>
      </c>
      <c r="R39">
        <f t="shared" si="5"/>
        <v>1</v>
      </c>
      <c r="S39">
        <f t="shared" si="6"/>
        <v>6.9260536943438114</v>
      </c>
      <c r="V39" s="3">
        <v>8</v>
      </c>
      <c r="W39" s="4">
        <v>7</v>
      </c>
      <c r="X39" s="4">
        <v>21</v>
      </c>
      <c r="Z39">
        <v>8</v>
      </c>
      <c r="AA39">
        <f t="shared" si="8"/>
        <v>7</v>
      </c>
      <c r="AB39">
        <f t="shared" si="9"/>
        <v>21</v>
      </c>
    </row>
    <row r="40" spans="1:28" x14ac:dyDescent="0.3">
      <c r="A40" t="s">
        <v>65</v>
      </c>
      <c r="B40">
        <v>1574.6616211</v>
      </c>
      <c r="C40">
        <v>1657.9599608999999</v>
      </c>
      <c r="D40">
        <v>1620.8232422000001</v>
      </c>
      <c r="E40">
        <v>1582.4494629000001</v>
      </c>
      <c r="F40">
        <v>1657.9599608999999</v>
      </c>
      <c r="G40">
        <v>1741.3800048999999</v>
      </c>
      <c r="H40">
        <v>1985.8699951000001</v>
      </c>
      <c r="I40">
        <v>1712.9000243999999</v>
      </c>
      <c r="J40">
        <v>1782.2780762</v>
      </c>
      <c r="L40" t="str">
        <f t="shared" si="0"/>
        <v>02FEB2023:15:00:00</v>
      </c>
      <c r="M40">
        <v>15</v>
      </c>
      <c r="N40">
        <f t="shared" si="1"/>
        <v>83.298339799999894</v>
      </c>
      <c r="O40" t="str">
        <f t="shared" si="2"/>
        <v/>
      </c>
      <c r="P40">
        <f t="shared" si="3"/>
        <v>83.298339799999894</v>
      </c>
      <c r="Q40" t="str">
        <f t="shared" si="4"/>
        <v/>
      </c>
      <c r="R40">
        <f t="shared" si="5"/>
        <v>1</v>
      </c>
      <c r="S40">
        <f t="shared" si="6"/>
        <v>5.2899199855909851</v>
      </c>
      <c r="V40" s="3">
        <v>9</v>
      </c>
      <c r="W40" s="4">
        <v>8</v>
      </c>
      <c r="X40" s="4">
        <v>20</v>
      </c>
      <c r="Z40">
        <v>9</v>
      </c>
      <c r="AA40">
        <f t="shared" si="8"/>
        <v>8</v>
      </c>
      <c r="AB40">
        <f t="shared" si="9"/>
        <v>20</v>
      </c>
    </row>
    <row r="41" spans="1:28" x14ac:dyDescent="0.3">
      <c r="A41" t="s">
        <v>66</v>
      </c>
      <c r="B41">
        <v>1583.8793945</v>
      </c>
      <c r="C41">
        <v>1644.5600586</v>
      </c>
      <c r="D41">
        <v>1603.8083495999999</v>
      </c>
      <c r="E41">
        <v>1538.3927002</v>
      </c>
      <c r="F41">
        <v>1644.5600586</v>
      </c>
      <c r="G41">
        <v>1727.4899902</v>
      </c>
      <c r="H41">
        <v>1985.4799805</v>
      </c>
      <c r="I41">
        <v>1706.4300536999999</v>
      </c>
      <c r="J41">
        <v>1771.8117675999999</v>
      </c>
      <c r="L41" t="str">
        <f t="shared" si="0"/>
        <v>02FEB2023:16:00:00</v>
      </c>
      <c r="M41">
        <v>16</v>
      </c>
      <c r="N41">
        <f t="shared" si="1"/>
        <v>60.680664100000058</v>
      </c>
      <c r="O41" t="str">
        <f t="shared" si="2"/>
        <v/>
      </c>
      <c r="P41">
        <f t="shared" si="3"/>
        <v>60.680664100000058</v>
      </c>
      <c r="Q41" t="str">
        <f t="shared" si="4"/>
        <v/>
      </c>
      <c r="R41">
        <f t="shared" si="5"/>
        <v>1</v>
      </c>
      <c r="S41">
        <f t="shared" si="6"/>
        <v>3.8311417088139956</v>
      </c>
      <c r="V41" s="3">
        <v>10</v>
      </c>
      <c r="W41" s="4">
        <v>11</v>
      </c>
      <c r="X41" s="4">
        <v>17</v>
      </c>
      <c r="Z41">
        <v>10</v>
      </c>
      <c r="AA41">
        <f t="shared" si="8"/>
        <v>11</v>
      </c>
      <c r="AB41">
        <f t="shared" si="9"/>
        <v>17</v>
      </c>
    </row>
    <row r="42" spans="1:28" x14ac:dyDescent="0.3">
      <c r="A42" t="s">
        <v>67</v>
      </c>
      <c r="B42">
        <v>1560.1395264</v>
      </c>
      <c r="C42">
        <v>1652.0600586</v>
      </c>
      <c r="D42">
        <v>1598.5213623</v>
      </c>
      <c r="E42">
        <v>1510.7620850000001</v>
      </c>
      <c r="F42">
        <v>1652.0600586</v>
      </c>
      <c r="G42">
        <v>1730.8699951000001</v>
      </c>
      <c r="H42">
        <v>1993.8299560999999</v>
      </c>
      <c r="I42">
        <v>1702.0999756000001</v>
      </c>
      <c r="J42">
        <v>1773.9716797000001</v>
      </c>
      <c r="L42" t="str">
        <f t="shared" si="0"/>
        <v>02FEB2023:17:00:00</v>
      </c>
      <c r="M42">
        <v>17</v>
      </c>
      <c r="N42">
        <f t="shared" si="1"/>
        <v>91.920532200000025</v>
      </c>
      <c r="O42" t="str">
        <f t="shared" si="2"/>
        <v/>
      </c>
      <c r="P42">
        <f t="shared" si="3"/>
        <v>91.920532200000025</v>
      </c>
      <c r="Q42" t="str">
        <f t="shared" si="4"/>
        <v/>
      </c>
      <c r="R42">
        <f t="shared" si="5"/>
        <v>1</v>
      </c>
      <c r="S42">
        <f t="shared" si="6"/>
        <v>5.8918148437726821</v>
      </c>
      <c r="V42" s="3">
        <v>11</v>
      </c>
      <c r="W42" s="4">
        <v>10</v>
      </c>
      <c r="X42" s="4">
        <v>18</v>
      </c>
      <c r="Z42">
        <v>11</v>
      </c>
      <c r="AA42">
        <f t="shared" si="8"/>
        <v>10</v>
      </c>
      <c r="AB42">
        <f t="shared" si="9"/>
        <v>18</v>
      </c>
    </row>
    <row r="43" spans="1:28" x14ac:dyDescent="0.3">
      <c r="A43" t="s">
        <v>68</v>
      </c>
      <c r="B43">
        <v>1525.3812256000001</v>
      </c>
      <c r="C43">
        <v>1669.0999756000001</v>
      </c>
      <c r="D43">
        <v>1590.8857422000001</v>
      </c>
      <c r="E43">
        <v>1494.1411132999999</v>
      </c>
      <c r="F43">
        <v>1669.0999756000001</v>
      </c>
      <c r="G43">
        <v>1747.5200195</v>
      </c>
      <c r="H43">
        <v>1985.4799805</v>
      </c>
      <c r="I43">
        <v>1709.4399414</v>
      </c>
      <c r="J43">
        <v>1774.3576660000001</v>
      </c>
      <c r="L43" t="str">
        <f t="shared" si="0"/>
        <v>02FEB2023:18:00:00</v>
      </c>
      <c r="M43">
        <v>18</v>
      </c>
      <c r="N43">
        <f t="shared" si="1"/>
        <v>143.71875</v>
      </c>
      <c r="O43" t="str">
        <f t="shared" si="2"/>
        <v/>
      </c>
      <c r="P43">
        <f t="shared" si="3"/>
        <v>143.71875</v>
      </c>
      <c r="Q43" t="str">
        <f t="shared" si="4"/>
        <v/>
      </c>
      <c r="R43">
        <f t="shared" si="5"/>
        <v>1</v>
      </c>
      <c r="S43">
        <f t="shared" si="6"/>
        <v>9.4218250223624622</v>
      </c>
      <c r="V43" s="3">
        <v>12</v>
      </c>
      <c r="W43" s="4">
        <v>11</v>
      </c>
      <c r="X43" s="4">
        <v>17</v>
      </c>
      <c r="Z43">
        <v>12</v>
      </c>
      <c r="AA43">
        <f t="shared" si="8"/>
        <v>11</v>
      </c>
      <c r="AB43">
        <f t="shared" si="9"/>
        <v>17</v>
      </c>
    </row>
    <row r="44" spans="1:28" x14ac:dyDescent="0.3">
      <c r="A44" t="s">
        <v>69</v>
      </c>
      <c r="B44">
        <v>1551.8222656</v>
      </c>
      <c r="C44">
        <v>1772.7299805</v>
      </c>
      <c r="D44">
        <v>1626.2584228999999</v>
      </c>
      <c r="E44">
        <v>1495.8389893000001</v>
      </c>
      <c r="F44">
        <v>1772.7299805</v>
      </c>
      <c r="G44">
        <v>1792.1300048999999</v>
      </c>
      <c r="H44">
        <v>2055.5400390999998</v>
      </c>
      <c r="I44">
        <v>1785.3100586</v>
      </c>
      <c r="J44">
        <v>1824.317749</v>
      </c>
      <c r="L44" t="str">
        <f t="shared" si="0"/>
        <v>02FEB2023:19:00:00</v>
      </c>
      <c r="M44">
        <v>19</v>
      </c>
      <c r="N44">
        <f t="shared" si="1"/>
        <v>220.90771489999997</v>
      </c>
      <c r="O44" t="str">
        <f t="shared" si="2"/>
        <v/>
      </c>
      <c r="P44">
        <f t="shared" si="3"/>
        <v>220.90771489999997</v>
      </c>
      <c r="Q44" t="str">
        <f t="shared" si="4"/>
        <v/>
      </c>
      <c r="R44">
        <f t="shared" si="5"/>
        <v>1</v>
      </c>
      <c r="S44">
        <f t="shared" si="6"/>
        <v>14.23537474599823</v>
      </c>
      <c r="V44" s="3">
        <v>13</v>
      </c>
      <c r="W44" s="4">
        <v>15</v>
      </c>
      <c r="X44" s="4">
        <v>13</v>
      </c>
      <c r="Z44">
        <v>13</v>
      </c>
      <c r="AA44">
        <f t="shared" si="8"/>
        <v>15</v>
      </c>
      <c r="AB44">
        <f t="shared" si="9"/>
        <v>13</v>
      </c>
    </row>
    <row r="45" spans="1:28" x14ac:dyDescent="0.3">
      <c r="A45" t="s">
        <v>70</v>
      </c>
      <c r="B45">
        <v>1539.3616943</v>
      </c>
      <c r="C45">
        <v>1844.4399414</v>
      </c>
      <c r="D45">
        <v>1655.9544678</v>
      </c>
      <c r="E45">
        <v>1525.6945800999999</v>
      </c>
      <c r="F45">
        <v>1844.4399414</v>
      </c>
      <c r="G45">
        <v>1842.4200439000001</v>
      </c>
      <c r="H45">
        <v>2068.3701172000001</v>
      </c>
      <c r="I45">
        <v>1844.4799805</v>
      </c>
      <c r="J45">
        <v>1855.4499512</v>
      </c>
      <c r="L45" t="str">
        <f t="shared" si="0"/>
        <v>02FEB2023:20:00:00</v>
      </c>
      <c r="M45">
        <v>20</v>
      </c>
      <c r="N45">
        <f t="shared" si="1"/>
        <v>305.0782471</v>
      </c>
      <c r="O45" t="str">
        <f t="shared" si="2"/>
        <v/>
      </c>
      <c r="P45">
        <f t="shared" si="3"/>
        <v>305.0782471</v>
      </c>
      <c r="Q45" t="str">
        <f t="shared" si="4"/>
        <v/>
      </c>
      <c r="R45">
        <f t="shared" si="5"/>
        <v>1</v>
      </c>
      <c r="S45">
        <f t="shared" si="6"/>
        <v>19.818490237197274</v>
      </c>
      <c r="V45" s="3">
        <v>14</v>
      </c>
      <c r="W45" s="4">
        <v>15</v>
      </c>
      <c r="X45" s="4">
        <v>13</v>
      </c>
      <c r="Z45">
        <v>14</v>
      </c>
      <c r="AA45">
        <f t="shared" si="8"/>
        <v>15</v>
      </c>
      <c r="AB45">
        <f t="shared" si="9"/>
        <v>13</v>
      </c>
    </row>
    <row r="46" spans="1:28" x14ac:dyDescent="0.3">
      <c r="A46" t="s">
        <v>71</v>
      </c>
      <c r="B46">
        <v>1545.8800048999999</v>
      </c>
      <c r="C46">
        <v>1852.5600586</v>
      </c>
      <c r="D46">
        <v>1676.5753173999999</v>
      </c>
      <c r="E46">
        <v>1550.5465088000001</v>
      </c>
      <c r="F46">
        <v>1852.5600586</v>
      </c>
      <c r="G46">
        <v>1852.0799560999999</v>
      </c>
      <c r="H46">
        <v>2016.8900146000001</v>
      </c>
      <c r="I46">
        <v>1845.2099608999999</v>
      </c>
      <c r="J46">
        <v>1848.5507812999999</v>
      </c>
      <c r="L46" t="str">
        <f t="shared" si="0"/>
        <v>02FEB2023:21:00:00</v>
      </c>
      <c r="M46">
        <v>21</v>
      </c>
      <c r="N46">
        <f t="shared" si="1"/>
        <v>306.68005370000014</v>
      </c>
      <c r="O46" t="str">
        <f t="shared" si="2"/>
        <v/>
      </c>
      <c r="P46">
        <f t="shared" si="3"/>
        <v>306.68005370000014</v>
      </c>
      <c r="Q46" t="str">
        <f t="shared" si="4"/>
        <v/>
      </c>
      <c r="R46">
        <f t="shared" si="5"/>
        <v>1</v>
      </c>
      <c r="S46">
        <f t="shared" si="6"/>
        <v>19.838541977896838</v>
      </c>
      <c r="V46" s="3">
        <v>15</v>
      </c>
      <c r="W46" s="4">
        <v>12</v>
      </c>
      <c r="X46" s="4">
        <v>16</v>
      </c>
      <c r="Z46">
        <v>15</v>
      </c>
      <c r="AA46">
        <f t="shared" si="8"/>
        <v>12</v>
      </c>
      <c r="AB46">
        <f t="shared" si="9"/>
        <v>16</v>
      </c>
    </row>
    <row r="47" spans="1:28" x14ac:dyDescent="0.3">
      <c r="A47" t="s">
        <v>72</v>
      </c>
      <c r="B47">
        <v>1484.6888428</v>
      </c>
      <c r="C47">
        <v>1828.0799560999999</v>
      </c>
      <c r="D47">
        <v>1691.7368164</v>
      </c>
      <c r="E47">
        <v>1579.0037841999999</v>
      </c>
      <c r="F47">
        <v>1828.0799560999999</v>
      </c>
      <c r="G47">
        <v>1847.1800536999999</v>
      </c>
      <c r="H47">
        <v>1988.8299560999999</v>
      </c>
      <c r="I47">
        <v>1841.1500243999999</v>
      </c>
      <c r="J47">
        <v>1842.628418</v>
      </c>
      <c r="L47" t="str">
        <f t="shared" si="0"/>
        <v>02FEB2023:22:00:00</v>
      </c>
      <c r="M47">
        <v>22</v>
      </c>
      <c r="N47">
        <f t="shared" si="1"/>
        <v>343.39111329999992</v>
      </c>
      <c r="O47" t="str">
        <f t="shared" si="2"/>
        <v/>
      </c>
      <c r="P47">
        <f t="shared" si="3"/>
        <v>343.39111329999992</v>
      </c>
      <c r="Q47" t="str">
        <f t="shared" si="4"/>
        <v/>
      </c>
      <c r="R47">
        <f t="shared" si="5"/>
        <v>1</v>
      </c>
      <c r="S47">
        <f t="shared" si="6"/>
        <v>23.128826956926059</v>
      </c>
      <c r="V47" s="3">
        <v>16</v>
      </c>
      <c r="W47" s="4">
        <v>11</v>
      </c>
      <c r="X47" s="4">
        <v>17</v>
      </c>
      <c r="Z47">
        <v>16</v>
      </c>
      <c r="AA47">
        <f t="shared" si="8"/>
        <v>11</v>
      </c>
      <c r="AB47">
        <f t="shared" si="9"/>
        <v>17</v>
      </c>
    </row>
    <row r="48" spans="1:28" x14ac:dyDescent="0.3">
      <c r="A48" t="s">
        <v>73</v>
      </c>
      <c r="B48">
        <v>1448.6374512</v>
      </c>
      <c r="C48">
        <v>1739.2399902</v>
      </c>
      <c r="D48">
        <v>1677.0405272999999</v>
      </c>
      <c r="E48">
        <v>1574.6579589999999</v>
      </c>
      <c r="F48">
        <v>1739.2399902</v>
      </c>
      <c r="G48">
        <v>1776.0799560999999</v>
      </c>
      <c r="H48">
        <v>1908.1700439000001</v>
      </c>
      <c r="I48">
        <v>1764.9899902</v>
      </c>
      <c r="J48">
        <v>1786.9866943</v>
      </c>
      <c r="L48" t="str">
        <f t="shared" si="0"/>
        <v>02FEB2023:23:00:00</v>
      </c>
      <c r="M48">
        <v>23</v>
      </c>
      <c r="N48">
        <f t="shared" si="1"/>
        <v>290.60253899999998</v>
      </c>
      <c r="O48" t="str">
        <f t="shared" si="2"/>
        <v/>
      </c>
      <c r="P48">
        <f t="shared" si="3"/>
        <v>290.60253899999998</v>
      </c>
      <c r="Q48" t="str">
        <f t="shared" si="4"/>
        <v/>
      </c>
      <c r="R48">
        <f t="shared" si="5"/>
        <v>1</v>
      </c>
      <c r="S48">
        <f t="shared" si="6"/>
        <v>20.060404952203541</v>
      </c>
      <c r="V48" s="3">
        <v>17</v>
      </c>
      <c r="W48" s="4">
        <v>10</v>
      </c>
      <c r="X48" s="4">
        <v>18</v>
      </c>
      <c r="Z48">
        <v>17</v>
      </c>
      <c r="AA48">
        <f t="shared" si="8"/>
        <v>10</v>
      </c>
      <c r="AB48">
        <f t="shared" si="9"/>
        <v>18</v>
      </c>
    </row>
    <row r="49" spans="1:28" x14ac:dyDescent="0.3">
      <c r="A49" t="s">
        <v>74</v>
      </c>
      <c r="B49">
        <v>1386.2011719</v>
      </c>
      <c r="C49">
        <v>1654.3299560999999</v>
      </c>
      <c r="D49">
        <v>1664.5465088000001</v>
      </c>
      <c r="E49">
        <v>1565.291626</v>
      </c>
      <c r="F49">
        <v>1654.3299560999999</v>
      </c>
      <c r="G49">
        <v>1703.8599853999999</v>
      </c>
      <c r="H49">
        <v>1800.3299560999999</v>
      </c>
      <c r="I49">
        <v>1662.6899414</v>
      </c>
      <c r="J49">
        <v>1722.7216797000001</v>
      </c>
      <c r="L49" t="str">
        <f t="shared" si="0"/>
        <v>03FEB2023:00:00:00</v>
      </c>
      <c r="M49">
        <v>24</v>
      </c>
      <c r="N49">
        <f t="shared" si="1"/>
        <v>268.12878419999993</v>
      </c>
      <c r="O49" t="str">
        <f t="shared" si="2"/>
        <v/>
      </c>
      <c r="P49">
        <f t="shared" si="3"/>
        <v>268.12878419999993</v>
      </c>
      <c r="Q49" t="str">
        <f t="shared" si="4"/>
        <v/>
      </c>
      <c r="R49">
        <f t="shared" si="5"/>
        <v>1</v>
      </c>
      <c r="S49">
        <f t="shared" si="6"/>
        <v>19.342703615845931</v>
      </c>
      <c r="V49" s="3">
        <v>18</v>
      </c>
      <c r="W49" s="4">
        <v>8</v>
      </c>
      <c r="X49" s="4">
        <v>20</v>
      </c>
      <c r="Z49">
        <v>18</v>
      </c>
      <c r="AA49">
        <f t="shared" si="8"/>
        <v>8</v>
      </c>
      <c r="AB49">
        <f t="shared" si="9"/>
        <v>20</v>
      </c>
    </row>
    <row r="50" spans="1:28" x14ac:dyDescent="0.3">
      <c r="A50" t="s">
        <v>75</v>
      </c>
      <c r="B50">
        <v>1350.5074463000001</v>
      </c>
      <c r="C50">
        <v>1605.5999756000001</v>
      </c>
      <c r="D50">
        <v>1663.6298827999999</v>
      </c>
      <c r="E50">
        <v>1621.0772704999999</v>
      </c>
      <c r="F50">
        <v>1605.5999756000001</v>
      </c>
      <c r="G50">
        <v>1576.8699951000001</v>
      </c>
      <c r="H50">
        <v>1781.3900146000001</v>
      </c>
      <c r="I50">
        <v>1578.9200439000001</v>
      </c>
      <c r="J50">
        <v>1672.9924315999999</v>
      </c>
      <c r="L50" t="str">
        <f t="shared" si="0"/>
        <v>03FEB2023:01:00:00</v>
      </c>
      <c r="M50">
        <v>1</v>
      </c>
      <c r="N50">
        <f t="shared" si="1"/>
        <v>255.09252930000002</v>
      </c>
      <c r="O50" t="str">
        <f t="shared" si="2"/>
        <v/>
      </c>
      <c r="P50">
        <f t="shared" si="3"/>
        <v>255.09252930000002</v>
      </c>
      <c r="Q50" t="str">
        <f t="shared" si="4"/>
        <v/>
      </c>
      <c r="R50">
        <f t="shared" si="5"/>
        <v>1</v>
      </c>
      <c r="S50">
        <f t="shared" si="6"/>
        <v>18.888642931875705</v>
      </c>
      <c r="V50" s="3">
        <v>19</v>
      </c>
      <c r="W50" s="4">
        <v>7</v>
      </c>
      <c r="X50" s="4">
        <v>21</v>
      </c>
      <c r="Z50">
        <v>19</v>
      </c>
      <c r="AA50">
        <f t="shared" si="8"/>
        <v>7</v>
      </c>
      <c r="AB50">
        <f t="shared" si="9"/>
        <v>21</v>
      </c>
    </row>
    <row r="51" spans="1:28" x14ac:dyDescent="0.3">
      <c r="A51" t="s">
        <v>76</v>
      </c>
      <c r="B51">
        <v>1361.2448730000001</v>
      </c>
      <c r="C51">
        <v>1588.8499756000001</v>
      </c>
      <c r="D51">
        <v>1673.2193603999999</v>
      </c>
      <c r="E51">
        <v>1633.7462158000001</v>
      </c>
      <c r="F51">
        <v>1588.8499756000001</v>
      </c>
      <c r="G51">
        <v>1557.1700439000001</v>
      </c>
      <c r="H51">
        <v>1796.2900391000001</v>
      </c>
      <c r="I51">
        <v>1575.3199463000001</v>
      </c>
      <c r="J51">
        <v>1674.3759766000001</v>
      </c>
      <c r="L51" t="str">
        <f t="shared" si="0"/>
        <v>03FEB2023:02:00:00</v>
      </c>
      <c r="M51">
        <v>2</v>
      </c>
      <c r="N51">
        <f t="shared" si="1"/>
        <v>227.60510260000001</v>
      </c>
      <c r="O51" t="str">
        <f t="shared" si="2"/>
        <v/>
      </c>
      <c r="P51">
        <f t="shared" si="3"/>
        <v>227.60510260000001</v>
      </c>
      <c r="Q51" t="str">
        <f t="shared" si="4"/>
        <v/>
      </c>
      <c r="R51">
        <f t="shared" si="5"/>
        <v>1</v>
      </c>
      <c r="S51">
        <f t="shared" si="6"/>
        <v>16.720364360189585</v>
      </c>
      <c r="V51" s="3">
        <v>20</v>
      </c>
      <c r="W51" s="4">
        <v>8</v>
      </c>
      <c r="X51" s="4">
        <v>20</v>
      </c>
      <c r="Z51">
        <v>20</v>
      </c>
      <c r="AA51">
        <f t="shared" si="8"/>
        <v>8</v>
      </c>
      <c r="AB51">
        <f t="shared" si="9"/>
        <v>20</v>
      </c>
    </row>
    <row r="52" spans="1:28" x14ac:dyDescent="0.3">
      <c r="A52" t="s">
        <v>77</v>
      </c>
      <c r="B52">
        <v>1422.769043</v>
      </c>
      <c r="C52">
        <v>1611.8100586</v>
      </c>
      <c r="D52">
        <v>1703.3126221</v>
      </c>
      <c r="E52">
        <v>1663.9221190999999</v>
      </c>
      <c r="F52">
        <v>1611.8100586</v>
      </c>
      <c r="G52">
        <v>1581.1899414</v>
      </c>
      <c r="H52">
        <v>1837.4399414</v>
      </c>
      <c r="I52">
        <v>1601.4000243999999</v>
      </c>
      <c r="J52">
        <v>1706.0529785000001</v>
      </c>
      <c r="L52" t="str">
        <f t="shared" si="0"/>
        <v>03FEB2023:03:00:00</v>
      </c>
      <c r="M52">
        <v>3</v>
      </c>
      <c r="N52">
        <f t="shared" si="1"/>
        <v>189.04101560000004</v>
      </c>
      <c r="O52" t="str">
        <f t="shared" si="2"/>
        <v/>
      </c>
      <c r="P52">
        <f t="shared" si="3"/>
        <v>189.04101560000004</v>
      </c>
      <c r="Q52" t="str">
        <f t="shared" si="4"/>
        <v/>
      </c>
      <c r="R52">
        <f t="shared" si="5"/>
        <v>1</v>
      </c>
      <c r="S52">
        <f t="shared" si="6"/>
        <v>13.2868378413263</v>
      </c>
      <c r="V52" s="3">
        <v>21</v>
      </c>
      <c r="W52" s="4">
        <v>8</v>
      </c>
      <c r="X52" s="4">
        <v>20</v>
      </c>
      <c r="Z52">
        <v>21</v>
      </c>
      <c r="AA52">
        <f t="shared" si="8"/>
        <v>8</v>
      </c>
      <c r="AB52">
        <f t="shared" si="9"/>
        <v>20</v>
      </c>
    </row>
    <row r="53" spans="1:28" x14ac:dyDescent="0.3">
      <c r="A53" t="s">
        <v>78</v>
      </c>
      <c r="B53">
        <v>1434.6087646000001</v>
      </c>
      <c r="C53">
        <v>1640.3800048999999</v>
      </c>
      <c r="D53">
        <v>1743.9272461</v>
      </c>
      <c r="E53">
        <v>1693.8597411999999</v>
      </c>
      <c r="F53">
        <v>1640.3800048999999</v>
      </c>
      <c r="G53">
        <v>1619.4599608999999</v>
      </c>
      <c r="H53">
        <v>1861.3900146000001</v>
      </c>
      <c r="I53">
        <v>1634.7700195</v>
      </c>
      <c r="J53">
        <v>1740.3710937999999</v>
      </c>
      <c r="L53" t="str">
        <f t="shared" si="0"/>
        <v>03FEB2023:04:00:00</v>
      </c>
      <c r="M53">
        <v>4</v>
      </c>
      <c r="N53">
        <f t="shared" si="1"/>
        <v>205.77124029999982</v>
      </c>
      <c r="O53" t="str">
        <f t="shared" si="2"/>
        <v/>
      </c>
      <c r="P53">
        <f t="shared" si="3"/>
        <v>205.77124029999982</v>
      </c>
      <c r="Q53" t="str">
        <f t="shared" si="4"/>
        <v/>
      </c>
      <c r="R53">
        <f t="shared" si="5"/>
        <v>1</v>
      </c>
      <c r="S53">
        <f t="shared" si="6"/>
        <v>14.343369800711713</v>
      </c>
      <c r="V53" s="3">
        <v>22</v>
      </c>
      <c r="W53" s="4">
        <v>11</v>
      </c>
      <c r="X53" s="4">
        <v>17</v>
      </c>
      <c r="Z53">
        <v>22</v>
      </c>
      <c r="AA53">
        <f t="shared" si="8"/>
        <v>11</v>
      </c>
      <c r="AB53">
        <f t="shared" si="9"/>
        <v>17</v>
      </c>
    </row>
    <row r="54" spans="1:28" x14ac:dyDescent="0.3">
      <c r="A54" t="s">
        <v>79</v>
      </c>
      <c r="B54">
        <v>1492.4519043</v>
      </c>
      <c r="C54">
        <v>1695.1199951000001</v>
      </c>
      <c r="D54">
        <v>1793.4993896000001</v>
      </c>
      <c r="E54">
        <v>1745.3104248</v>
      </c>
      <c r="F54">
        <v>1695.1199951000001</v>
      </c>
      <c r="G54">
        <v>1671.5200195</v>
      </c>
      <c r="H54">
        <v>1908</v>
      </c>
      <c r="I54">
        <v>1690.3199463000001</v>
      </c>
      <c r="J54">
        <v>1789.8116454999999</v>
      </c>
      <c r="L54" t="str">
        <f t="shared" si="0"/>
        <v>03FEB2023:05:00:00</v>
      </c>
      <c r="M54">
        <v>5</v>
      </c>
      <c r="N54">
        <f t="shared" si="1"/>
        <v>202.66809080000007</v>
      </c>
      <c r="O54" t="str">
        <f t="shared" si="2"/>
        <v/>
      </c>
      <c r="P54">
        <f t="shared" si="3"/>
        <v>202.66809080000007</v>
      </c>
      <c r="Q54" t="str">
        <f t="shared" si="4"/>
        <v/>
      </c>
      <c r="R54">
        <f t="shared" si="5"/>
        <v>1</v>
      </c>
      <c r="S54">
        <f t="shared" si="6"/>
        <v>13.579539160764906</v>
      </c>
      <c r="V54" s="3">
        <v>23</v>
      </c>
      <c r="W54" s="4">
        <v>14</v>
      </c>
      <c r="X54" s="4">
        <v>14</v>
      </c>
      <c r="Z54">
        <v>23</v>
      </c>
      <c r="AA54">
        <f t="shared" si="8"/>
        <v>14</v>
      </c>
      <c r="AB54">
        <f t="shared" si="9"/>
        <v>14</v>
      </c>
    </row>
    <row r="55" spans="1:28" x14ac:dyDescent="0.3">
      <c r="A55" t="s">
        <v>80</v>
      </c>
      <c r="B55">
        <v>1598.9873047000001</v>
      </c>
      <c r="C55">
        <v>1774.2700195</v>
      </c>
      <c r="D55">
        <v>1861.2823486</v>
      </c>
      <c r="E55">
        <v>1775.6689452999999</v>
      </c>
      <c r="F55">
        <v>1774.2700195</v>
      </c>
      <c r="G55">
        <v>1754.2199707</v>
      </c>
      <c r="H55">
        <v>1965.6500243999999</v>
      </c>
      <c r="I55">
        <v>1772.2600098</v>
      </c>
      <c r="J55">
        <v>1859.3225098</v>
      </c>
      <c r="L55" t="str">
        <f t="shared" si="0"/>
        <v>03FEB2023:06:00:00</v>
      </c>
      <c r="M55">
        <v>6</v>
      </c>
      <c r="N55">
        <f t="shared" si="1"/>
        <v>175.28271479999989</v>
      </c>
      <c r="O55" t="str">
        <f t="shared" si="2"/>
        <v/>
      </c>
      <c r="P55">
        <f t="shared" si="3"/>
        <v>175.28271479999989</v>
      </c>
      <c r="Q55" t="str">
        <f t="shared" si="4"/>
        <v/>
      </c>
      <c r="R55">
        <f t="shared" si="5"/>
        <v>1</v>
      </c>
      <c r="S55">
        <f t="shared" si="6"/>
        <v>10.962107972013337</v>
      </c>
      <c r="V55" s="3">
        <v>24</v>
      </c>
      <c r="W55" s="4">
        <v>13</v>
      </c>
      <c r="X55" s="4">
        <v>15</v>
      </c>
      <c r="Z55">
        <v>24</v>
      </c>
      <c r="AA55">
        <f t="shared" si="8"/>
        <v>13</v>
      </c>
      <c r="AB55">
        <f t="shared" si="9"/>
        <v>15</v>
      </c>
    </row>
    <row r="56" spans="1:28" x14ac:dyDescent="0.3">
      <c r="A56" t="s">
        <v>81</v>
      </c>
      <c r="B56">
        <v>1736.9187012</v>
      </c>
      <c r="C56">
        <v>1904.7199707</v>
      </c>
      <c r="D56">
        <v>1945.7312012</v>
      </c>
      <c r="E56">
        <v>1827.512207</v>
      </c>
      <c r="F56">
        <v>1904.7199707</v>
      </c>
      <c r="G56">
        <v>1890.1400146000001</v>
      </c>
      <c r="H56">
        <v>2070.8999023000001</v>
      </c>
      <c r="I56">
        <v>1906.4899902</v>
      </c>
      <c r="J56">
        <v>1968.1358643000001</v>
      </c>
      <c r="L56" t="str">
        <f t="shared" si="0"/>
        <v>03FEB2023:07:00:00</v>
      </c>
      <c r="M56">
        <v>7</v>
      </c>
      <c r="N56">
        <f t="shared" si="1"/>
        <v>167.80126949999999</v>
      </c>
      <c r="O56" t="str">
        <f t="shared" si="2"/>
        <v/>
      </c>
      <c r="P56">
        <f t="shared" si="3"/>
        <v>167.80126949999999</v>
      </c>
      <c r="Q56" t="str">
        <f t="shared" si="4"/>
        <v/>
      </c>
      <c r="R56">
        <f t="shared" si="5"/>
        <v>1</v>
      </c>
      <c r="S56">
        <f t="shared" si="6"/>
        <v>9.6608591630724963</v>
      </c>
      <c r="V56" s="3" t="s">
        <v>13</v>
      </c>
      <c r="W56" s="4">
        <v>255</v>
      </c>
      <c r="X56" s="4">
        <v>417</v>
      </c>
    </row>
    <row r="57" spans="1:28" x14ac:dyDescent="0.3">
      <c r="A57" t="s">
        <v>82</v>
      </c>
      <c r="B57">
        <v>1813.690918</v>
      </c>
      <c r="C57">
        <v>1963.2700195</v>
      </c>
      <c r="D57">
        <v>2003.8956298999999</v>
      </c>
      <c r="E57">
        <v>1874.5786132999999</v>
      </c>
      <c r="F57">
        <v>1963.2700195</v>
      </c>
      <c r="G57">
        <v>1967.4200439000001</v>
      </c>
      <c r="H57">
        <v>2114.3701172000001</v>
      </c>
      <c r="I57">
        <v>1975.1600341999999</v>
      </c>
      <c r="J57">
        <v>2027.9506836</v>
      </c>
      <c r="L57" t="str">
        <f t="shared" si="0"/>
        <v>03FEB2023:08:00:00</v>
      </c>
      <c r="M57">
        <v>8</v>
      </c>
      <c r="N57">
        <f t="shared" si="1"/>
        <v>149.57910149999998</v>
      </c>
      <c r="O57" t="str">
        <f t="shared" si="2"/>
        <v/>
      </c>
      <c r="P57">
        <f t="shared" si="3"/>
        <v>149.57910149999998</v>
      </c>
      <c r="Q57" t="str">
        <f t="shared" si="4"/>
        <v/>
      </c>
      <c r="R57">
        <f t="shared" si="5"/>
        <v>1</v>
      </c>
      <c r="S57">
        <f t="shared" si="6"/>
        <v>8.2472211783992613</v>
      </c>
    </row>
    <row r="58" spans="1:28" x14ac:dyDescent="0.3">
      <c r="A58" t="s">
        <v>83</v>
      </c>
      <c r="B58">
        <v>1723.5046387</v>
      </c>
      <c r="C58">
        <v>1919.3299560999999</v>
      </c>
      <c r="D58">
        <v>1981.9243164</v>
      </c>
      <c r="E58">
        <v>1887.2410889</v>
      </c>
      <c r="F58">
        <v>1919.3299560999999</v>
      </c>
      <c r="G58">
        <v>1898.8100586</v>
      </c>
      <c r="H58">
        <v>2068.6398926000002</v>
      </c>
      <c r="I58">
        <v>1920.2600098</v>
      </c>
      <c r="J58">
        <v>1982.2814940999999</v>
      </c>
      <c r="L58" t="str">
        <f t="shared" si="0"/>
        <v>03FEB2023:09:00:00</v>
      </c>
      <c r="M58">
        <v>9</v>
      </c>
      <c r="N58">
        <f t="shared" si="1"/>
        <v>195.8253173999999</v>
      </c>
      <c r="O58" t="str">
        <f t="shared" si="2"/>
        <v/>
      </c>
      <c r="P58">
        <f t="shared" si="3"/>
        <v>195.8253173999999</v>
      </c>
      <c r="Q58" t="str">
        <f t="shared" si="4"/>
        <v/>
      </c>
      <c r="R58">
        <f t="shared" si="5"/>
        <v>1</v>
      </c>
      <c r="S58">
        <f t="shared" si="6"/>
        <v>11.362041795704505</v>
      </c>
    </row>
    <row r="59" spans="1:28" x14ac:dyDescent="0.3">
      <c r="A59" t="s">
        <v>84</v>
      </c>
      <c r="B59">
        <v>1602.0015868999999</v>
      </c>
      <c r="C59">
        <v>1805.9200439000001</v>
      </c>
      <c r="D59">
        <v>1923.8751221</v>
      </c>
      <c r="E59">
        <v>1851.7357178</v>
      </c>
      <c r="F59">
        <v>1805.9200439000001</v>
      </c>
      <c r="G59">
        <v>1762.8000488</v>
      </c>
      <c r="H59">
        <v>1969.8699951000001</v>
      </c>
      <c r="I59">
        <v>1796.5600586</v>
      </c>
      <c r="J59">
        <v>1884.2880858999999</v>
      </c>
      <c r="L59" t="str">
        <f t="shared" si="0"/>
        <v>03FEB2023:10:00:00</v>
      </c>
      <c r="M59">
        <v>10</v>
      </c>
      <c r="N59">
        <f t="shared" si="1"/>
        <v>203.91845700000022</v>
      </c>
      <c r="O59" t="str">
        <f t="shared" si="2"/>
        <v/>
      </c>
      <c r="P59">
        <f t="shared" si="3"/>
        <v>203.91845700000022</v>
      </c>
      <c r="Q59" t="str">
        <f t="shared" si="4"/>
        <v/>
      </c>
      <c r="R59">
        <f t="shared" si="5"/>
        <v>1</v>
      </c>
      <c r="S59">
        <f t="shared" si="6"/>
        <v>12.728979713097452</v>
      </c>
    </row>
    <row r="60" spans="1:28" x14ac:dyDescent="0.3">
      <c r="A60" t="s">
        <v>85</v>
      </c>
      <c r="B60">
        <v>1485.6024170000001</v>
      </c>
      <c r="C60">
        <v>1718.0500488</v>
      </c>
      <c r="D60">
        <v>1794.8395995999999</v>
      </c>
      <c r="E60">
        <v>1741.2574463000001</v>
      </c>
      <c r="F60">
        <v>1718.0500488</v>
      </c>
      <c r="G60">
        <v>1654.4300536999999</v>
      </c>
      <c r="H60">
        <v>1885.2600098</v>
      </c>
      <c r="I60">
        <v>1695.3199463000001</v>
      </c>
      <c r="J60">
        <v>1776.9392089999999</v>
      </c>
      <c r="L60" t="str">
        <f t="shared" si="0"/>
        <v>03FEB2023:11:00:00</v>
      </c>
      <c r="M60">
        <v>11</v>
      </c>
      <c r="N60">
        <f t="shared" si="1"/>
        <v>232.44763179999995</v>
      </c>
      <c r="O60" t="str">
        <f t="shared" si="2"/>
        <v/>
      </c>
      <c r="P60">
        <f t="shared" si="3"/>
        <v>232.44763179999995</v>
      </c>
      <c r="Q60" t="str">
        <f t="shared" si="4"/>
        <v/>
      </c>
      <c r="R60">
        <f t="shared" si="5"/>
        <v>1</v>
      </c>
      <c r="S60">
        <f t="shared" si="6"/>
        <v>15.646691816064806</v>
      </c>
    </row>
    <row r="61" spans="1:28" x14ac:dyDescent="0.3">
      <c r="A61" t="s">
        <v>86</v>
      </c>
      <c r="B61">
        <v>1407.0220947</v>
      </c>
      <c r="C61">
        <v>1614.2700195</v>
      </c>
      <c r="D61">
        <v>1679.8613281</v>
      </c>
      <c r="E61">
        <v>1639.6884766000001</v>
      </c>
      <c r="F61">
        <v>1614.2700195</v>
      </c>
      <c r="G61">
        <v>1537.4499512</v>
      </c>
      <c r="H61">
        <v>1782.3100586</v>
      </c>
      <c r="I61">
        <v>1578.4799805</v>
      </c>
      <c r="J61">
        <v>1665.2495117000001</v>
      </c>
      <c r="L61" t="str">
        <f t="shared" si="0"/>
        <v>03FEB2023:12:00:00</v>
      </c>
      <c r="M61">
        <v>12</v>
      </c>
      <c r="N61">
        <f t="shared" si="1"/>
        <v>207.24792479999996</v>
      </c>
      <c r="O61" t="str">
        <f t="shared" si="2"/>
        <v/>
      </c>
      <c r="P61">
        <f t="shared" si="3"/>
        <v>207.24792479999996</v>
      </c>
      <c r="Q61" t="str">
        <f t="shared" si="4"/>
        <v/>
      </c>
      <c r="R61">
        <f t="shared" si="5"/>
        <v>1</v>
      </c>
      <c r="S61">
        <f t="shared" si="6"/>
        <v>14.729543024282684</v>
      </c>
    </row>
    <row r="62" spans="1:28" x14ac:dyDescent="0.3">
      <c r="A62" t="s">
        <v>87</v>
      </c>
      <c r="B62">
        <v>1357.0683594</v>
      </c>
      <c r="C62">
        <v>1529.1300048999999</v>
      </c>
      <c r="D62">
        <v>1561.5721435999999</v>
      </c>
      <c r="E62">
        <v>1585.7843018000001</v>
      </c>
      <c r="F62">
        <v>1529.1300048999999</v>
      </c>
      <c r="G62">
        <v>1449.0799560999999</v>
      </c>
      <c r="H62">
        <v>1695.7900391000001</v>
      </c>
      <c r="I62">
        <v>1481.9899902</v>
      </c>
      <c r="J62">
        <v>1567.6166992000001</v>
      </c>
      <c r="L62" t="str">
        <f t="shared" si="0"/>
        <v>03FEB2023:13:00:00</v>
      </c>
      <c r="M62">
        <v>13</v>
      </c>
      <c r="N62">
        <f t="shared" si="1"/>
        <v>172.06164549999994</v>
      </c>
      <c r="O62" t="str">
        <f t="shared" si="2"/>
        <v/>
      </c>
      <c r="P62">
        <f t="shared" si="3"/>
        <v>172.06164549999994</v>
      </c>
      <c r="Q62" t="str">
        <f t="shared" si="4"/>
        <v/>
      </c>
      <c r="R62">
        <f t="shared" si="5"/>
        <v>1</v>
      </c>
      <c r="S62">
        <f t="shared" si="6"/>
        <v>12.678922495553097</v>
      </c>
    </row>
    <row r="63" spans="1:28" x14ac:dyDescent="0.3">
      <c r="A63" t="s">
        <v>88</v>
      </c>
      <c r="B63">
        <v>1314.8171387</v>
      </c>
      <c r="C63">
        <v>1469.5300293</v>
      </c>
      <c r="D63">
        <v>1483.3417969</v>
      </c>
      <c r="E63">
        <v>1484.7398682</v>
      </c>
      <c r="F63">
        <v>1469.5300293</v>
      </c>
      <c r="G63">
        <v>1387.5999756000001</v>
      </c>
      <c r="H63">
        <v>1646.6400146000001</v>
      </c>
      <c r="I63">
        <v>1421.8699951000001</v>
      </c>
      <c r="J63">
        <v>1504.6779785000001</v>
      </c>
      <c r="L63" t="str">
        <f t="shared" si="0"/>
        <v>03FEB2023:14:00:00</v>
      </c>
      <c r="M63">
        <v>14</v>
      </c>
      <c r="N63">
        <f t="shared" si="1"/>
        <v>154.71289060000004</v>
      </c>
      <c r="O63" t="str">
        <f t="shared" si="2"/>
        <v/>
      </c>
      <c r="P63">
        <f t="shared" si="3"/>
        <v>154.71289060000004</v>
      </c>
      <c r="Q63" t="str">
        <f t="shared" si="4"/>
        <v/>
      </c>
      <c r="R63">
        <f t="shared" si="5"/>
        <v>1</v>
      </c>
      <c r="S63">
        <f t="shared" si="6"/>
        <v>11.766875107284456</v>
      </c>
    </row>
    <row r="64" spans="1:28" x14ac:dyDescent="0.3">
      <c r="A64" t="s">
        <v>89</v>
      </c>
      <c r="B64">
        <v>1279.4187012</v>
      </c>
      <c r="C64">
        <v>1428.7900391000001</v>
      </c>
      <c r="D64">
        <v>1425.9259033000001</v>
      </c>
      <c r="E64">
        <v>1398.9406738</v>
      </c>
      <c r="F64">
        <v>1428.7900391000001</v>
      </c>
      <c r="G64">
        <v>1346.9200439000001</v>
      </c>
      <c r="H64">
        <v>1613.5300293</v>
      </c>
      <c r="I64">
        <v>1384</v>
      </c>
      <c r="J64">
        <v>1460.9733887</v>
      </c>
      <c r="L64" t="str">
        <f t="shared" si="0"/>
        <v>03FEB2023:15:00:00</v>
      </c>
      <c r="M64">
        <v>15</v>
      </c>
      <c r="N64">
        <f t="shared" si="1"/>
        <v>149.37133790000007</v>
      </c>
      <c r="O64" t="str">
        <f t="shared" si="2"/>
        <v/>
      </c>
      <c r="P64">
        <f t="shared" si="3"/>
        <v>149.37133790000007</v>
      </c>
      <c r="Q64" t="str">
        <f t="shared" si="4"/>
        <v/>
      </c>
      <c r="R64">
        <f t="shared" si="5"/>
        <v>1</v>
      </c>
      <c r="S64">
        <f t="shared" si="6"/>
        <v>11.67493782605341</v>
      </c>
    </row>
    <row r="65" spans="1:19" x14ac:dyDescent="0.3">
      <c r="A65" t="s">
        <v>90</v>
      </c>
      <c r="B65">
        <v>1264.3035889</v>
      </c>
      <c r="C65">
        <v>1406.8800048999999</v>
      </c>
      <c r="D65">
        <v>1406.2713623</v>
      </c>
      <c r="E65">
        <v>1347.9793701000001</v>
      </c>
      <c r="F65">
        <v>1406.8800048999999</v>
      </c>
      <c r="G65">
        <v>1328.9200439000001</v>
      </c>
      <c r="H65">
        <v>1593.9399414</v>
      </c>
      <c r="I65">
        <v>1370.9399414</v>
      </c>
      <c r="J65">
        <v>1441.9025879000001</v>
      </c>
      <c r="L65" t="str">
        <f t="shared" si="0"/>
        <v>03FEB2023:16:00:00</v>
      </c>
      <c r="M65">
        <v>16</v>
      </c>
      <c r="N65">
        <f t="shared" si="1"/>
        <v>142.57641599999988</v>
      </c>
      <c r="O65" t="str">
        <f t="shared" si="2"/>
        <v/>
      </c>
      <c r="P65">
        <f t="shared" si="3"/>
        <v>142.57641599999988</v>
      </c>
      <c r="Q65" t="str">
        <f t="shared" si="4"/>
        <v/>
      </c>
      <c r="R65">
        <f t="shared" si="5"/>
        <v>1</v>
      </c>
      <c r="S65">
        <f t="shared" si="6"/>
        <v>11.277071207560811</v>
      </c>
    </row>
    <row r="66" spans="1:19" x14ac:dyDescent="0.3">
      <c r="A66" t="s">
        <v>91</v>
      </c>
      <c r="B66">
        <v>1262.7290039</v>
      </c>
      <c r="C66">
        <v>1406.7600098</v>
      </c>
      <c r="D66">
        <v>1408.2563477000001</v>
      </c>
      <c r="E66">
        <v>1377.7042236</v>
      </c>
      <c r="F66">
        <v>1406.7600098</v>
      </c>
      <c r="G66">
        <v>1335.0200195</v>
      </c>
      <c r="H66">
        <v>1586.25</v>
      </c>
      <c r="I66">
        <v>1377.6199951000001</v>
      </c>
      <c r="J66">
        <v>1442.0939940999999</v>
      </c>
      <c r="L66" t="str">
        <f t="shared" si="0"/>
        <v>03FEB2023:17:00:00</v>
      </c>
      <c r="M66">
        <v>17</v>
      </c>
      <c r="N66">
        <f t="shared" si="1"/>
        <v>144.03100590000008</v>
      </c>
      <c r="O66" t="str">
        <f t="shared" si="2"/>
        <v/>
      </c>
      <c r="P66">
        <f t="shared" si="3"/>
        <v>144.03100590000008</v>
      </c>
      <c r="Q66" t="str">
        <f t="shared" si="4"/>
        <v/>
      </c>
      <c r="R66">
        <f t="shared" si="5"/>
        <v>1</v>
      </c>
      <c r="S66">
        <f t="shared" si="6"/>
        <v>11.406327521990335</v>
      </c>
    </row>
    <row r="67" spans="1:19" x14ac:dyDescent="0.3">
      <c r="A67" t="s">
        <v>92</v>
      </c>
      <c r="B67">
        <v>1249.6761475000001</v>
      </c>
      <c r="C67">
        <v>1489.5600586</v>
      </c>
      <c r="D67">
        <v>1410.2803954999999</v>
      </c>
      <c r="E67">
        <v>1355.7924805</v>
      </c>
      <c r="F67">
        <v>1489.5600586</v>
      </c>
      <c r="G67">
        <v>1409.4799805</v>
      </c>
      <c r="H67">
        <v>1658.6899414</v>
      </c>
      <c r="I67">
        <v>1459.4499512</v>
      </c>
      <c r="J67">
        <v>1491.9833983999999</v>
      </c>
      <c r="L67" t="str">
        <f t="shared" ref="L67:L130" si="10">A67</f>
        <v>03FEB2023:18:00:00</v>
      </c>
      <c r="M67">
        <v>18</v>
      </c>
      <c r="N67">
        <f t="shared" ref="N67:N130" si="11">C67-B67</f>
        <v>239.88391109999998</v>
      </c>
      <c r="O67" t="str">
        <f t="shared" ref="O67:O130" si="12">IF(N67&lt;0,N67,"")</f>
        <v/>
      </c>
      <c r="P67">
        <f t="shared" ref="P67:P130" si="13">IF(N67&gt;0,N67,"")</f>
        <v>239.88391109999998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19.195686144757754</v>
      </c>
    </row>
    <row r="68" spans="1:19" x14ac:dyDescent="0.3">
      <c r="A68" t="s">
        <v>93</v>
      </c>
      <c r="B68">
        <v>1294.3251952999999</v>
      </c>
      <c r="C68">
        <v>1566.1899414</v>
      </c>
      <c r="D68">
        <v>1464.1456298999999</v>
      </c>
      <c r="E68">
        <v>1367.4139404</v>
      </c>
      <c r="F68">
        <v>1566.1899414</v>
      </c>
      <c r="G68">
        <v>1490.4300536999999</v>
      </c>
      <c r="H68">
        <v>1727.2600098</v>
      </c>
      <c r="I68">
        <v>1534.5</v>
      </c>
      <c r="J68">
        <v>1559.9101562999999</v>
      </c>
      <c r="L68" t="str">
        <f t="shared" si="10"/>
        <v>03FEB2023:19:00:00</v>
      </c>
      <c r="M68">
        <v>19</v>
      </c>
      <c r="N68">
        <f t="shared" si="11"/>
        <v>271.86474610000005</v>
      </c>
      <c r="O68" t="str">
        <f t="shared" si="12"/>
        <v/>
      </c>
      <c r="P68">
        <f t="shared" si="13"/>
        <v>271.86474610000005</v>
      </c>
      <c r="Q68" t="str">
        <f t="shared" si="14"/>
        <v/>
      </c>
      <c r="R68">
        <f t="shared" si="15"/>
        <v>1</v>
      </c>
      <c r="S68">
        <f t="shared" si="16"/>
        <v>21.00436173901312</v>
      </c>
    </row>
    <row r="69" spans="1:19" x14ac:dyDescent="0.3">
      <c r="A69" t="s">
        <v>94</v>
      </c>
      <c r="B69">
        <v>1283.5438231999999</v>
      </c>
      <c r="C69">
        <v>1635.1899414</v>
      </c>
      <c r="D69">
        <v>1507.6242675999999</v>
      </c>
      <c r="E69">
        <v>1348.4104004000001</v>
      </c>
      <c r="F69">
        <v>1635.1899414</v>
      </c>
      <c r="G69">
        <v>1576.0200195</v>
      </c>
      <c r="H69">
        <v>1799.3900146000001</v>
      </c>
      <c r="I69">
        <v>1621.6400146000001</v>
      </c>
      <c r="J69">
        <v>1627.161499</v>
      </c>
      <c r="L69" t="str">
        <f t="shared" si="10"/>
        <v>03FEB2023:20:00:00</v>
      </c>
      <c r="M69">
        <v>20</v>
      </c>
      <c r="N69">
        <f t="shared" si="11"/>
        <v>351.64611820000005</v>
      </c>
      <c r="O69" t="str">
        <f t="shared" si="12"/>
        <v/>
      </c>
      <c r="P69">
        <f t="shared" si="13"/>
        <v>351.64611820000005</v>
      </c>
      <c r="Q69" t="str">
        <f t="shared" si="14"/>
        <v/>
      </c>
      <c r="R69">
        <f t="shared" si="15"/>
        <v>1</v>
      </c>
      <c r="S69">
        <f t="shared" si="16"/>
        <v>27.396502701661717</v>
      </c>
    </row>
    <row r="70" spans="1:19" x14ac:dyDescent="0.3">
      <c r="A70" t="s">
        <v>95</v>
      </c>
      <c r="B70">
        <v>1344.2489014</v>
      </c>
      <c r="C70">
        <v>1658.8800048999999</v>
      </c>
      <c r="D70">
        <v>1546.0894774999999</v>
      </c>
      <c r="E70">
        <v>1385.0142822</v>
      </c>
      <c r="F70">
        <v>1658.8800048999999</v>
      </c>
      <c r="G70">
        <v>1603.0899658000001</v>
      </c>
      <c r="H70">
        <v>1810.25</v>
      </c>
      <c r="I70">
        <v>1634.4300536999999</v>
      </c>
      <c r="J70">
        <v>1652.6425781</v>
      </c>
      <c r="L70" t="str">
        <f t="shared" si="10"/>
        <v>03FEB2023:21:00:00</v>
      </c>
      <c r="M70">
        <v>21</v>
      </c>
      <c r="N70">
        <f t="shared" si="11"/>
        <v>314.63110349999988</v>
      </c>
      <c r="O70" t="str">
        <f t="shared" si="12"/>
        <v/>
      </c>
      <c r="P70">
        <f t="shared" si="13"/>
        <v>314.63110349999988</v>
      </c>
      <c r="Q70" t="str">
        <f t="shared" si="14"/>
        <v/>
      </c>
      <c r="R70">
        <f t="shared" si="15"/>
        <v>1</v>
      </c>
      <c r="S70">
        <f t="shared" si="16"/>
        <v>23.405717733696477</v>
      </c>
    </row>
    <row r="71" spans="1:19" x14ac:dyDescent="0.3">
      <c r="A71" t="s">
        <v>96</v>
      </c>
      <c r="B71">
        <v>1473.0782471</v>
      </c>
      <c r="C71">
        <v>1680.1999512</v>
      </c>
      <c r="D71">
        <v>1584.3211670000001</v>
      </c>
      <c r="E71">
        <v>1446.3791504000001</v>
      </c>
      <c r="F71">
        <v>1680.1999512</v>
      </c>
      <c r="G71">
        <v>1627.6500243999999</v>
      </c>
      <c r="H71">
        <v>1833.9699707</v>
      </c>
      <c r="I71">
        <v>1659.6999512</v>
      </c>
      <c r="J71">
        <v>1681.4372559000001</v>
      </c>
      <c r="L71" t="str">
        <f t="shared" si="10"/>
        <v>03FEB2023:22:00:00</v>
      </c>
      <c r="M71">
        <v>22</v>
      </c>
      <c r="N71">
        <f t="shared" si="11"/>
        <v>207.12170409999999</v>
      </c>
      <c r="O71" t="str">
        <f t="shared" si="12"/>
        <v/>
      </c>
      <c r="P71">
        <f t="shared" si="13"/>
        <v>207.12170409999999</v>
      </c>
      <c r="Q71" t="str">
        <f t="shared" si="14"/>
        <v/>
      </c>
      <c r="R71">
        <f t="shared" si="15"/>
        <v>1</v>
      </c>
      <c r="S71">
        <f t="shared" si="16"/>
        <v>14.060468580522018</v>
      </c>
    </row>
    <row r="72" spans="1:19" x14ac:dyDescent="0.3">
      <c r="A72" t="s">
        <v>97</v>
      </c>
      <c r="B72">
        <v>1474.3679199000001</v>
      </c>
      <c r="C72">
        <v>1665.2700195</v>
      </c>
      <c r="D72">
        <v>1579.0302733999999</v>
      </c>
      <c r="E72">
        <v>1469.6544189000001</v>
      </c>
      <c r="F72">
        <v>1665.2700195</v>
      </c>
      <c r="G72">
        <v>1590.6899414</v>
      </c>
      <c r="H72">
        <v>1784.6700439000001</v>
      </c>
      <c r="I72">
        <v>1611.7099608999999</v>
      </c>
      <c r="J72">
        <v>1650.8557129000001</v>
      </c>
      <c r="L72" t="str">
        <f t="shared" si="10"/>
        <v>03FEB2023:23:00:00</v>
      </c>
      <c r="M72">
        <v>23</v>
      </c>
      <c r="N72">
        <f t="shared" si="11"/>
        <v>190.90209959999993</v>
      </c>
      <c r="O72" t="str">
        <f t="shared" si="12"/>
        <v/>
      </c>
      <c r="P72">
        <f t="shared" si="13"/>
        <v>190.90209959999993</v>
      </c>
      <c r="Q72" t="str">
        <f t="shared" si="14"/>
        <v/>
      </c>
      <c r="R72">
        <f t="shared" si="15"/>
        <v>1</v>
      </c>
      <c r="S72">
        <f t="shared" si="16"/>
        <v>12.948063846434476</v>
      </c>
    </row>
    <row r="73" spans="1:19" x14ac:dyDescent="0.3">
      <c r="A73" t="s">
        <v>98</v>
      </c>
      <c r="B73">
        <v>1464.6654053</v>
      </c>
      <c r="C73">
        <v>1615.5</v>
      </c>
      <c r="D73">
        <v>1582.3702393000001</v>
      </c>
      <c r="E73">
        <v>1464.1247559000001</v>
      </c>
      <c r="F73">
        <v>1615.5</v>
      </c>
      <c r="G73">
        <v>1521.8299560999999</v>
      </c>
      <c r="H73">
        <v>1697.9399414</v>
      </c>
      <c r="I73">
        <v>1529.25</v>
      </c>
      <c r="J73">
        <v>1599.9245605000001</v>
      </c>
      <c r="L73" t="str">
        <f t="shared" si="10"/>
        <v>04FEB2023:00:00:00</v>
      </c>
      <c r="M73">
        <v>24</v>
      </c>
      <c r="N73">
        <f t="shared" si="11"/>
        <v>150.83459470000003</v>
      </c>
      <c r="O73" t="str">
        <f t="shared" si="12"/>
        <v/>
      </c>
      <c r="P73">
        <f t="shared" si="13"/>
        <v>150.83459470000003</v>
      </c>
      <c r="Q73" t="str">
        <f t="shared" si="14"/>
        <v/>
      </c>
      <c r="R73">
        <f t="shared" si="15"/>
        <v>1</v>
      </c>
      <c r="S73">
        <f t="shared" si="16"/>
        <v>10.298228807357223</v>
      </c>
    </row>
    <row r="74" spans="1:19" x14ac:dyDescent="0.3">
      <c r="A74" t="s">
        <v>99</v>
      </c>
      <c r="B74">
        <v>1398.9055175999999</v>
      </c>
      <c r="C74">
        <v>1533.6099853999999</v>
      </c>
      <c r="D74">
        <v>1533.4165039</v>
      </c>
      <c r="E74">
        <v>1432.5397949000001</v>
      </c>
      <c r="F74">
        <v>1533.6099853999999</v>
      </c>
      <c r="G74">
        <v>1360.5999756000001</v>
      </c>
      <c r="H74">
        <v>1332.5200195</v>
      </c>
      <c r="I74">
        <v>1456.5600586</v>
      </c>
      <c r="J74">
        <v>1408.3630370999999</v>
      </c>
      <c r="L74" t="str">
        <f t="shared" si="10"/>
        <v>04FEB2023:01:00:00</v>
      </c>
      <c r="M74">
        <v>1</v>
      </c>
      <c r="N74">
        <f t="shared" si="11"/>
        <v>134.70446779999997</v>
      </c>
      <c r="O74" t="str">
        <f t="shared" si="12"/>
        <v/>
      </c>
      <c r="P74">
        <f t="shared" si="13"/>
        <v>134.70446779999997</v>
      </c>
      <c r="Q74" t="str">
        <f t="shared" si="14"/>
        <v/>
      </c>
      <c r="R74">
        <f t="shared" si="15"/>
        <v>1</v>
      </c>
      <c r="S74">
        <f t="shared" si="16"/>
        <v>9.6292756090563287</v>
      </c>
    </row>
    <row r="75" spans="1:19" x14ac:dyDescent="0.3">
      <c r="A75" t="s">
        <v>100</v>
      </c>
      <c r="B75">
        <v>1398.6105957</v>
      </c>
      <c r="C75">
        <v>1539.0999756000001</v>
      </c>
      <c r="D75">
        <v>1544.5159911999999</v>
      </c>
      <c r="E75">
        <v>1484.1660156</v>
      </c>
      <c r="F75">
        <v>1539.0999756000001</v>
      </c>
      <c r="G75">
        <v>1334.8100586</v>
      </c>
      <c r="H75">
        <v>1296.9799805</v>
      </c>
      <c r="I75">
        <v>1418.3900146000001</v>
      </c>
      <c r="J75">
        <v>1391.5291748</v>
      </c>
      <c r="L75" t="str">
        <f t="shared" si="10"/>
        <v>04FEB2023:02:00:00</v>
      </c>
      <c r="M75">
        <v>2</v>
      </c>
      <c r="N75">
        <f t="shared" si="11"/>
        <v>140.48937990000013</v>
      </c>
      <c r="O75" t="str">
        <f t="shared" si="12"/>
        <v/>
      </c>
      <c r="P75">
        <f t="shared" si="13"/>
        <v>140.48937990000013</v>
      </c>
      <c r="Q75" t="str">
        <f t="shared" si="14"/>
        <v/>
      </c>
      <c r="R75">
        <f t="shared" si="15"/>
        <v>1</v>
      </c>
      <c r="S75">
        <f t="shared" si="16"/>
        <v>10.044924608174133</v>
      </c>
    </row>
    <row r="76" spans="1:19" x14ac:dyDescent="0.3">
      <c r="A76" t="s">
        <v>101</v>
      </c>
      <c r="B76">
        <v>1409.2362060999999</v>
      </c>
      <c r="C76">
        <v>1562.2600098</v>
      </c>
      <c r="D76">
        <v>1560.7977295000001</v>
      </c>
      <c r="E76">
        <v>1515.7498779</v>
      </c>
      <c r="F76">
        <v>1562.2600098</v>
      </c>
      <c r="G76">
        <v>1342.8100586</v>
      </c>
      <c r="H76">
        <v>1305.2600098</v>
      </c>
      <c r="I76">
        <v>1411.0300293</v>
      </c>
      <c r="J76">
        <v>1402.3544922000001</v>
      </c>
      <c r="L76" t="str">
        <f t="shared" si="10"/>
        <v>04FEB2023:03:00:00</v>
      </c>
      <c r="M76">
        <v>3</v>
      </c>
      <c r="N76">
        <f t="shared" si="11"/>
        <v>153.02380370000014</v>
      </c>
      <c r="O76" t="str">
        <f t="shared" si="12"/>
        <v/>
      </c>
      <c r="P76">
        <f t="shared" si="13"/>
        <v>153.02380370000014</v>
      </c>
      <c r="Q76" t="str">
        <f t="shared" si="14"/>
        <v/>
      </c>
      <c r="R76">
        <f t="shared" si="15"/>
        <v>1</v>
      </c>
      <c r="S76">
        <f t="shared" si="16"/>
        <v>10.858634133697635</v>
      </c>
    </row>
    <row r="77" spans="1:19" x14ac:dyDescent="0.3">
      <c r="A77" t="s">
        <v>102</v>
      </c>
      <c r="B77">
        <v>1396.9472656</v>
      </c>
      <c r="C77">
        <v>1604.9899902</v>
      </c>
      <c r="D77">
        <v>1596.6148682</v>
      </c>
      <c r="E77">
        <v>1570.5930175999999</v>
      </c>
      <c r="F77">
        <v>1604.9899902</v>
      </c>
      <c r="G77">
        <v>1391.5300293</v>
      </c>
      <c r="H77">
        <v>1362.8199463000001</v>
      </c>
      <c r="I77">
        <v>1458.3000488</v>
      </c>
      <c r="J77">
        <v>1449.7337646000001</v>
      </c>
      <c r="L77" t="str">
        <f t="shared" si="10"/>
        <v>04FEB2023:04:00:00</v>
      </c>
      <c r="M77">
        <v>4</v>
      </c>
      <c r="N77">
        <f t="shared" si="11"/>
        <v>208.04272459999993</v>
      </c>
      <c r="O77" t="str">
        <f t="shared" si="12"/>
        <v/>
      </c>
      <c r="P77">
        <f t="shared" si="13"/>
        <v>208.04272459999993</v>
      </c>
      <c r="Q77" t="str">
        <f t="shared" si="14"/>
        <v/>
      </c>
      <c r="R77">
        <f t="shared" si="15"/>
        <v>1</v>
      </c>
      <c r="S77">
        <f t="shared" si="16"/>
        <v>14.892668443761469</v>
      </c>
    </row>
    <row r="78" spans="1:19" x14ac:dyDescent="0.3">
      <c r="A78" t="s">
        <v>103</v>
      </c>
      <c r="B78">
        <v>1395.5469971</v>
      </c>
      <c r="C78">
        <v>1676.7199707</v>
      </c>
      <c r="D78">
        <v>1648.7600098</v>
      </c>
      <c r="E78">
        <v>1637.2845459</v>
      </c>
      <c r="F78">
        <v>1676.7199707</v>
      </c>
      <c r="G78">
        <v>1453.2800293</v>
      </c>
      <c r="H78">
        <v>1449.0600586</v>
      </c>
      <c r="I78">
        <v>1529.8599853999999</v>
      </c>
      <c r="J78">
        <v>1516.395874</v>
      </c>
      <c r="L78" t="str">
        <f t="shared" si="10"/>
        <v>04FEB2023:05:00:00</v>
      </c>
      <c r="M78">
        <v>5</v>
      </c>
      <c r="N78">
        <f t="shared" si="11"/>
        <v>281.17297359999998</v>
      </c>
      <c r="O78" t="str">
        <f t="shared" si="12"/>
        <v/>
      </c>
      <c r="P78">
        <f t="shared" si="13"/>
        <v>281.17297359999998</v>
      </c>
      <c r="Q78" t="str">
        <f t="shared" si="14"/>
        <v/>
      </c>
      <c r="R78">
        <f t="shared" si="15"/>
        <v>1</v>
      </c>
      <c r="S78">
        <f t="shared" si="16"/>
        <v>20.1478684834182</v>
      </c>
    </row>
    <row r="79" spans="1:19" x14ac:dyDescent="0.3">
      <c r="A79" t="s">
        <v>104</v>
      </c>
      <c r="B79">
        <v>1447.1445312999999</v>
      </c>
      <c r="C79">
        <v>1728.9300536999999</v>
      </c>
      <c r="D79">
        <v>1684.1080322</v>
      </c>
      <c r="E79">
        <v>1658.9390868999999</v>
      </c>
      <c r="F79">
        <v>1728.9300536999999</v>
      </c>
      <c r="G79">
        <v>1520.9599608999999</v>
      </c>
      <c r="H79">
        <v>1525.6300048999999</v>
      </c>
      <c r="I79">
        <v>1585.5400391000001</v>
      </c>
      <c r="J79">
        <v>1576.3399658000001</v>
      </c>
      <c r="L79" t="str">
        <f t="shared" si="10"/>
        <v>04FEB2023:06:00:00</v>
      </c>
      <c r="M79">
        <v>6</v>
      </c>
      <c r="N79">
        <f t="shared" si="11"/>
        <v>281.78552239999999</v>
      </c>
      <c r="O79" t="str">
        <f t="shared" si="12"/>
        <v/>
      </c>
      <c r="P79">
        <f t="shared" si="13"/>
        <v>281.78552239999999</v>
      </c>
      <c r="Q79" t="str">
        <f t="shared" si="14"/>
        <v/>
      </c>
      <c r="R79">
        <f t="shared" si="15"/>
        <v>1</v>
      </c>
      <c r="S79">
        <f t="shared" si="16"/>
        <v>19.471829959296894</v>
      </c>
    </row>
    <row r="80" spans="1:19" x14ac:dyDescent="0.3">
      <c r="A80" t="s">
        <v>105</v>
      </c>
      <c r="B80">
        <v>1490.8901367000001</v>
      </c>
      <c r="C80">
        <v>1780.4699707</v>
      </c>
      <c r="D80">
        <v>1701.4306641000001</v>
      </c>
      <c r="E80">
        <v>1686.6234131000001</v>
      </c>
      <c r="F80">
        <v>1780.4699707</v>
      </c>
      <c r="G80">
        <v>1598.1999512</v>
      </c>
      <c r="H80">
        <v>1645.1400146000001</v>
      </c>
      <c r="I80">
        <v>1632.7399902</v>
      </c>
      <c r="J80">
        <v>1647.7563477000001</v>
      </c>
      <c r="L80" t="str">
        <f t="shared" si="10"/>
        <v>04FEB2023:07:00:00</v>
      </c>
      <c r="M80">
        <v>7</v>
      </c>
      <c r="N80">
        <f t="shared" si="11"/>
        <v>289.57983399999989</v>
      </c>
      <c r="O80" t="str">
        <f t="shared" si="12"/>
        <v/>
      </c>
      <c r="P80">
        <f t="shared" si="13"/>
        <v>289.57983399999989</v>
      </c>
      <c r="Q80" t="str">
        <f t="shared" si="14"/>
        <v/>
      </c>
      <c r="R80">
        <f t="shared" si="15"/>
        <v>1</v>
      </c>
      <c r="S80">
        <f t="shared" si="16"/>
        <v>19.423284578229772</v>
      </c>
    </row>
    <row r="81" spans="1:19" x14ac:dyDescent="0.3">
      <c r="A81" t="s">
        <v>106</v>
      </c>
      <c r="B81">
        <v>1545.7578125</v>
      </c>
      <c r="C81">
        <v>1837.4200439000001</v>
      </c>
      <c r="D81">
        <v>1742.9105225000001</v>
      </c>
      <c r="E81">
        <v>1767.4637451000001</v>
      </c>
      <c r="F81">
        <v>1837.4200439000001</v>
      </c>
      <c r="G81">
        <v>1667.9000243999999</v>
      </c>
      <c r="H81">
        <v>1723.5300293</v>
      </c>
      <c r="I81">
        <v>1704.5200195</v>
      </c>
      <c r="J81">
        <v>1711.0114745999999</v>
      </c>
      <c r="L81" t="str">
        <f t="shared" si="10"/>
        <v>04FEB2023:08:00:00</v>
      </c>
      <c r="M81">
        <v>8</v>
      </c>
      <c r="N81">
        <f t="shared" si="11"/>
        <v>291.66223140000011</v>
      </c>
      <c r="O81" t="str">
        <f t="shared" si="12"/>
        <v/>
      </c>
      <c r="P81">
        <f t="shared" si="13"/>
        <v>291.66223140000011</v>
      </c>
      <c r="Q81" t="str">
        <f t="shared" si="14"/>
        <v/>
      </c>
      <c r="R81">
        <f t="shared" si="15"/>
        <v>1</v>
      </c>
      <c r="S81">
        <f t="shared" si="16"/>
        <v>18.868559423826305</v>
      </c>
    </row>
    <row r="82" spans="1:19" x14ac:dyDescent="0.3">
      <c r="A82" t="s">
        <v>107</v>
      </c>
      <c r="B82">
        <v>1614.6015625</v>
      </c>
      <c r="C82">
        <v>1839.3900146000001</v>
      </c>
      <c r="D82">
        <v>1748.4731445</v>
      </c>
      <c r="E82">
        <v>1841.6293945</v>
      </c>
      <c r="F82">
        <v>1839.3900146000001</v>
      </c>
      <c r="G82">
        <v>1634.3599853999999</v>
      </c>
      <c r="H82">
        <v>1679.9200439000001</v>
      </c>
      <c r="I82">
        <v>1674.5899658000001</v>
      </c>
      <c r="J82">
        <v>1687.052124</v>
      </c>
      <c r="L82" t="str">
        <f t="shared" si="10"/>
        <v>04FEB2023:09:00:00</v>
      </c>
      <c r="M82">
        <v>9</v>
      </c>
      <c r="N82">
        <f t="shared" si="11"/>
        <v>224.78845210000009</v>
      </c>
      <c r="O82" t="str">
        <f t="shared" si="12"/>
        <v/>
      </c>
      <c r="P82">
        <f t="shared" si="13"/>
        <v>224.78845210000009</v>
      </c>
      <c r="Q82" t="str">
        <f t="shared" si="14"/>
        <v/>
      </c>
      <c r="R82">
        <f t="shared" si="15"/>
        <v>1</v>
      </c>
      <c r="S82">
        <f t="shared" si="16"/>
        <v>13.922224363015262</v>
      </c>
    </row>
    <row r="83" spans="1:19" x14ac:dyDescent="0.3">
      <c r="A83" t="s">
        <v>108</v>
      </c>
      <c r="B83">
        <v>1597.3121338000001</v>
      </c>
      <c r="C83">
        <v>1774.7099608999999</v>
      </c>
      <c r="D83">
        <v>1698.3897704999999</v>
      </c>
      <c r="E83">
        <v>1799.2045897999999</v>
      </c>
      <c r="F83">
        <v>1774.7099608999999</v>
      </c>
      <c r="G83">
        <v>1548.5600586</v>
      </c>
      <c r="H83">
        <v>1593</v>
      </c>
      <c r="I83">
        <v>1613.6500243999999</v>
      </c>
      <c r="J83">
        <v>1612.6689452999999</v>
      </c>
      <c r="L83" t="str">
        <f t="shared" si="10"/>
        <v>04FEB2023:10:00:00</v>
      </c>
      <c r="M83">
        <v>10</v>
      </c>
      <c r="N83">
        <f t="shared" si="11"/>
        <v>177.39782709999986</v>
      </c>
      <c r="O83" t="str">
        <f t="shared" si="12"/>
        <v/>
      </c>
      <c r="P83">
        <f t="shared" si="13"/>
        <v>177.39782709999986</v>
      </c>
      <c r="Q83" t="str">
        <f t="shared" si="14"/>
        <v/>
      </c>
      <c r="R83">
        <f t="shared" si="15"/>
        <v>1</v>
      </c>
      <c r="S83">
        <f t="shared" si="16"/>
        <v>11.106021380928913</v>
      </c>
    </row>
    <row r="84" spans="1:19" x14ac:dyDescent="0.3">
      <c r="A84" t="s">
        <v>109</v>
      </c>
      <c r="B84">
        <v>1528.9420166</v>
      </c>
      <c r="C84">
        <v>1697.1300048999999</v>
      </c>
      <c r="D84">
        <v>1576.0773925999999</v>
      </c>
      <c r="E84">
        <v>1678.1157227000001</v>
      </c>
      <c r="F84">
        <v>1697.1300048999999</v>
      </c>
      <c r="G84">
        <v>1456.5999756000001</v>
      </c>
      <c r="H84">
        <v>1500.8199463000001</v>
      </c>
      <c r="I84">
        <v>1541</v>
      </c>
      <c r="J84">
        <v>1510.6201172000001</v>
      </c>
      <c r="L84" t="str">
        <f t="shared" si="10"/>
        <v>04FEB2023:11:00:00</v>
      </c>
      <c r="M84">
        <v>11</v>
      </c>
      <c r="N84">
        <f t="shared" si="11"/>
        <v>168.18798829999992</v>
      </c>
      <c r="O84" t="str">
        <f t="shared" si="12"/>
        <v/>
      </c>
      <c r="P84">
        <f t="shared" si="13"/>
        <v>168.18798829999992</v>
      </c>
      <c r="Q84" t="str">
        <f t="shared" si="14"/>
        <v/>
      </c>
      <c r="R84">
        <f t="shared" si="15"/>
        <v>1</v>
      </c>
      <c r="S84">
        <f t="shared" si="16"/>
        <v>11.000285587939405</v>
      </c>
    </row>
    <row r="85" spans="1:19" x14ac:dyDescent="0.3">
      <c r="A85" t="s">
        <v>110</v>
      </c>
      <c r="B85">
        <v>1448.0642089999999</v>
      </c>
      <c r="C85">
        <v>1623.9599608999999</v>
      </c>
      <c r="D85">
        <v>1463.2937012</v>
      </c>
      <c r="E85">
        <v>1503.387207</v>
      </c>
      <c r="F85">
        <v>1623.9599608999999</v>
      </c>
      <c r="G85">
        <v>1357.3000488</v>
      </c>
      <c r="H85">
        <v>1397.0600586</v>
      </c>
      <c r="I85">
        <v>1444.1400146000001</v>
      </c>
      <c r="J85">
        <v>1405.3988036999999</v>
      </c>
      <c r="L85" t="str">
        <f t="shared" si="10"/>
        <v>04FEB2023:12:00:00</v>
      </c>
      <c r="M85">
        <v>12</v>
      </c>
      <c r="N85">
        <f t="shared" si="11"/>
        <v>175.89575190000005</v>
      </c>
      <c r="O85" t="str">
        <f t="shared" si="12"/>
        <v/>
      </c>
      <c r="P85">
        <f t="shared" si="13"/>
        <v>175.89575190000005</v>
      </c>
      <c r="Q85" t="str">
        <f t="shared" si="14"/>
        <v/>
      </c>
      <c r="R85">
        <f t="shared" si="15"/>
        <v>1</v>
      </c>
      <c r="S85">
        <f t="shared" si="16"/>
        <v>12.146958042797678</v>
      </c>
    </row>
    <row r="86" spans="1:19" x14ac:dyDescent="0.3">
      <c r="A86" t="s">
        <v>111</v>
      </c>
      <c r="B86">
        <v>1239.9556885</v>
      </c>
      <c r="C86">
        <v>1529.8800048999999</v>
      </c>
      <c r="D86">
        <v>1366.9954834</v>
      </c>
      <c r="E86">
        <v>1342.6561279</v>
      </c>
      <c r="F86">
        <v>1529.8800048999999</v>
      </c>
      <c r="G86">
        <v>1263.5400391000001</v>
      </c>
      <c r="H86">
        <v>1273.9100341999999</v>
      </c>
      <c r="I86">
        <v>1320.3499756000001</v>
      </c>
      <c r="J86">
        <v>1301.1025391000001</v>
      </c>
      <c r="L86" t="str">
        <f t="shared" si="10"/>
        <v>04FEB2023:13:00:00</v>
      </c>
      <c r="M86">
        <v>13</v>
      </c>
      <c r="N86">
        <f t="shared" si="11"/>
        <v>289.92431639999995</v>
      </c>
      <c r="O86" t="str">
        <f t="shared" si="12"/>
        <v/>
      </c>
      <c r="P86">
        <f t="shared" si="13"/>
        <v>289.92431639999995</v>
      </c>
      <c r="Q86" t="str">
        <f t="shared" si="14"/>
        <v/>
      </c>
      <c r="R86">
        <f t="shared" si="15"/>
        <v>1</v>
      </c>
      <c r="S86">
        <f t="shared" si="16"/>
        <v>23.381828809602656</v>
      </c>
    </row>
    <row r="87" spans="1:19" x14ac:dyDescent="0.3">
      <c r="A87" t="s">
        <v>112</v>
      </c>
      <c r="B87">
        <v>1110.5845947</v>
      </c>
      <c r="C87">
        <v>1478.3499756000001</v>
      </c>
      <c r="D87">
        <v>1308.8410644999999</v>
      </c>
      <c r="E87">
        <v>1235.7816161999999</v>
      </c>
      <c r="F87">
        <v>1478.3499756000001</v>
      </c>
      <c r="G87">
        <v>1192.7800293</v>
      </c>
      <c r="H87">
        <v>1185.1300048999999</v>
      </c>
      <c r="I87">
        <v>1248.5100098</v>
      </c>
      <c r="J87">
        <v>1228.5556641000001</v>
      </c>
      <c r="L87" t="str">
        <f t="shared" si="10"/>
        <v>04FEB2023:14:00:00</v>
      </c>
      <c r="M87">
        <v>14</v>
      </c>
      <c r="N87">
        <f t="shared" si="11"/>
        <v>367.76538090000008</v>
      </c>
      <c r="O87" t="str">
        <f t="shared" si="12"/>
        <v/>
      </c>
      <c r="P87">
        <f t="shared" si="13"/>
        <v>367.76538090000008</v>
      </c>
      <c r="Q87" t="str">
        <f t="shared" si="14"/>
        <v/>
      </c>
      <c r="R87">
        <f t="shared" si="15"/>
        <v>1</v>
      </c>
      <c r="S87">
        <f t="shared" si="16"/>
        <v>33.114576111992967</v>
      </c>
    </row>
    <row r="88" spans="1:19" x14ac:dyDescent="0.3">
      <c r="A88" t="s">
        <v>113</v>
      </c>
      <c r="B88">
        <v>1094.296875</v>
      </c>
      <c r="C88">
        <v>1430.5699463000001</v>
      </c>
      <c r="D88">
        <v>1271.9389647999999</v>
      </c>
      <c r="E88">
        <v>1227.6835937999999</v>
      </c>
      <c r="F88">
        <v>1430.5699463000001</v>
      </c>
      <c r="G88">
        <v>1155.5100098</v>
      </c>
      <c r="H88">
        <v>1158.9499512</v>
      </c>
      <c r="I88">
        <v>1209.1099853999999</v>
      </c>
      <c r="J88">
        <v>1195.0667725000001</v>
      </c>
      <c r="L88" t="str">
        <f t="shared" si="10"/>
        <v>04FEB2023:15:00:00</v>
      </c>
      <c r="M88">
        <v>15</v>
      </c>
      <c r="N88">
        <f t="shared" si="11"/>
        <v>336.27307130000008</v>
      </c>
      <c r="O88" t="str">
        <f t="shared" si="12"/>
        <v/>
      </c>
      <c r="P88">
        <f t="shared" si="13"/>
        <v>336.27307130000008</v>
      </c>
      <c r="Q88" t="str">
        <f t="shared" si="14"/>
        <v/>
      </c>
      <c r="R88">
        <f t="shared" si="15"/>
        <v>1</v>
      </c>
      <c r="S88">
        <f t="shared" si="16"/>
        <v>30.72960171799815</v>
      </c>
    </row>
    <row r="89" spans="1:19" x14ac:dyDescent="0.3">
      <c r="A89" t="s">
        <v>114</v>
      </c>
      <c r="B89">
        <v>1020.9091797</v>
      </c>
      <c r="C89">
        <v>1388.5100098</v>
      </c>
      <c r="D89">
        <v>1271.4599608999999</v>
      </c>
      <c r="E89">
        <v>1226.59375</v>
      </c>
      <c r="F89">
        <v>1388.5100098</v>
      </c>
      <c r="G89">
        <v>1126.2099608999999</v>
      </c>
      <c r="H89">
        <v>1131.1400146000001</v>
      </c>
      <c r="I89">
        <v>1171.4100341999999</v>
      </c>
      <c r="J89">
        <v>1175.7694091999999</v>
      </c>
      <c r="L89" t="str">
        <f t="shared" si="10"/>
        <v>04FEB2023:16:00:00</v>
      </c>
      <c r="M89">
        <v>16</v>
      </c>
      <c r="N89">
        <f t="shared" si="11"/>
        <v>367.60083010000005</v>
      </c>
      <c r="O89" t="str">
        <f t="shared" si="12"/>
        <v/>
      </c>
      <c r="P89">
        <f t="shared" si="13"/>
        <v>367.60083010000005</v>
      </c>
      <c r="Q89" t="str">
        <f t="shared" si="14"/>
        <v/>
      </c>
      <c r="R89">
        <f t="shared" si="15"/>
        <v>1</v>
      </c>
      <c r="S89">
        <f t="shared" si="16"/>
        <v>36.007201953852707</v>
      </c>
    </row>
    <row r="90" spans="1:19" x14ac:dyDescent="0.3">
      <c r="A90" t="s">
        <v>115</v>
      </c>
      <c r="B90">
        <v>957.05102538999995</v>
      </c>
      <c r="C90">
        <v>1389.3000488</v>
      </c>
      <c r="D90">
        <v>1274.5699463000001</v>
      </c>
      <c r="E90">
        <v>1229.4771728999999</v>
      </c>
      <c r="F90">
        <v>1389.3000488</v>
      </c>
      <c r="G90">
        <v>1160.6899414</v>
      </c>
      <c r="H90">
        <v>1157.5699463000001</v>
      </c>
      <c r="I90">
        <v>1200.9799805</v>
      </c>
      <c r="J90">
        <v>1197.2407227000001</v>
      </c>
      <c r="L90" t="str">
        <f t="shared" si="10"/>
        <v>04FEB2023:17:00:00</v>
      </c>
      <c r="M90">
        <v>17</v>
      </c>
      <c r="N90">
        <f t="shared" si="11"/>
        <v>432.24902341000006</v>
      </c>
      <c r="O90" t="str">
        <f t="shared" si="12"/>
        <v/>
      </c>
      <c r="P90">
        <f t="shared" si="13"/>
        <v>432.24902341000006</v>
      </c>
      <c r="Q90" t="str">
        <f t="shared" si="14"/>
        <v/>
      </c>
      <c r="R90">
        <f t="shared" si="15"/>
        <v>1</v>
      </c>
      <c r="S90">
        <f t="shared" si="16"/>
        <v>45.164678992309511</v>
      </c>
    </row>
    <row r="91" spans="1:19" x14ac:dyDescent="0.3">
      <c r="A91" t="s">
        <v>116</v>
      </c>
      <c r="B91">
        <v>961.59497069999998</v>
      </c>
      <c r="C91">
        <v>1418.8299560999999</v>
      </c>
      <c r="D91">
        <v>1274.8796387</v>
      </c>
      <c r="E91">
        <v>1219.7972411999999</v>
      </c>
      <c r="F91">
        <v>1418.8299560999999</v>
      </c>
      <c r="G91">
        <v>1200.9599608999999</v>
      </c>
      <c r="H91">
        <v>1193.8900146000001</v>
      </c>
      <c r="I91">
        <v>1246.4799805</v>
      </c>
      <c r="J91">
        <v>1223.0203856999999</v>
      </c>
      <c r="L91" t="str">
        <f t="shared" si="10"/>
        <v>04FEB2023:18:00:00</v>
      </c>
      <c r="M91">
        <v>18</v>
      </c>
      <c r="N91">
        <f t="shared" si="11"/>
        <v>457.23498539999991</v>
      </c>
      <c r="O91" t="str">
        <f t="shared" si="12"/>
        <v/>
      </c>
      <c r="P91">
        <f t="shared" si="13"/>
        <v>457.23498539999991</v>
      </c>
      <c r="Q91" t="str">
        <f t="shared" si="14"/>
        <v/>
      </c>
      <c r="R91">
        <f t="shared" si="15"/>
        <v>1</v>
      </c>
      <c r="S91">
        <f t="shared" si="16"/>
        <v>47.549644011464871</v>
      </c>
    </row>
    <row r="92" spans="1:19" x14ac:dyDescent="0.3">
      <c r="A92" t="s">
        <v>117</v>
      </c>
      <c r="B92">
        <v>1039.7723389</v>
      </c>
      <c r="C92">
        <v>1471.9200439000001</v>
      </c>
      <c r="D92">
        <v>1288.8492432</v>
      </c>
      <c r="E92">
        <v>1227.5471190999999</v>
      </c>
      <c r="F92">
        <v>1471.9200439000001</v>
      </c>
      <c r="G92">
        <v>1263.3000488</v>
      </c>
      <c r="H92">
        <v>1262.8699951000001</v>
      </c>
      <c r="I92">
        <v>1315.1999512</v>
      </c>
      <c r="J92">
        <v>1271.5893555</v>
      </c>
      <c r="L92" t="str">
        <f t="shared" si="10"/>
        <v>04FEB2023:19:00:00</v>
      </c>
      <c r="M92">
        <v>19</v>
      </c>
      <c r="N92">
        <f t="shared" si="11"/>
        <v>432.14770500000009</v>
      </c>
      <c r="O92" t="str">
        <f t="shared" si="12"/>
        <v/>
      </c>
      <c r="P92">
        <f t="shared" si="13"/>
        <v>432.14770500000009</v>
      </c>
      <c r="Q92" t="str">
        <f t="shared" si="14"/>
        <v/>
      </c>
      <c r="R92">
        <f t="shared" si="15"/>
        <v>1</v>
      </c>
      <c r="S92">
        <f t="shared" si="16"/>
        <v>41.561762015825451</v>
      </c>
    </row>
    <row r="93" spans="1:19" x14ac:dyDescent="0.3">
      <c r="A93" t="s">
        <v>118</v>
      </c>
      <c r="B93">
        <v>1073.947876</v>
      </c>
      <c r="C93">
        <v>1551.6099853999999</v>
      </c>
      <c r="D93">
        <v>1327.015625</v>
      </c>
      <c r="E93">
        <v>1246.3673096</v>
      </c>
      <c r="F93">
        <v>1551.6099853999999</v>
      </c>
      <c r="G93">
        <v>1353.0699463000001</v>
      </c>
      <c r="H93">
        <v>1372.2900391000001</v>
      </c>
      <c r="I93">
        <v>1419.6400146000001</v>
      </c>
      <c r="J93">
        <v>1350.8146973</v>
      </c>
      <c r="L93" t="str">
        <f t="shared" si="10"/>
        <v>04FEB2023:20:00:00</v>
      </c>
      <c r="M93">
        <v>20</v>
      </c>
      <c r="N93">
        <f t="shared" si="11"/>
        <v>477.66210939999996</v>
      </c>
      <c r="O93" t="str">
        <f t="shared" si="12"/>
        <v/>
      </c>
      <c r="P93">
        <f t="shared" si="13"/>
        <v>477.66210939999996</v>
      </c>
      <c r="Q93" t="str">
        <f t="shared" si="14"/>
        <v/>
      </c>
      <c r="R93">
        <f t="shared" si="15"/>
        <v>1</v>
      </c>
      <c r="S93">
        <f t="shared" si="16"/>
        <v>44.477215335542034</v>
      </c>
    </row>
    <row r="94" spans="1:19" x14ac:dyDescent="0.3">
      <c r="A94" t="s">
        <v>119</v>
      </c>
      <c r="B94">
        <v>1182.2384033000001</v>
      </c>
      <c r="C94">
        <v>1576.9100341999999</v>
      </c>
      <c r="D94">
        <v>1348.4736327999999</v>
      </c>
      <c r="E94">
        <v>1271.1940918</v>
      </c>
      <c r="F94">
        <v>1576.9100341999999</v>
      </c>
      <c r="G94">
        <v>1380.0999756000001</v>
      </c>
      <c r="H94">
        <v>1356.9599608999999</v>
      </c>
      <c r="I94">
        <v>1430.4699707</v>
      </c>
      <c r="J94">
        <v>1362.0270995999999</v>
      </c>
      <c r="L94" t="str">
        <f t="shared" si="10"/>
        <v>04FEB2023:21:00:00</v>
      </c>
      <c r="M94">
        <v>21</v>
      </c>
      <c r="N94">
        <f t="shared" si="11"/>
        <v>394.67163089999985</v>
      </c>
      <c r="O94" t="str">
        <f t="shared" si="12"/>
        <v/>
      </c>
      <c r="P94">
        <f t="shared" si="13"/>
        <v>394.67163089999985</v>
      </c>
      <c r="Q94" t="str">
        <f t="shared" si="14"/>
        <v/>
      </c>
      <c r="R94">
        <f t="shared" si="15"/>
        <v>1</v>
      </c>
      <c r="S94">
        <f t="shared" si="16"/>
        <v>33.383421634616752</v>
      </c>
    </row>
    <row r="95" spans="1:19" x14ac:dyDescent="0.3">
      <c r="A95" t="s">
        <v>120</v>
      </c>
      <c r="B95">
        <v>1194.5195312999999</v>
      </c>
      <c r="C95">
        <v>1572.6600341999999</v>
      </c>
      <c r="D95">
        <v>1347.0030518000001</v>
      </c>
      <c r="E95">
        <v>1253.4470214999999</v>
      </c>
      <c r="F95">
        <v>1572.6600341999999</v>
      </c>
      <c r="G95">
        <v>1374.1099853999999</v>
      </c>
      <c r="H95">
        <v>1345.9499512</v>
      </c>
      <c r="I95">
        <v>1431.9899902</v>
      </c>
      <c r="J95">
        <v>1355.8718262</v>
      </c>
      <c r="L95" t="str">
        <f t="shared" si="10"/>
        <v>04FEB2023:22:00:00</v>
      </c>
      <c r="M95">
        <v>22</v>
      </c>
      <c r="N95">
        <f t="shared" si="11"/>
        <v>378.1405029</v>
      </c>
      <c r="O95" t="str">
        <f t="shared" si="12"/>
        <v/>
      </c>
      <c r="P95">
        <f t="shared" si="13"/>
        <v>378.1405029</v>
      </c>
      <c r="Q95" t="str">
        <f t="shared" si="14"/>
        <v/>
      </c>
      <c r="R95">
        <f t="shared" si="15"/>
        <v>1</v>
      </c>
      <c r="S95">
        <f t="shared" si="16"/>
        <v>31.656284639269845</v>
      </c>
    </row>
    <row r="96" spans="1:19" x14ac:dyDescent="0.3">
      <c r="A96" t="s">
        <v>121</v>
      </c>
      <c r="B96">
        <v>1177.223999</v>
      </c>
      <c r="C96">
        <v>1518.6999512</v>
      </c>
      <c r="D96">
        <v>1330.7215576000001</v>
      </c>
      <c r="E96">
        <v>1233.3579102000001</v>
      </c>
      <c r="F96">
        <v>1518.6999512</v>
      </c>
      <c r="G96">
        <v>1321.0500488</v>
      </c>
      <c r="H96">
        <v>1305.0100098</v>
      </c>
      <c r="I96">
        <v>1367.5799560999999</v>
      </c>
      <c r="J96">
        <v>1318.9484863</v>
      </c>
      <c r="L96" t="str">
        <f t="shared" si="10"/>
        <v>04FEB2023:23:00:00</v>
      </c>
      <c r="M96">
        <v>23</v>
      </c>
      <c r="N96">
        <f t="shared" si="11"/>
        <v>341.47595219999994</v>
      </c>
      <c r="O96" t="str">
        <f t="shared" si="12"/>
        <v/>
      </c>
      <c r="P96">
        <f t="shared" si="13"/>
        <v>341.47595219999994</v>
      </c>
      <c r="Q96" t="str">
        <f t="shared" si="14"/>
        <v/>
      </c>
      <c r="R96">
        <f t="shared" si="15"/>
        <v>1</v>
      </c>
      <c r="S96">
        <f t="shared" si="16"/>
        <v>29.006879955732188</v>
      </c>
    </row>
    <row r="97" spans="1:19" x14ac:dyDescent="0.3">
      <c r="A97" t="s">
        <v>122</v>
      </c>
      <c r="B97">
        <v>1148.5340576000001</v>
      </c>
      <c r="C97">
        <v>1458.3199463000001</v>
      </c>
      <c r="D97">
        <v>1318.6031493999999</v>
      </c>
      <c r="E97">
        <v>1172.3259277</v>
      </c>
      <c r="F97">
        <v>1458.3199463000001</v>
      </c>
      <c r="G97">
        <v>1273.7199707</v>
      </c>
      <c r="H97">
        <v>1270.5699463000001</v>
      </c>
      <c r="I97">
        <v>1302.6999512</v>
      </c>
      <c r="J97">
        <v>1287.4919434000001</v>
      </c>
      <c r="L97" t="str">
        <f t="shared" si="10"/>
        <v>05FEB2023:00:00:00</v>
      </c>
      <c r="M97">
        <v>24</v>
      </c>
      <c r="N97">
        <f t="shared" si="11"/>
        <v>309.78588869999999</v>
      </c>
      <c r="O97" t="str">
        <f t="shared" si="12"/>
        <v/>
      </c>
      <c r="P97">
        <f t="shared" si="13"/>
        <v>309.78588869999999</v>
      </c>
      <c r="Q97" t="str">
        <f t="shared" si="14"/>
        <v/>
      </c>
      <c r="R97">
        <f t="shared" si="15"/>
        <v>1</v>
      </c>
      <c r="S97">
        <f t="shared" si="16"/>
        <v>26.972285815131581</v>
      </c>
    </row>
    <row r="98" spans="1:19" x14ac:dyDescent="0.3">
      <c r="A98" t="s">
        <v>123</v>
      </c>
      <c r="B98">
        <v>1118.7293701000001</v>
      </c>
      <c r="C98">
        <v>1314.3399658000001</v>
      </c>
      <c r="D98">
        <v>1269.9301757999999</v>
      </c>
      <c r="E98">
        <v>1123.3166504000001</v>
      </c>
      <c r="F98">
        <v>1314.3399658000001</v>
      </c>
      <c r="G98">
        <v>1190.9699707</v>
      </c>
      <c r="H98">
        <v>1310.8299560999999</v>
      </c>
      <c r="I98">
        <v>1204.9399414</v>
      </c>
      <c r="J98">
        <v>1256.5805664</v>
      </c>
      <c r="L98" t="str">
        <f t="shared" si="10"/>
        <v>05FEB2023:01:00:00</v>
      </c>
      <c r="M98">
        <v>1</v>
      </c>
      <c r="N98">
        <f t="shared" si="11"/>
        <v>195.61059569999998</v>
      </c>
      <c r="O98" t="str">
        <f t="shared" si="12"/>
        <v/>
      </c>
      <c r="P98">
        <f t="shared" si="13"/>
        <v>195.61059569999998</v>
      </c>
      <c r="Q98" t="str">
        <f t="shared" si="14"/>
        <v/>
      </c>
      <c r="R98">
        <f t="shared" si="15"/>
        <v>1</v>
      </c>
      <c r="S98">
        <f t="shared" si="16"/>
        <v>17.485068411363411</v>
      </c>
    </row>
    <row r="99" spans="1:19" x14ac:dyDescent="0.3">
      <c r="A99" t="s">
        <v>124</v>
      </c>
      <c r="B99">
        <v>1113.5699463000001</v>
      </c>
      <c r="C99">
        <v>1307.9599608999999</v>
      </c>
      <c r="D99">
        <v>1278.324707</v>
      </c>
      <c r="E99">
        <v>1137.7694091999999</v>
      </c>
      <c r="F99">
        <v>1307.9599608999999</v>
      </c>
      <c r="G99">
        <v>1179.2600098</v>
      </c>
      <c r="H99">
        <v>1321.1300048999999</v>
      </c>
      <c r="I99">
        <v>1198.5300293</v>
      </c>
      <c r="J99">
        <v>1258.7684326000001</v>
      </c>
      <c r="L99" t="str">
        <f t="shared" si="10"/>
        <v>05FEB2023:02:00:00</v>
      </c>
      <c r="M99">
        <v>2</v>
      </c>
      <c r="N99">
        <f t="shared" si="11"/>
        <v>194.39001459999986</v>
      </c>
      <c r="O99" t="str">
        <f t="shared" si="12"/>
        <v/>
      </c>
      <c r="P99">
        <f t="shared" si="13"/>
        <v>194.39001459999986</v>
      </c>
      <c r="Q99" t="str">
        <f t="shared" si="14"/>
        <v/>
      </c>
      <c r="R99">
        <f t="shared" si="15"/>
        <v>1</v>
      </c>
      <c r="S99">
        <f t="shared" si="16"/>
        <v>17.456470987376164</v>
      </c>
    </row>
    <row r="100" spans="1:19" x14ac:dyDescent="0.3">
      <c r="A100" t="s">
        <v>125</v>
      </c>
      <c r="B100">
        <v>1018.6859131</v>
      </c>
      <c r="C100">
        <v>1317.7800293</v>
      </c>
      <c r="D100">
        <v>1283.3951416</v>
      </c>
      <c r="E100">
        <v>1177.3231201000001</v>
      </c>
      <c r="F100">
        <v>1317.7800293</v>
      </c>
      <c r="G100">
        <v>1274.7399902</v>
      </c>
      <c r="H100">
        <v>1359.5899658000001</v>
      </c>
      <c r="I100">
        <v>1224.6199951000001</v>
      </c>
      <c r="J100">
        <v>1305.5966797000001</v>
      </c>
      <c r="L100" t="str">
        <f t="shared" si="10"/>
        <v>05FEB2023:03:00:00</v>
      </c>
      <c r="M100">
        <v>3</v>
      </c>
      <c r="N100">
        <f t="shared" si="11"/>
        <v>299.09411620000003</v>
      </c>
      <c r="O100" t="str">
        <f t="shared" si="12"/>
        <v/>
      </c>
      <c r="P100">
        <f t="shared" si="13"/>
        <v>299.09411620000003</v>
      </c>
      <c r="Q100" t="str">
        <f t="shared" si="14"/>
        <v/>
      </c>
      <c r="R100">
        <f t="shared" si="15"/>
        <v>1</v>
      </c>
      <c r="S100">
        <f t="shared" si="16"/>
        <v>29.36077866138503</v>
      </c>
    </row>
    <row r="101" spans="1:19" x14ac:dyDescent="0.3">
      <c r="A101" t="s">
        <v>126</v>
      </c>
      <c r="B101">
        <v>984.06286621000004</v>
      </c>
      <c r="C101">
        <v>1355.2600098</v>
      </c>
      <c r="D101">
        <v>1301.9508057</v>
      </c>
      <c r="E101">
        <v>1208.1271973</v>
      </c>
      <c r="F101">
        <v>1355.2600098</v>
      </c>
      <c r="G101">
        <v>1362.5100098</v>
      </c>
      <c r="H101">
        <v>1396.4000243999999</v>
      </c>
      <c r="I101">
        <v>1271.8800048999999</v>
      </c>
      <c r="J101">
        <v>1353.7092285000001</v>
      </c>
      <c r="L101" t="str">
        <f t="shared" si="10"/>
        <v>05FEB2023:04:00:00</v>
      </c>
      <c r="M101">
        <v>4</v>
      </c>
      <c r="N101">
        <f t="shared" si="11"/>
        <v>371.19714359</v>
      </c>
      <c r="O101" t="str">
        <f t="shared" si="12"/>
        <v/>
      </c>
      <c r="P101">
        <f t="shared" si="13"/>
        <v>371.19714359</v>
      </c>
      <c r="Q101" t="str">
        <f t="shared" si="14"/>
        <v/>
      </c>
      <c r="R101">
        <f t="shared" si="15"/>
        <v>1</v>
      </c>
      <c r="S101">
        <f t="shared" si="16"/>
        <v>37.720877022788315</v>
      </c>
    </row>
    <row r="102" spans="1:19" x14ac:dyDescent="0.3">
      <c r="A102" t="s">
        <v>127</v>
      </c>
      <c r="B102">
        <v>1005.5435791</v>
      </c>
      <c r="C102">
        <v>1406.1999512</v>
      </c>
      <c r="D102">
        <v>1352.1610106999999</v>
      </c>
      <c r="E102">
        <v>1278.9256591999999</v>
      </c>
      <c r="F102">
        <v>1406.1999512</v>
      </c>
      <c r="G102">
        <v>1485.8000488</v>
      </c>
      <c r="H102">
        <v>1448.8800048999999</v>
      </c>
      <c r="I102">
        <v>1333.9399414</v>
      </c>
      <c r="J102">
        <v>1429.515625</v>
      </c>
      <c r="L102" t="str">
        <f t="shared" si="10"/>
        <v>05FEB2023:05:00:00</v>
      </c>
      <c r="M102">
        <v>5</v>
      </c>
      <c r="N102">
        <f t="shared" si="11"/>
        <v>400.6563721</v>
      </c>
      <c r="O102" t="str">
        <f t="shared" si="12"/>
        <v/>
      </c>
      <c r="P102">
        <f t="shared" si="13"/>
        <v>400.6563721</v>
      </c>
      <c r="Q102" t="str">
        <f t="shared" si="14"/>
        <v/>
      </c>
      <c r="R102">
        <f t="shared" si="15"/>
        <v>1</v>
      </c>
      <c r="S102">
        <f t="shared" si="16"/>
        <v>39.844754660817664</v>
      </c>
    </row>
    <row r="103" spans="1:19" x14ac:dyDescent="0.3">
      <c r="A103" t="s">
        <v>128</v>
      </c>
      <c r="B103">
        <v>1091.6644286999999</v>
      </c>
      <c r="C103">
        <v>1474.4899902</v>
      </c>
      <c r="D103">
        <v>1363.9849853999999</v>
      </c>
      <c r="E103">
        <v>1307.5544434000001</v>
      </c>
      <c r="F103">
        <v>1474.4899902</v>
      </c>
      <c r="G103">
        <v>1595.4499512</v>
      </c>
      <c r="H103">
        <v>1512.2800293</v>
      </c>
      <c r="I103">
        <v>1416.5899658000001</v>
      </c>
      <c r="J103">
        <v>1491.6204834</v>
      </c>
      <c r="L103" t="str">
        <f t="shared" si="10"/>
        <v>05FEB2023:06:00:00</v>
      </c>
      <c r="M103">
        <v>6</v>
      </c>
      <c r="N103">
        <f t="shared" si="11"/>
        <v>382.82556150000005</v>
      </c>
      <c r="O103" t="str">
        <f t="shared" si="12"/>
        <v/>
      </c>
      <c r="P103">
        <f t="shared" si="13"/>
        <v>382.82556150000005</v>
      </c>
      <c r="Q103" t="str">
        <f t="shared" si="14"/>
        <v/>
      </c>
      <c r="R103">
        <f t="shared" si="15"/>
        <v>1</v>
      </c>
      <c r="S103">
        <f t="shared" si="16"/>
        <v>35.068062257546018</v>
      </c>
    </row>
    <row r="104" spans="1:19" x14ac:dyDescent="0.3">
      <c r="A104" t="s">
        <v>129</v>
      </c>
      <c r="B104">
        <v>1245.4279785000001</v>
      </c>
      <c r="C104">
        <v>1575.0899658000001</v>
      </c>
      <c r="D104">
        <v>1375.5150146000001</v>
      </c>
      <c r="E104">
        <v>1362.0946045000001</v>
      </c>
      <c r="F104">
        <v>1575.0899658000001</v>
      </c>
      <c r="G104">
        <v>1799.6700439000001</v>
      </c>
      <c r="H104">
        <v>1622.2299805</v>
      </c>
      <c r="I104">
        <v>1542.5899658000001</v>
      </c>
      <c r="J104">
        <v>1601.1437988</v>
      </c>
      <c r="L104" t="str">
        <f t="shared" si="10"/>
        <v>05FEB2023:07:00:00</v>
      </c>
      <c r="M104">
        <v>7</v>
      </c>
      <c r="N104">
        <f t="shared" si="11"/>
        <v>329.66198729999996</v>
      </c>
      <c r="O104" t="str">
        <f t="shared" si="12"/>
        <v/>
      </c>
      <c r="P104">
        <f t="shared" si="13"/>
        <v>329.66198729999996</v>
      </c>
      <c r="Q104" t="str">
        <f t="shared" si="14"/>
        <v/>
      </c>
      <c r="R104">
        <f t="shared" si="15"/>
        <v>1</v>
      </c>
      <c r="S104">
        <f t="shared" si="16"/>
        <v>26.469775289378561</v>
      </c>
    </row>
    <row r="105" spans="1:19" x14ac:dyDescent="0.3">
      <c r="A105" t="s">
        <v>130</v>
      </c>
      <c r="B105">
        <v>1376.7053223</v>
      </c>
      <c r="C105">
        <v>1615.8900146000001</v>
      </c>
      <c r="D105">
        <v>1420.6944579999999</v>
      </c>
      <c r="E105">
        <v>1429.5574951000001</v>
      </c>
      <c r="F105">
        <v>1615.8900146000001</v>
      </c>
      <c r="G105">
        <v>1945.2399902</v>
      </c>
      <c r="H105">
        <v>1681.3499756000001</v>
      </c>
      <c r="I105">
        <v>1614.0600586</v>
      </c>
      <c r="J105">
        <v>1685.0563964999999</v>
      </c>
      <c r="L105" t="str">
        <f t="shared" si="10"/>
        <v>05FEB2023:08:00:00</v>
      </c>
      <c r="M105">
        <v>8</v>
      </c>
      <c r="N105">
        <f t="shared" si="11"/>
        <v>239.18469230000005</v>
      </c>
      <c r="O105" t="str">
        <f t="shared" si="12"/>
        <v/>
      </c>
      <c r="P105">
        <f t="shared" si="13"/>
        <v>239.18469230000005</v>
      </c>
      <c r="Q105" t="str">
        <f t="shared" si="14"/>
        <v/>
      </c>
      <c r="R105">
        <f t="shared" si="15"/>
        <v>1</v>
      </c>
      <c r="S105">
        <f t="shared" si="16"/>
        <v>17.37370288511741</v>
      </c>
    </row>
    <row r="106" spans="1:19" x14ac:dyDescent="0.3">
      <c r="A106" t="s">
        <v>131</v>
      </c>
      <c r="B106">
        <v>1301.2166748</v>
      </c>
      <c r="C106">
        <v>1576.8699951000001</v>
      </c>
      <c r="D106">
        <v>1425.9348144999999</v>
      </c>
      <c r="E106">
        <v>1427.3488769999999</v>
      </c>
      <c r="F106">
        <v>1576.8699951000001</v>
      </c>
      <c r="G106">
        <v>1894.6400146000001</v>
      </c>
      <c r="H106">
        <v>1682.7399902</v>
      </c>
      <c r="I106">
        <v>1583.0500488</v>
      </c>
      <c r="J106">
        <v>1670.0402832</v>
      </c>
      <c r="L106" t="str">
        <f t="shared" si="10"/>
        <v>05FEB2023:09:00:00</v>
      </c>
      <c r="M106">
        <v>9</v>
      </c>
      <c r="N106">
        <f t="shared" si="11"/>
        <v>275.65332030000013</v>
      </c>
      <c r="O106" t="str">
        <f t="shared" si="12"/>
        <v/>
      </c>
      <c r="P106">
        <f t="shared" si="13"/>
        <v>275.65332030000013</v>
      </c>
      <c r="Q106" t="str">
        <f t="shared" si="14"/>
        <v/>
      </c>
      <c r="R106">
        <f t="shared" si="15"/>
        <v>1</v>
      </c>
      <c r="S106">
        <f t="shared" si="16"/>
        <v>21.184275120234584</v>
      </c>
    </row>
    <row r="107" spans="1:19" x14ac:dyDescent="0.3">
      <c r="A107" t="s">
        <v>132</v>
      </c>
      <c r="B107">
        <v>1176.5911865</v>
      </c>
      <c r="C107">
        <v>1478.0500488</v>
      </c>
      <c r="D107">
        <v>1377.2823486</v>
      </c>
      <c r="E107">
        <v>1341.6560059000001</v>
      </c>
      <c r="F107">
        <v>1478.0500488</v>
      </c>
      <c r="G107">
        <v>1729.4899902</v>
      </c>
      <c r="H107">
        <v>1592.9599608999999</v>
      </c>
      <c r="I107">
        <v>1465.8399658000001</v>
      </c>
      <c r="J107">
        <v>1568.206543</v>
      </c>
      <c r="L107" t="str">
        <f t="shared" si="10"/>
        <v>05FEB2023:10:00:00</v>
      </c>
      <c r="M107">
        <v>10</v>
      </c>
      <c r="N107">
        <f t="shared" si="11"/>
        <v>301.45886229999996</v>
      </c>
      <c r="O107" t="str">
        <f t="shared" si="12"/>
        <v/>
      </c>
      <c r="P107">
        <f t="shared" si="13"/>
        <v>301.45886229999996</v>
      </c>
      <c r="Q107" t="str">
        <f t="shared" si="14"/>
        <v/>
      </c>
      <c r="R107">
        <f t="shared" si="15"/>
        <v>1</v>
      </c>
      <c r="S107">
        <f t="shared" si="16"/>
        <v>25.621376885946951</v>
      </c>
    </row>
    <row r="108" spans="1:19" x14ac:dyDescent="0.3">
      <c r="A108" t="s">
        <v>133</v>
      </c>
      <c r="B108">
        <v>1068.0285644999999</v>
      </c>
      <c r="C108">
        <v>1377.8800048999999</v>
      </c>
      <c r="D108">
        <v>1286.3248291</v>
      </c>
      <c r="E108">
        <v>1204.5825195</v>
      </c>
      <c r="F108">
        <v>1377.8800048999999</v>
      </c>
      <c r="G108">
        <v>1541.8499756000001</v>
      </c>
      <c r="H108">
        <v>1472.0500488</v>
      </c>
      <c r="I108">
        <v>1332.0699463000001</v>
      </c>
      <c r="J108">
        <v>1434.4926757999999</v>
      </c>
      <c r="L108" t="str">
        <f t="shared" si="10"/>
        <v>05FEB2023:11:00:00</v>
      </c>
      <c r="M108">
        <v>11</v>
      </c>
      <c r="N108">
        <f t="shared" si="11"/>
        <v>309.8514404</v>
      </c>
      <c r="O108" t="str">
        <f t="shared" si="12"/>
        <v/>
      </c>
      <c r="P108">
        <f t="shared" si="13"/>
        <v>309.8514404</v>
      </c>
      <c r="Q108" t="str">
        <f t="shared" si="14"/>
        <v/>
      </c>
      <c r="R108">
        <f t="shared" si="15"/>
        <v>1</v>
      </c>
      <c r="S108">
        <f t="shared" si="16"/>
        <v>29.011531217337588</v>
      </c>
    </row>
    <row r="109" spans="1:19" x14ac:dyDescent="0.3">
      <c r="A109" t="s">
        <v>134</v>
      </c>
      <c r="B109">
        <v>992.87072753999996</v>
      </c>
      <c r="C109">
        <v>1278.5400391000001</v>
      </c>
      <c r="D109">
        <v>1209.2564697</v>
      </c>
      <c r="E109">
        <v>1157.7381591999999</v>
      </c>
      <c r="F109">
        <v>1278.5400391000001</v>
      </c>
      <c r="G109">
        <v>1383.5999756000001</v>
      </c>
      <c r="H109">
        <v>1383.1300048999999</v>
      </c>
      <c r="I109">
        <v>1213.8499756000001</v>
      </c>
      <c r="J109">
        <v>1325.9116211</v>
      </c>
      <c r="L109" t="str">
        <f t="shared" si="10"/>
        <v>05FEB2023:12:00:00</v>
      </c>
      <c r="M109">
        <v>12</v>
      </c>
      <c r="N109">
        <f t="shared" si="11"/>
        <v>285.6693115600001</v>
      </c>
      <c r="O109" t="str">
        <f t="shared" si="12"/>
        <v/>
      </c>
      <c r="P109">
        <f t="shared" si="13"/>
        <v>285.6693115600001</v>
      </c>
      <c r="Q109" t="str">
        <f t="shared" si="14"/>
        <v/>
      </c>
      <c r="R109">
        <f t="shared" si="15"/>
        <v>1</v>
      </c>
      <c r="S109">
        <f t="shared" si="16"/>
        <v>28.772054975151967</v>
      </c>
    </row>
    <row r="110" spans="1:19" x14ac:dyDescent="0.3">
      <c r="A110" t="s">
        <v>135</v>
      </c>
      <c r="B110">
        <v>962.40747069999998</v>
      </c>
      <c r="C110">
        <v>1161.6700439000001</v>
      </c>
      <c r="D110">
        <v>1152.5334473</v>
      </c>
      <c r="E110">
        <v>1111.1658935999999</v>
      </c>
      <c r="F110">
        <v>1161.6700439000001</v>
      </c>
      <c r="G110">
        <v>1276.6899414</v>
      </c>
      <c r="H110">
        <v>1315.2199707</v>
      </c>
      <c r="I110">
        <v>1120.0200195</v>
      </c>
      <c r="J110">
        <v>1248.4332274999999</v>
      </c>
      <c r="L110" t="str">
        <f t="shared" si="10"/>
        <v>05FEB2023:13:00:00</v>
      </c>
      <c r="M110">
        <v>13</v>
      </c>
      <c r="N110">
        <f t="shared" si="11"/>
        <v>199.26257320000013</v>
      </c>
      <c r="O110" t="str">
        <f t="shared" si="12"/>
        <v/>
      </c>
      <c r="P110">
        <f t="shared" si="13"/>
        <v>199.26257320000013</v>
      </c>
      <c r="Q110" t="str">
        <f t="shared" si="14"/>
        <v/>
      </c>
      <c r="R110">
        <f t="shared" si="15"/>
        <v>1</v>
      </c>
      <c r="S110">
        <f t="shared" si="16"/>
        <v>20.704595430360488</v>
      </c>
    </row>
    <row r="111" spans="1:19" x14ac:dyDescent="0.3">
      <c r="A111" t="s">
        <v>136</v>
      </c>
      <c r="B111">
        <v>976.83081055000002</v>
      </c>
      <c r="C111">
        <v>1115.4399414</v>
      </c>
      <c r="D111">
        <v>1109.3114014</v>
      </c>
      <c r="E111">
        <v>1068.2453613</v>
      </c>
      <c r="F111">
        <v>1115.4399414</v>
      </c>
      <c r="G111">
        <v>1247.0100098</v>
      </c>
      <c r="H111">
        <v>1326.5799560999999</v>
      </c>
      <c r="I111">
        <v>1086.5899658000001</v>
      </c>
      <c r="J111">
        <v>1227.8275146000001</v>
      </c>
      <c r="L111" t="str">
        <f t="shared" si="10"/>
        <v>05FEB2023:14:00:00</v>
      </c>
      <c r="M111">
        <v>14</v>
      </c>
      <c r="N111">
        <f t="shared" si="11"/>
        <v>138.60913084999993</v>
      </c>
      <c r="O111" t="str">
        <f t="shared" si="12"/>
        <v/>
      </c>
      <c r="P111">
        <f t="shared" si="13"/>
        <v>138.60913084999993</v>
      </c>
      <c r="Q111" t="str">
        <f t="shared" si="14"/>
        <v/>
      </c>
      <c r="R111">
        <f t="shared" si="15"/>
        <v>1</v>
      </c>
      <c r="S111">
        <f t="shared" si="16"/>
        <v>14.189676385407695</v>
      </c>
    </row>
    <row r="112" spans="1:19" x14ac:dyDescent="0.3">
      <c r="A112" t="s">
        <v>137</v>
      </c>
      <c r="B112">
        <v>984.37310791000004</v>
      </c>
      <c r="C112">
        <v>1095.1999512</v>
      </c>
      <c r="D112">
        <v>1103.5378418</v>
      </c>
      <c r="E112">
        <v>1048.0076904</v>
      </c>
      <c r="F112">
        <v>1095.1999512</v>
      </c>
      <c r="G112">
        <v>1237.0699463000001</v>
      </c>
      <c r="H112">
        <v>1345.1400146000001</v>
      </c>
      <c r="I112">
        <v>1074.7399902</v>
      </c>
      <c r="J112">
        <v>1228.6674805</v>
      </c>
      <c r="L112" t="str">
        <f t="shared" si="10"/>
        <v>05FEB2023:15:00:00</v>
      </c>
      <c r="M112">
        <v>15</v>
      </c>
      <c r="N112">
        <f t="shared" si="11"/>
        <v>110.82684328999994</v>
      </c>
      <c r="O112" t="str">
        <f t="shared" si="12"/>
        <v/>
      </c>
      <c r="P112">
        <f t="shared" si="13"/>
        <v>110.82684328999994</v>
      </c>
      <c r="Q112" t="str">
        <f t="shared" si="14"/>
        <v/>
      </c>
      <c r="R112">
        <f t="shared" si="15"/>
        <v>1</v>
      </c>
      <c r="S112">
        <f t="shared" si="16"/>
        <v>11.258621593727314</v>
      </c>
    </row>
    <row r="113" spans="1:19" x14ac:dyDescent="0.3">
      <c r="A113" t="s">
        <v>138</v>
      </c>
      <c r="B113">
        <v>979.37872314000003</v>
      </c>
      <c r="C113">
        <v>1077.0999756000001</v>
      </c>
      <c r="D113">
        <v>1131.1972656</v>
      </c>
      <c r="E113">
        <v>1050.0124512</v>
      </c>
      <c r="F113">
        <v>1077.0999756000001</v>
      </c>
      <c r="G113">
        <v>1256.0600586</v>
      </c>
      <c r="H113">
        <v>1348.8900146000001</v>
      </c>
      <c r="I113">
        <v>1064.8599853999999</v>
      </c>
      <c r="J113">
        <v>1245.4892577999999</v>
      </c>
      <c r="L113" t="str">
        <f t="shared" si="10"/>
        <v>05FEB2023:16:00:00</v>
      </c>
      <c r="M113">
        <v>16</v>
      </c>
      <c r="N113">
        <f t="shared" si="11"/>
        <v>97.721252460000073</v>
      </c>
      <c r="O113" t="str">
        <f t="shared" si="12"/>
        <v/>
      </c>
      <c r="P113">
        <f t="shared" si="13"/>
        <v>97.721252460000073</v>
      </c>
      <c r="Q113" t="str">
        <f t="shared" si="14"/>
        <v/>
      </c>
      <c r="R113">
        <f t="shared" si="15"/>
        <v>1</v>
      </c>
      <c r="S113">
        <f t="shared" si="16"/>
        <v>9.9778819113707709</v>
      </c>
    </row>
    <row r="114" spans="1:19" x14ac:dyDescent="0.3">
      <c r="A114" t="s">
        <v>139</v>
      </c>
      <c r="B114">
        <v>1020.3881226</v>
      </c>
      <c r="C114">
        <v>1097.5200195</v>
      </c>
      <c r="D114">
        <v>1159.1525879000001</v>
      </c>
      <c r="E114">
        <v>1080.9517822</v>
      </c>
      <c r="F114">
        <v>1097.5200195</v>
      </c>
      <c r="G114">
        <v>1241.9200439000001</v>
      </c>
      <c r="H114">
        <v>1368.4699707</v>
      </c>
      <c r="I114">
        <v>1083.8100586</v>
      </c>
      <c r="J114">
        <v>1256.3682861</v>
      </c>
      <c r="L114" t="str">
        <f t="shared" si="10"/>
        <v>05FEB2023:17:00:00</v>
      </c>
      <c r="M114">
        <v>17</v>
      </c>
      <c r="N114">
        <f t="shared" si="11"/>
        <v>77.131896900000015</v>
      </c>
      <c r="O114" t="str">
        <f t="shared" si="12"/>
        <v/>
      </c>
      <c r="P114">
        <f t="shared" si="13"/>
        <v>77.131896900000015</v>
      </c>
      <c r="Q114" t="str">
        <f t="shared" si="14"/>
        <v/>
      </c>
      <c r="R114">
        <f t="shared" si="15"/>
        <v>1</v>
      </c>
      <c r="S114">
        <f t="shared" si="16"/>
        <v>7.5590743553015969</v>
      </c>
    </row>
    <row r="115" spans="1:19" x14ac:dyDescent="0.3">
      <c r="A115" t="s">
        <v>140</v>
      </c>
      <c r="B115">
        <v>974.62622069999998</v>
      </c>
      <c r="C115">
        <v>1152.5300293</v>
      </c>
      <c r="D115">
        <v>1177.3767089999999</v>
      </c>
      <c r="E115">
        <v>1104.3811035000001</v>
      </c>
      <c r="F115">
        <v>1152.5300293</v>
      </c>
      <c r="G115">
        <v>1251.8399658000001</v>
      </c>
      <c r="H115">
        <v>1376.1400146000001</v>
      </c>
      <c r="I115">
        <v>1119.3900146000001</v>
      </c>
      <c r="J115">
        <v>1268.2861327999999</v>
      </c>
      <c r="L115" t="str">
        <f t="shared" si="10"/>
        <v>05FEB2023:18:00:00</v>
      </c>
      <c r="M115">
        <v>18</v>
      </c>
      <c r="N115">
        <f t="shared" si="11"/>
        <v>177.90380860000005</v>
      </c>
      <c r="O115" t="str">
        <f t="shared" si="12"/>
        <v/>
      </c>
      <c r="P115">
        <f t="shared" si="13"/>
        <v>177.90380860000005</v>
      </c>
      <c r="Q115" t="str">
        <f t="shared" si="14"/>
        <v/>
      </c>
      <c r="R115">
        <f t="shared" si="15"/>
        <v>1</v>
      </c>
      <c r="S115">
        <f t="shared" si="16"/>
        <v>18.253542211518305</v>
      </c>
    </row>
    <row r="116" spans="1:19" x14ac:dyDescent="0.3">
      <c r="A116" t="s">
        <v>141</v>
      </c>
      <c r="B116">
        <v>957.15155029000005</v>
      </c>
      <c r="C116">
        <v>1232.8100586</v>
      </c>
      <c r="D116">
        <v>1205.3659668</v>
      </c>
      <c r="E116">
        <v>1160.0806885</v>
      </c>
      <c r="F116">
        <v>1232.8100586</v>
      </c>
      <c r="G116">
        <v>1358.1500243999999</v>
      </c>
      <c r="H116">
        <v>1393.9699707</v>
      </c>
      <c r="I116">
        <v>1183.9100341999999</v>
      </c>
      <c r="J116">
        <v>1319.5518798999999</v>
      </c>
      <c r="L116" t="str">
        <f t="shared" si="10"/>
        <v>05FEB2023:19:00:00</v>
      </c>
      <c r="M116">
        <v>19</v>
      </c>
      <c r="N116">
        <f t="shared" si="11"/>
        <v>275.65850831</v>
      </c>
      <c r="O116" t="str">
        <f t="shared" si="12"/>
        <v/>
      </c>
      <c r="P116">
        <f t="shared" si="13"/>
        <v>275.65850831</v>
      </c>
      <c r="Q116" t="str">
        <f t="shared" si="14"/>
        <v/>
      </c>
      <c r="R116">
        <f t="shared" si="15"/>
        <v>1</v>
      </c>
      <c r="S116">
        <f t="shared" si="16"/>
        <v>28.799881087428663</v>
      </c>
    </row>
    <row r="117" spans="1:19" x14ac:dyDescent="0.3">
      <c r="A117" t="s">
        <v>142</v>
      </c>
      <c r="B117">
        <v>999.90582274999997</v>
      </c>
      <c r="C117">
        <v>1328.2900391000001</v>
      </c>
      <c r="D117">
        <v>1201.8515625</v>
      </c>
      <c r="E117">
        <v>1148.2330322</v>
      </c>
      <c r="F117">
        <v>1328.2900391000001</v>
      </c>
      <c r="G117">
        <v>1440.4699707</v>
      </c>
      <c r="H117">
        <v>1454.2900391000001</v>
      </c>
      <c r="I117">
        <v>1287.9300536999999</v>
      </c>
      <c r="J117">
        <v>1366.2866211</v>
      </c>
      <c r="L117" t="str">
        <f t="shared" si="10"/>
        <v>05FEB2023:20:00:00</v>
      </c>
      <c r="M117">
        <v>20</v>
      </c>
      <c r="N117">
        <f t="shared" si="11"/>
        <v>328.38421635000009</v>
      </c>
      <c r="O117" t="str">
        <f t="shared" si="12"/>
        <v/>
      </c>
      <c r="P117">
        <f t="shared" si="13"/>
        <v>328.38421635000009</v>
      </c>
      <c r="Q117" t="str">
        <f t="shared" si="14"/>
        <v/>
      </c>
      <c r="R117">
        <f t="shared" si="15"/>
        <v>1</v>
      </c>
      <c r="S117">
        <f t="shared" si="16"/>
        <v>32.841514558526967</v>
      </c>
    </row>
    <row r="118" spans="1:19" x14ac:dyDescent="0.3">
      <c r="A118" t="s">
        <v>143</v>
      </c>
      <c r="B118">
        <v>1071.6370850000001</v>
      </c>
      <c r="C118">
        <v>1347.5999756000001</v>
      </c>
      <c r="D118">
        <v>1200.1280518000001</v>
      </c>
      <c r="E118">
        <v>1186.3041992000001</v>
      </c>
      <c r="F118">
        <v>1347.5999756000001</v>
      </c>
      <c r="G118">
        <v>1412.8199463000001</v>
      </c>
      <c r="H118">
        <v>1435.4200439000001</v>
      </c>
      <c r="I118">
        <v>1296.9499512</v>
      </c>
      <c r="J118">
        <v>1350.0897216999999</v>
      </c>
      <c r="L118" t="str">
        <f t="shared" si="10"/>
        <v>05FEB2023:21:00:00</v>
      </c>
      <c r="M118">
        <v>21</v>
      </c>
      <c r="N118">
        <f t="shared" si="11"/>
        <v>275.96289060000004</v>
      </c>
      <c r="O118" t="str">
        <f t="shared" si="12"/>
        <v/>
      </c>
      <c r="P118">
        <f t="shared" si="13"/>
        <v>275.96289060000004</v>
      </c>
      <c r="Q118" t="str">
        <f t="shared" si="14"/>
        <v/>
      </c>
      <c r="R118">
        <f t="shared" si="15"/>
        <v>1</v>
      </c>
      <c r="S118">
        <f t="shared" si="16"/>
        <v>25.751524883071774</v>
      </c>
    </row>
    <row r="119" spans="1:19" x14ac:dyDescent="0.3">
      <c r="A119" t="s">
        <v>144</v>
      </c>
      <c r="B119">
        <v>1044.1270752</v>
      </c>
      <c r="C119">
        <v>1346.8699951000001</v>
      </c>
      <c r="D119">
        <v>1206.5828856999999</v>
      </c>
      <c r="E119">
        <v>1250.6503906</v>
      </c>
      <c r="F119">
        <v>1346.8699951000001</v>
      </c>
      <c r="G119">
        <v>1369.7800293</v>
      </c>
      <c r="H119">
        <v>1397.4399414</v>
      </c>
      <c r="I119">
        <v>1281.7099608999999</v>
      </c>
      <c r="J119">
        <v>1325.0527344</v>
      </c>
      <c r="L119" t="str">
        <f t="shared" si="10"/>
        <v>05FEB2023:22:00:00</v>
      </c>
      <c r="M119">
        <v>22</v>
      </c>
      <c r="N119">
        <f t="shared" si="11"/>
        <v>302.74291990000006</v>
      </c>
      <c r="O119" t="str">
        <f t="shared" si="12"/>
        <v/>
      </c>
      <c r="P119">
        <f t="shared" si="13"/>
        <v>302.74291990000006</v>
      </c>
      <c r="Q119" t="str">
        <f t="shared" si="14"/>
        <v/>
      </c>
      <c r="R119">
        <f t="shared" si="15"/>
        <v>1</v>
      </c>
      <c r="S119">
        <f t="shared" si="16"/>
        <v>28.994834737142543</v>
      </c>
    </row>
    <row r="120" spans="1:19" x14ac:dyDescent="0.3">
      <c r="A120" t="s">
        <v>145</v>
      </c>
      <c r="B120">
        <v>970.79156493999994</v>
      </c>
      <c r="C120">
        <v>1295.6199951000001</v>
      </c>
      <c r="D120">
        <v>1167.6368408000001</v>
      </c>
      <c r="E120">
        <v>1202.7702637</v>
      </c>
      <c r="F120">
        <v>1295.6199951000001</v>
      </c>
      <c r="G120">
        <v>1269.8299560999999</v>
      </c>
      <c r="H120">
        <v>1298.8499756000001</v>
      </c>
      <c r="I120">
        <v>1222.4499512</v>
      </c>
      <c r="J120">
        <v>1245.6828613</v>
      </c>
      <c r="L120" t="str">
        <f t="shared" si="10"/>
        <v>05FEB2023:23:00:00</v>
      </c>
      <c r="M120">
        <v>23</v>
      </c>
      <c r="N120">
        <f t="shared" si="11"/>
        <v>324.82843016000015</v>
      </c>
      <c r="O120" t="str">
        <f t="shared" si="12"/>
        <v/>
      </c>
      <c r="P120">
        <f t="shared" si="13"/>
        <v>324.82843016000015</v>
      </c>
      <c r="Q120" t="str">
        <f t="shared" si="14"/>
        <v/>
      </c>
      <c r="R120">
        <f t="shared" si="15"/>
        <v>1</v>
      </c>
      <c r="S120">
        <f t="shared" si="16"/>
        <v>33.460161984419003</v>
      </c>
    </row>
    <row r="121" spans="1:19" x14ac:dyDescent="0.3">
      <c r="A121" t="s">
        <v>146</v>
      </c>
      <c r="B121">
        <v>908.66973876999998</v>
      </c>
      <c r="C121">
        <v>1242.2900391000001</v>
      </c>
      <c r="D121">
        <v>1142.3847656</v>
      </c>
      <c r="E121">
        <v>1160.515625</v>
      </c>
      <c r="F121">
        <v>1242.2900391000001</v>
      </c>
      <c r="G121">
        <v>1155.8100586</v>
      </c>
      <c r="H121">
        <v>1216.6899414</v>
      </c>
      <c r="I121">
        <v>1170.4499512</v>
      </c>
      <c r="J121">
        <v>1171.4700928</v>
      </c>
      <c r="L121" t="str">
        <f t="shared" si="10"/>
        <v>06FEB2023:00:00:00</v>
      </c>
      <c r="M121">
        <v>24</v>
      </c>
      <c r="N121">
        <f t="shared" si="11"/>
        <v>333.62030033000008</v>
      </c>
      <c r="O121" t="str">
        <f t="shared" si="12"/>
        <v/>
      </c>
      <c r="P121">
        <f t="shared" si="13"/>
        <v>333.62030033000008</v>
      </c>
      <c r="Q121" t="str">
        <f t="shared" si="14"/>
        <v/>
      </c>
      <c r="R121">
        <f t="shared" si="15"/>
        <v>1</v>
      </c>
      <c r="S121">
        <f t="shared" si="16"/>
        <v>36.7152427439256</v>
      </c>
    </row>
    <row r="122" spans="1:19" x14ac:dyDescent="0.3">
      <c r="A122" t="s">
        <v>147</v>
      </c>
      <c r="B122">
        <v>866.46972656000003</v>
      </c>
      <c r="C122">
        <v>1194.0899658000001</v>
      </c>
      <c r="D122">
        <v>1083.5300293</v>
      </c>
      <c r="E122">
        <v>1062.3774414</v>
      </c>
      <c r="F122">
        <v>1196.8699951000001</v>
      </c>
      <c r="G122">
        <v>1146.8299560999999</v>
      </c>
      <c r="H122">
        <v>1070.2199707</v>
      </c>
      <c r="I122">
        <v>1194.0899658000001</v>
      </c>
      <c r="J122">
        <v>1100.659668</v>
      </c>
      <c r="L122" t="str">
        <f t="shared" si="10"/>
        <v>06FEB2023:01:00:00</v>
      </c>
      <c r="M122">
        <v>1</v>
      </c>
      <c r="N122">
        <f t="shared" si="11"/>
        <v>327.62023924000005</v>
      </c>
      <c r="O122" t="str">
        <f t="shared" si="12"/>
        <v/>
      </c>
      <c r="P122">
        <f t="shared" si="13"/>
        <v>327.62023924000005</v>
      </c>
      <c r="Q122" t="str">
        <f t="shared" si="14"/>
        <v/>
      </c>
      <c r="R122">
        <f t="shared" si="15"/>
        <v>1</v>
      </c>
      <c r="S122">
        <f t="shared" si="16"/>
        <v>37.810927398548124</v>
      </c>
    </row>
    <row r="123" spans="1:19" x14ac:dyDescent="0.3">
      <c r="A123" t="s">
        <v>148</v>
      </c>
      <c r="B123">
        <v>847.77185058999999</v>
      </c>
      <c r="C123">
        <v>1213.7800293</v>
      </c>
      <c r="D123">
        <v>1069.9189452999999</v>
      </c>
      <c r="E123">
        <v>1042.7172852000001</v>
      </c>
      <c r="F123">
        <v>1211.8499756000001</v>
      </c>
      <c r="G123">
        <v>1155.9300536999999</v>
      </c>
      <c r="H123">
        <v>1063.7700195</v>
      </c>
      <c r="I123">
        <v>1213.7800293</v>
      </c>
      <c r="J123">
        <v>1097.1335449000001</v>
      </c>
      <c r="L123" t="str">
        <f t="shared" si="10"/>
        <v>06FEB2023:02:00:00</v>
      </c>
      <c r="M123">
        <v>2</v>
      </c>
      <c r="N123">
        <f t="shared" si="11"/>
        <v>366.00817871000004</v>
      </c>
      <c r="O123" t="str">
        <f t="shared" si="12"/>
        <v/>
      </c>
      <c r="P123">
        <f t="shared" si="13"/>
        <v>366.00817871000004</v>
      </c>
      <c r="Q123" t="str">
        <f t="shared" si="14"/>
        <v/>
      </c>
      <c r="R123">
        <f t="shared" si="15"/>
        <v>1</v>
      </c>
      <c r="S123">
        <f t="shared" si="16"/>
        <v>43.172957259111591</v>
      </c>
    </row>
    <row r="124" spans="1:19" x14ac:dyDescent="0.3">
      <c r="A124" t="s">
        <v>149</v>
      </c>
      <c r="B124">
        <v>844.90771484000004</v>
      </c>
      <c r="C124">
        <v>1267.7800293</v>
      </c>
      <c r="D124">
        <v>1070.6129149999999</v>
      </c>
      <c r="E124">
        <v>1042.5979004000001</v>
      </c>
      <c r="F124">
        <v>1244.0999756000001</v>
      </c>
      <c r="G124">
        <v>1189.7199707</v>
      </c>
      <c r="H124">
        <v>1104.2299805</v>
      </c>
      <c r="I124">
        <v>1267.7800293</v>
      </c>
      <c r="J124">
        <v>1122.2030029</v>
      </c>
      <c r="L124" t="str">
        <f t="shared" si="10"/>
        <v>06FEB2023:03:00:00</v>
      </c>
      <c r="M124">
        <v>3</v>
      </c>
      <c r="N124">
        <f t="shared" si="11"/>
        <v>422.87231445999998</v>
      </c>
      <c r="O124" t="str">
        <f t="shared" si="12"/>
        <v/>
      </c>
      <c r="P124">
        <f t="shared" si="13"/>
        <v>422.87231445999998</v>
      </c>
      <c r="Q124" t="str">
        <f t="shared" si="14"/>
        <v/>
      </c>
      <c r="R124">
        <f t="shared" si="15"/>
        <v>1</v>
      </c>
      <c r="S124">
        <f t="shared" si="16"/>
        <v>50.049526952192544</v>
      </c>
    </row>
    <row r="125" spans="1:19" x14ac:dyDescent="0.3">
      <c r="A125" t="s">
        <v>150</v>
      </c>
      <c r="B125">
        <v>867.88183593999997</v>
      </c>
      <c r="C125">
        <v>1278</v>
      </c>
      <c r="D125">
        <v>1084.0294189000001</v>
      </c>
      <c r="E125">
        <v>1043.5373535000001</v>
      </c>
      <c r="F125">
        <v>1266.5799560999999</v>
      </c>
      <c r="G125">
        <v>1201.3100586</v>
      </c>
      <c r="H125">
        <v>1118.5</v>
      </c>
      <c r="I125">
        <v>1278</v>
      </c>
      <c r="J125">
        <v>1135.2801514</v>
      </c>
      <c r="L125" t="str">
        <f t="shared" si="10"/>
        <v>06FEB2023:04:00:00</v>
      </c>
      <c r="M125">
        <v>4</v>
      </c>
      <c r="N125">
        <f t="shared" si="11"/>
        <v>410.11816406000003</v>
      </c>
      <c r="O125" t="str">
        <f t="shared" si="12"/>
        <v/>
      </c>
      <c r="P125">
        <f t="shared" si="13"/>
        <v>410.11816406000003</v>
      </c>
      <c r="Q125" t="str">
        <f t="shared" si="14"/>
        <v/>
      </c>
      <c r="R125">
        <f t="shared" si="15"/>
        <v>1</v>
      </c>
      <c r="S125">
        <f t="shared" si="16"/>
        <v>47.255069420343652</v>
      </c>
    </row>
    <row r="126" spans="1:19" x14ac:dyDescent="0.3">
      <c r="A126" t="s">
        <v>151</v>
      </c>
      <c r="B126">
        <v>882.19104003999996</v>
      </c>
      <c r="C126">
        <v>1290.0699463000001</v>
      </c>
      <c r="D126">
        <v>1115.9848632999999</v>
      </c>
      <c r="E126">
        <v>1051.7979736</v>
      </c>
      <c r="F126">
        <v>1304.8199463000001</v>
      </c>
      <c r="G126">
        <v>1227.0400391000001</v>
      </c>
      <c r="H126">
        <v>1176.0300293</v>
      </c>
      <c r="I126">
        <v>1290.0699463000001</v>
      </c>
      <c r="J126">
        <v>1173.5585937999999</v>
      </c>
      <c r="L126" t="str">
        <f t="shared" si="10"/>
        <v>06FEB2023:05:00:00</v>
      </c>
      <c r="M126">
        <v>5</v>
      </c>
      <c r="N126">
        <f t="shared" si="11"/>
        <v>407.87890626000012</v>
      </c>
      <c r="O126" t="str">
        <f t="shared" si="12"/>
        <v/>
      </c>
      <c r="P126">
        <f t="shared" si="13"/>
        <v>407.87890626000012</v>
      </c>
      <c r="Q126" t="str">
        <f t="shared" si="14"/>
        <v/>
      </c>
      <c r="R126">
        <f t="shared" si="15"/>
        <v>1</v>
      </c>
      <c r="S126">
        <f t="shared" si="16"/>
        <v>46.234759564266966</v>
      </c>
    </row>
    <row r="127" spans="1:19" x14ac:dyDescent="0.3">
      <c r="A127" t="s">
        <v>152</v>
      </c>
      <c r="B127">
        <v>993.82086182</v>
      </c>
      <c r="C127">
        <v>1314.6400146000001</v>
      </c>
      <c r="D127">
        <v>1158.958374</v>
      </c>
      <c r="E127">
        <v>1108.9146728999999</v>
      </c>
      <c r="F127">
        <v>1365.0999756000001</v>
      </c>
      <c r="G127">
        <v>1279.2199707</v>
      </c>
      <c r="H127">
        <v>1252.5999756000001</v>
      </c>
      <c r="I127">
        <v>1314.6400146000001</v>
      </c>
      <c r="J127">
        <v>1230.7490233999999</v>
      </c>
      <c r="L127" t="str">
        <f t="shared" si="10"/>
        <v>06FEB2023:06:00:00</v>
      </c>
      <c r="M127">
        <v>6</v>
      </c>
      <c r="N127">
        <f t="shared" si="11"/>
        <v>320.81915278000008</v>
      </c>
      <c r="O127" t="str">
        <f t="shared" si="12"/>
        <v/>
      </c>
      <c r="P127">
        <f t="shared" si="13"/>
        <v>320.81915278000008</v>
      </c>
      <c r="Q127" t="str">
        <f t="shared" si="14"/>
        <v/>
      </c>
      <c r="R127">
        <f t="shared" si="15"/>
        <v>1</v>
      </c>
      <c r="S127">
        <f t="shared" si="16"/>
        <v>32.28138642536431</v>
      </c>
    </row>
    <row r="128" spans="1:19" x14ac:dyDescent="0.3">
      <c r="A128" t="s">
        <v>153</v>
      </c>
      <c r="B128">
        <v>1123.5283202999999</v>
      </c>
      <c r="C128">
        <v>1403</v>
      </c>
      <c r="D128">
        <v>1214.8093262</v>
      </c>
      <c r="E128">
        <v>1188.2889404</v>
      </c>
      <c r="F128">
        <v>1535.6899414</v>
      </c>
      <c r="G128">
        <v>1417.4100341999999</v>
      </c>
      <c r="H128">
        <v>1438.0500488</v>
      </c>
      <c r="I128">
        <v>1403</v>
      </c>
      <c r="J128">
        <v>1357.3630370999999</v>
      </c>
      <c r="L128" t="str">
        <f t="shared" si="10"/>
        <v>06FEB2023:07:00:00</v>
      </c>
      <c r="M128">
        <v>7</v>
      </c>
      <c r="N128">
        <f t="shared" si="11"/>
        <v>279.4716797000001</v>
      </c>
      <c r="O128" t="str">
        <f t="shared" si="12"/>
        <v/>
      </c>
      <c r="P128">
        <f t="shared" si="13"/>
        <v>279.4716797000001</v>
      </c>
      <c r="Q128" t="str">
        <f t="shared" si="14"/>
        <v/>
      </c>
      <c r="R128">
        <f t="shared" si="15"/>
        <v>1</v>
      </c>
      <c r="S128">
        <f t="shared" si="16"/>
        <v>24.874466860379339</v>
      </c>
    </row>
    <row r="129" spans="1:19" x14ac:dyDescent="0.3">
      <c r="A129" t="s">
        <v>154</v>
      </c>
      <c r="B129">
        <v>1196.9306641000001</v>
      </c>
      <c r="C129">
        <v>1459.1500243999999</v>
      </c>
      <c r="D129">
        <v>1247.4753418</v>
      </c>
      <c r="E129">
        <v>1222.0708007999999</v>
      </c>
      <c r="F129">
        <v>1605.4899902</v>
      </c>
      <c r="G129">
        <v>1464.8800048999999</v>
      </c>
      <c r="H129">
        <v>1467.2700195</v>
      </c>
      <c r="I129">
        <v>1459.1500243999999</v>
      </c>
      <c r="J129">
        <v>1393.9251709</v>
      </c>
      <c r="L129" t="str">
        <f t="shared" si="10"/>
        <v>06FEB2023:08:00:00</v>
      </c>
      <c r="M129">
        <v>8</v>
      </c>
      <c r="N129">
        <f t="shared" si="11"/>
        <v>262.21936029999983</v>
      </c>
      <c r="O129" t="str">
        <f t="shared" si="12"/>
        <v/>
      </c>
      <c r="P129">
        <f t="shared" si="13"/>
        <v>262.21936029999983</v>
      </c>
      <c r="Q129" t="str">
        <f t="shared" si="14"/>
        <v/>
      </c>
      <c r="R129">
        <f t="shared" si="15"/>
        <v>1</v>
      </c>
      <c r="S129">
        <f t="shared" si="16"/>
        <v>21.907648301179471</v>
      </c>
    </row>
    <row r="130" spans="1:19" x14ac:dyDescent="0.3">
      <c r="A130" t="s">
        <v>155</v>
      </c>
      <c r="B130">
        <v>1161.5615233999999</v>
      </c>
      <c r="C130">
        <v>1405.3499756000001</v>
      </c>
      <c r="D130">
        <v>1235.0162353999999</v>
      </c>
      <c r="E130">
        <v>1235.6612548999999</v>
      </c>
      <c r="F130">
        <v>1546.3699951000001</v>
      </c>
      <c r="G130">
        <v>1415.0899658000001</v>
      </c>
      <c r="H130">
        <v>1413.4200439000001</v>
      </c>
      <c r="I130">
        <v>1405.3499756000001</v>
      </c>
      <c r="J130">
        <v>1355.1145019999999</v>
      </c>
      <c r="L130" t="str">
        <f t="shared" si="10"/>
        <v>06FEB2023:09:00:00</v>
      </c>
      <c r="M130">
        <v>9</v>
      </c>
      <c r="N130">
        <f t="shared" si="11"/>
        <v>243.78845220000017</v>
      </c>
      <c r="O130" t="str">
        <f t="shared" si="12"/>
        <v/>
      </c>
      <c r="P130">
        <f t="shared" si="13"/>
        <v>243.78845220000017</v>
      </c>
      <c r="Q130" t="str">
        <f t="shared" si="14"/>
        <v/>
      </c>
      <c r="R130">
        <f t="shared" si="15"/>
        <v>1</v>
      </c>
      <c r="S130">
        <f t="shared" si="16"/>
        <v>20.987993084206888</v>
      </c>
    </row>
    <row r="131" spans="1:19" x14ac:dyDescent="0.3">
      <c r="A131" t="s">
        <v>156</v>
      </c>
      <c r="B131">
        <v>1172.4173584</v>
      </c>
      <c r="C131">
        <v>1384.6700439000001</v>
      </c>
      <c r="D131">
        <v>1211.2584228999999</v>
      </c>
      <c r="E131">
        <v>1197.6770019999999</v>
      </c>
      <c r="F131">
        <v>1498.1899414</v>
      </c>
      <c r="G131">
        <v>1369.0799560999999</v>
      </c>
      <c r="H131">
        <v>1357.0699463000001</v>
      </c>
      <c r="I131">
        <v>1384.6700439000001</v>
      </c>
      <c r="J131">
        <v>1313.0356445</v>
      </c>
      <c r="L131" t="str">
        <f t="shared" ref="L131:L194" si="17">A131</f>
        <v>06FEB2023:10:00:00</v>
      </c>
      <c r="M131">
        <v>10</v>
      </c>
      <c r="N131">
        <f t="shared" ref="N131:N194" si="18">C131-B131</f>
        <v>212.2526855000001</v>
      </c>
      <c r="O131" t="str">
        <f t="shared" ref="O131:O194" si="19">IF(N131&lt;0,N131,"")</f>
        <v/>
      </c>
      <c r="P131">
        <f t="shared" ref="P131:P194" si="20">IF(N131&gt;0,N131,"")</f>
        <v>212.2526855000001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18.103850474344878</v>
      </c>
    </row>
    <row r="132" spans="1:19" x14ac:dyDescent="0.3">
      <c r="A132" t="s">
        <v>157</v>
      </c>
      <c r="B132">
        <v>1101.6132812999999</v>
      </c>
      <c r="C132">
        <v>1375.0200195</v>
      </c>
      <c r="D132">
        <v>1195.4782714999999</v>
      </c>
      <c r="E132">
        <v>1155.2514647999999</v>
      </c>
      <c r="F132">
        <v>1475.9499512</v>
      </c>
      <c r="G132">
        <v>1343.0600586</v>
      </c>
      <c r="H132">
        <v>1324.0400391000001</v>
      </c>
      <c r="I132">
        <v>1375.0200195</v>
      </c>
      <c r="J132">
        <v>1288.081543</v>
      </c>
      <c r="L132" t="str">
        <f t="shared" si="17"/>
        <v>06FEB2023:11:00:00</v>
      </c>
      <c r="M132">
        <v>11</v>
      </c>
      <c r="N132">
        <f t="shared" si="18"/>
        <v>273.40673820000006</v>
      </c>
      <c r="O132" t="str">
        <f t="shared" si="19"/>
        <v/>
      </c>
      <c r="P132">
        <f t="shared" si="20"/>
        <v>273.40673820000006</v>
      </c>
      <c r="Q132" t="str">
        <f t="shared" si="21"/>
        <v/>
      </c>
      <c r="R132">
        <f t="shared" si="22"/>
        <v>1</v>
      </c>
      <c r="S132">
        <f t="shared" si="23"/>
        <v>24.818758346609275</v>
      </c>
    </row>
    <row r="133" spans="1:19" x14ac:dyDescent="0.3">
      <c r="A133" t="s">
        <v>158</v>
      </c>
      <c r="B133">
        <v>1066.6743164</v>
      </c>
      <c r="C133">
        <v>1386.8299560999999</v>
      </c>
      <c r="D133">
        <v>1181.5734863</v>
      </c>
      <c r="E133">
        <v>1140.3063964999999</v>
      </c>
      <c r="F133">
        <v>1448.3599853999999</v>
      </c>
      <c r="G133">
        <v>1319.3599853999999</v>
      </c>
      <c r="H133">
        <v>1280.4200439000001</v>
      </c>
      <c r="I133">
        <v>1386.8299560999999</v>
      </c>
      <c r="J133">
        <v>1261.0402832</v>
      </c>
      <c r="L133" t="str">
        <f t="shared" si="17"/>
        <v>06FEB2023:12:00:00</v>
      </c>
      <c r="M133">
        <v>12</v>
      </c>
      <c r="N133">
        <f t="shared" si="18"/>
        <v>320.15563969999994</v>
      </c>
      <c r="O133" t="str">
        <f t="shared" si="19"/>
        <v/>
      </c>
      <c r="P133">
        <f t="shared" si="20"/>
        <v>320.15563969999994</v>
      </c>
      <c r="Q133" t="str">
        <f t="shared" si="21"/>
        <v/>
      </c>
      <c r="R133">
        <f t="shared" si="22"/>
        <v>1</v>
      </c>
      <c r="S133">
        <f t="shared" si="23"/>
        <v>30.014375970025931</v>
      </c>
    </row>
    <row r="134" spans="1:19" x14ac:dyDescent="0.3">
      <c r="A134" t="s">
        <v>159</v>
      </c>
      <c r="B134">
        <v>1024.7800293</v>
      </c>
      <c r="C134">
        <v>1356.8299560999999</v>
      </c>
      <c r="D134">
        <v>1134.0108643000001</v>
      </c>
      <c r="E134">
        <v>1068.802124</v>
      </c>
      <c r="F134">
        <v>1372.2700195</v>
      </c>
      <c r="G134">
        <v>1246.2199707</v>
      </c>
      <c r="H134">
        <v>1207.0200195</v>
      </c>
      <c r="I134">
        <v>1356.8299560999999</v>
      </c>
      <c r="J134">
        <v>1196.2550048999999</v>
      </c>
      <c r="L134" t="str">
        <f t="shared" si="17"/>
        <v>06FEB2023:13:00:00</v>
      </c>
      <c r="M134">
        <v>13</v>
      </c>
      <c r="N134">
        <f t="shared" si="18"/>
        <v>332.04992679999987</v>
      </c>
      <c r="O134" t="str">
        <f t="shared" si="19"/>
        <v/>
      </c>
      <c r="P134">
        <f t="shared" si="20"/>
        <v>332.04992679999987</v>
      </c>
      <c r="Q134" t="str">
        <f t="shared" si="21"/>
        <v/>
      </c>
      <c r="R134">
        <f t="shared" si="22"/>
        <v>1</v>
      </c>
      <c r="S134">
        <f t="shared" si="23"/>
        <v>32.40206847383768</v>
      </c>
    </row>
    <row r="135" spans="1:19" x14ac:dyDescent="0.3">
      <c r="A135" t="s">
        <v>160</v>
      </c>
      <c r="B135">
        <v>1009.2044678</v>
      </c>
      <c r="C135">
        <v>1377.2099608999999</v>
      </c>
      <c r="D135">
        <v>1118.8194579999999</v>
      </c>
      <c r="E135">
        <v>1017.4564819</v>
      </c>
      <c r="F135">
        <v>1351.6999512</v>
      </c>
      <c r="G135">
        <v>1258.8399658000001</v>
      </c>
      <c r="H135">
        <v>1160.6800536999999</v>
      </c>
      <c r="I135">
        <v>1377.2099608999999</v>
      </c>
      <c r="J135">
        <v>1180.2404785000001</v>
      </c>
      <c r="L135" t="str">
        <f t="shared" si="17"/>
        <v>06FEB2023:14:00:00</v>
      </c>
      <c r="M135">
        <v>14</v>
      </c>
      <c r="N135">
        <f t="shared" si="18"/>
        <v>368.00549309999997</v>
      </c>
      <c r="O135" t="str">
        <f t="shared" si="19"/>
        <v/>
      </c>
      <c r="P135">
        <f t="shared" si="20"/>
        <v>368.00549309999997</v>
      </c>
      <c r="Q135" t="str">
        <f t="shared" si="21"/>
        <v/>
      </c>
      <c r="R135">
        <f t="shared" si="22"/>
        <v>1</v>
      </c>
      <c r="S135">
        <f t="shared" si="23"/>
        <v>36.464909227188421</v>
      </c>
    </row>
    <row r="136" spans="1:19" x14ac:dyDescent="0.3">
      <c r="A136" t="s">
        <v>161</v>
      </c>
      <c r="B136">
        <v>1018.3677368</v>
      </c>
      <c r="C136">
        <v>1385.4799805</v>
      </c>
      <c r="D136">
        <v>1128.2454834</v>
      </c>
      <c r="E136">
        <v>1027.7960204999999</v>
      </c>
      <c r="F136">
        <v>1305.2900391000001</v>
      </c>
      <c r="G136">
        <v>1276.5600586</v>
      </c>
      <c r="H136">
        <v>1158.75</v>
      </c>
      <c r="I136">
        <v>1385.4799805</v>
      </c>
      <c r="J136">
        <v>1188.7390137</v>
      </c>
      <c r="L136" t="str">
        <f t="shared" si="17"/>
        <v>06FEB2023:15:00:00</v>
      </c>
      <c r="M136">
        <v>15</v>
      </c>
      <c r="N136">
        <f t="shared" si="18"/>
        <v>367.11224370000002</v>
      </c>
      <c r="O136" t="str">
        <f t="shared" si="19"/>
        <v/>
      </c>
      <c r="P136">
        <f t="shared" si="20"/>
        <v>367.11224370000002</v>
      </c>
      <c r="Q136" t="str">
        <f t="shared" si="21"/>
        <v/>
      </c>
      <c r="R136">
        <f t="shared" si="22"/>
        <v>1</v>
      </c>
      <c r="S136">
        <f t="shared" si="23"/>
        <v>36.049084278098867</v>
      </c>
    </row>
    <row r="137" spans="1:19" x14ac:dyDescent="0.3">
      <c r="A137" t="s">
        <v>162</v>
      </c>
      <c r="B137">
        <v>1039.7390137</v>
      </c>
      <c r="C137">
        <v>1420.0300293</v>
      </c>
      <c r="D137">
        <v>1142.7443848</v>
      </c>
      <c r="E137">
        <v>1001.7802734000001</v>
      </c>
      <c r="F137">
        <v>1271.4599608999999</v>
      </c>
      <c r="G137">
        <v>1295.5100098</v>
      </c>
      <c r="H137">
        <v>1154.0100098</v>
      </c>
      <c r="I137">
        <v>1420.0300293</v>
      </c>
      <c r="J137">
        <v>1198.4023437999999</v>
      </c>
      <c r="L137" t="str">
        <f t="shared" si="17"/>
        <v>06FEB2023:16:00:00</v>
      </c>
      <c r="M137">
        <v>16</v>
      </c>
      <c r="N137">
        <f t="shared" si="18"/>
        <v>380.29101560000004</v>
      </c>
      <c r="O137" t="str">
        <f t="shared" si="19"/>
        <v/>
      </c>
      <c r="P137">
        <f t="shared" si="20"/>
        <v>380.29101560000004</v>
      </c>
      <c r="Q137" t="str">
        <f t="shared" si="21"/>
        <v/>
      </c>
      <c r="R137">
        <f t="shared" si="22"/>
        <v>1</v>
      </c>
      <c r="S137">
        <f t="shared" si="23"/>
        <v>36.575622400346603</v>
      </c>
    </row>
    <row r="138" spans="1:19" x14ac:dyDescent="0.3">
      <c r="A138" t="s">
        <v>163</v>
      </c>
      <c r="B138">
        <v>1079.4359131000001</v>
      </c>
      <c r="C138">
        <v>1496.8599853999999</v>
      </c>
      <c r="D138">
        <v>1158.6611327999999</v>
      </c>
      <c r="E138">
        <v>988.08251953000001</v>
      </c>
      <c r="F138">
        <v>1270.5999756000001</v>
      </c>
      <c r="G138">
        <v>1332.5699463000001</v>
      </c>
      <c r="H138">
        <v>1188.5400391000001</v>
      </c>
      <c r="I138">
        <v>1496.8599853999999</v>
      </c>
      <c r="J138">
        <v>1227.6502685999999</v>
      </c>
      <c r="L138" t="str">
        <f t="shared" si="17"/>
        <v>06FEB2023:17:00:00</v>
      </c>
      <c r="M138">
        <v>17</v>
      </c>
      <c r="N138">
        <f t="shared" si="18"/>
        <v>417.42407229999981</v>
      </c>
      <c r="O138" t="str">
        <f t="shared" si="19"/>
        <v/>
      </c>
      <c r="P138">
        <f t="shared" si="20"/>
        <v>417.42407229999981</v>
      </c>
      <c r="Q138" t="str">
        <f t="shared" si="21"/>
        <v/>
      </c>
      <c r="R138">
        <f t="shared" si="22"/>
        <v>1</v>
      </c>
      <c r="S138">
        <f t="shared" si="23"/>
        <v>38.670574809875646</v>
      </c>
    </row>
    <row r="139" spans="1:19" x14ac:dyDescent="0.3">
      <c r="A139" t="s">
        <v>164</v>
      </c>
      <c r="B139">
        <v>1032.8212891000001</v>
      </c>
      <c r="C139">
        <v>1482.9799805</v>
      </c>
      <c r="D139">
        <v>1163.666626</v>
      </c>
      <c r="E139">
        <v>1006.1050415</v>
      </c>
      <c r="F139">
        <v>1280.1199951000001</v>
      </c>
      <c r="G139">
        <v>1360.1600341999999</v>
      </c>
      <c r="H139">
        <v>1220.7299805</v>
      </c>
      <c r="I139">
        <v>1482.9799805</v>
      </c>
      <c r="J139">
        <v>1249.3052978999999</v>
      </c>
      <c r="L139" t="str">
        <f t="shared" si="17"/>
        <v>06FEB2023:18:00:00</v>
      </c>
      <c r="M139">
        <v>18</v>
      </c>
      <c r="N139">
        <f t="shared" si="18"/>
        <v>450.15869139999995</v>
      </c>
      <c r="O139" t="str">
        <f t="shared" si="19"/>
        <v/>
      </c>
      <c r="P139">
        <f t="shared" si="20"/>
        <v>450.15869139999995</v>
      </c>
      <c r="Q139" t="str">
        <f t="shared" si="21"/>
        <v/>
      </c>
      <c r="R139">
        <f t="shared" si="22"/>
        <v>1</v>
      </c>
      <c r="S139">
        <f t="shared" si="23"/>
        <v>43.585342028751946</v>
      </c>
    </row>
    <row r="140" spans="1:19" x14ac:dyDescent="0.3">
      <c r="A140" t="s">
        <v>165</v>
      </c>
      <c r="B140">
        <v>1047.0251464999999</v>
      </c>
      <c r="C140">
        <v>1512.8800048999999</v>
      </c>
      <c r="D140">
        <v>1200.7551269999999</v>
      </c>
      <c r="E140">
        <v>1087.7128906</v>
      </c>
      <c r="F140">
        <v>1352.0200195</v>
      </c>
      <c r="G140">
        <v>1389.6500243999999</v>
      </c>
      <c r="H140">
        <v>1284.3000488</v>
      </c>
      <c r="I140">
        <v>1512.8800048999999</v>
      </c>
      <c r="J140">
        <v>1292.5493164</v>
      </c>
      <c r="L140" t="str">
        <f t="shared" si="17"/>
        <v>06FEB2023:19:00:00</v>
      </c>
      <c r="M140">
        <v>19</v>
      </c>
      <c r="N140">
        <f t="shared" si="18"/>
        <v>465.85485840000001</v>
      </c>
      <c r="O140" t="str">
        <f t="shared" si="19"/>
        <v/>
      </c>
      <c r="P140">
        <f t="shared" si="20"/>
        <v>465.85485840000001</v>
      </c>
      <c r="Q140" t="str">
        <f t="shared" si="21"/>
        <v/>
      </c>
      <c r="R140">
        <f t="shared" si="22"/>
        <v>1</v>
      </c>
      <c r="S140">
        <f t="shared" si="23"/>
        <v>44.493187193952465</v>
      </c>
    </row>
    <row r="141" spans="1:19" x14ac:dyDescent="0.3">
      <c r="A141" t="s">
        <v>166</v>
      </c>
      <c r="B141">
        <v>1166.3156738</v>
      </c>
      <c r="C141">
        <v>1505.9000243999999</v>
      </c>
      <c r="D141">
        <v>1182.8393555</v>
      </c>
      <c r="E141">
        <v>1082.6580810999999</v>
      </c>
      <c r="F141">
        <v>1445.7399902</v>
      </c>
      <c r="G141">
        <v>1441.9300536999999</v>
      </c>
      <c r="H141">
        <v>1357.4399414</v>
      </c>
      <c r="I141">
        <v>1505.9000243999999</v>
      </c>
      <c r="J141">
        <v>1328.5484618999999</v>
      </c>
      <c r="L141" t="str">
        <f t="shared" si="17"/>
        <v>06FEB2023:20:00:00</v>
      </c>
      <c r="M141">
        <v>20</v>
      </c>
      <c r="N141">
        <f t="shared" si="18"/>
        <v>339.58435059999988</v>
      </c>
      <c r="O141" t="str">
        <f t="shared" si="19"/>
        <v/>
      </c>
      <c r="P141">
        <f t="shared" si="20"/>
        <v>339.58435059999988</v>
      </c>
      <c r="Q141" t="str">
        <f t="shared" si="21"/>
        <v/>
      </c>
      <c r="R141">
        <f t="shared" si="22"/>
        <v>1</v>
      </c>
      <c r="S141">
        <f t="shared" si="23"/>
        <v>29.115989626855676</v>
      </c>
    </row>
    <row r="142" spans="1:19" x14ac:dyDescent="0.3">
      <c r="A142" t="s">
        <v>167</v>
      </c>
      <c r="B142">
        <v>1164.4294434000001</v>
      </c>
      <c r="C142">
        <v>1446.0500488</v>
      </c>
      <c r="D142">
        <v>1181.4190673999999</v>
      </c>
      <c r="E142">
        <v>1133.3997803</v>
      </c>
      <c r="F142">
        <v>1428.4499512</v>
      </c>
      <c r="G142">
        <v>1419.6600341999999</v>
      </c>
      <c r="H142">
        <v>1347.0899658000001</v>
      </c>
      <c r="I142">
        <v>1446.0500488</v>
      </c>
      <c r="J142">
        <v>1317.0924072</v>
      </c>
      <c r="L142" t="str">
        <f t="shared" si="17"/>
        <v>06FEB2023:21:00:00</v>
      </c>
      <c r="M142">
        <v>21</v>
      </c>
      <c r="N142">
        <f t="shared" si="18"/>
        <v>281.62060539999993</v>
      </c>
      <c r="O142" t="str">
        <f t="shared" si="19"/>
        <v/>
      </c>
      <c r="P142">
        <f t="shared" si="20"/>
        <v>281.62060539999993</v>
      </c>
      <c r="Q142" t="str">
        <f t="shared" si="21"/>
        <v/>
      </c>
      <c r="R142">
        <f t="shared" si="22"/>
        <v>1</v>
      </c>
      <c r="S142">
        <f t="shared" si="23"/>
        <v>24.185287223389004</v>
      </c>
    </row>
    <row r="143" spans="1:19" x14ac:dyDescent="0.3">
      <c r="A143" t="s">
        <v>168</v>
      </c>
      <c r="B143">
        <v>1081.4852295000001</v>
      </c>
      <c r="C143">
        <v>1352.7099608999999</v>
      </c>
      <c r="D143">
        <v>1168.4915771000001</v>
      </c>
      <c r="E143">
        <v>1141.0882568</v>
      </c>
      <c r="F143">
        <v>1369.1500243999999</v>
      </c>
      <c r="G143">
        <v>1347.8199463000001</v>
      </c>
      <c r="H143">
        <v>1287.5600586</v>
      </c>
      <c r="I143">
        <v>1352.7099608999999</v>
      </c>
      <c r="J143">
        <v>1268.7558594</v>
      </c>
      <c r="L143" t="str">
        <f t="shared" si="17"/>
        <v>06FEB2023:22:00:00</v>
      </c>
      <c r="M143">
        <v>22</v>
      </c>
      <c r="N143">
        <f t="shared" si="18"/>
        <v>271.22473139999988</v>
      </c>
      <c r="O143" t="str">
        <f t="shared" si="19"/>
        <v/>
      </c>
      <c r="P143">
        <f t="shared" si="20"/>
        <v>271.22473139999988</v>
      </c>
      <c r="Q143" t="str">
        <f t="shared" si="21"/>
        <v/>
      </c>
      <c r="R143">
        <f t="shared" si="22"/>
        <v>1</v>
      </c>
      <c r="S143">
        <f t="shared" si="23"/>
        <v>25.078912221981469</v>
      </c>
    </row>
    <row r="144" spans="1:19" x14ac:dyDescent="0.3">
      <c r="A144" t="s">
        <v>169</v>
      </c>
      <c r="B144">
        <v>1018.1749878000001</v>
      </c>
      <c r="C144">
        <v>1234.8499756000001</v>
      </c>
      <c r="D144">
        <v>1113.7602539</v>
      </c>
      <c r="E144">
        <v>1081.9827881000001</v>
      </c>
      <c r="F144">
        <v>1243.5799560999999</v>
      </c>
      <c r="G144">
        <v>1230.5899658000001</v>
      </c>
      <c r="H144">
        <v>1168.2199707</v>
      </c>
      <c r="I144">
        <v>1234.8499756000001</v>
      </c>
      <c r="J144">
        <v>1171.4541016000001</v>
      </c>
      <c r="L144" t="str">
        <f t="shared" si="17"/>
        <v>06FEB2023:23:00:00</v>
      </c>
      <c r="M144">
        <v>23</v>
      </c>
      <c r="N144">
        <f t="shared" si="18"/>
        <v>216.67498780000005</v>
      </c>
      <c r="O144" t="str">
        <f t="shared" si="19"/>
        <v/>
      </c>
      <c r="P144">
        <f t="shared" si="20"/>
        <v>216.67498780000005</v>
      </c>
      <c r="Q144" t="str">
        <f t="shared" si="21"/>
        <v/>
      </c>
      <c r="R144">
        <f t="shared" si="22"/>
        <v>1</v>
      </c>
      <c r="S144">
        <f t="shared" si="23"/>
        <v>21.280721918751503</v>
      </c>
    </row>
    <row r="145" spans="1:19" x14ac:dyDescent="0.3">
      <c r="A145" t="s">
        <v>170</v>
      </c>
      <c r="B145">
        <v>968.51953125</v>
      </c>
      <c r="C145">
        <v>1147.5899658000001</v>
      </c>
      <c r="D145">
        <v>1072.2553711</v>
      </c>
      <c r="E145">
        <v>1027.1409911999999</v>
      </c>
      <c r="F145">
        <v>1172.3399658000001</v>
      </c>
      <c r="G145">
        <v>1150.7700195</v>
      </c>
      <c r="H145">
        <v>1068.3800048999999</v>
      </c>
      <c r="I145">
        <v>1147.5899658000001</v>
      </c>
      <c r="J145">
        <v>1097.6715088000001</v>
      </c>
      <c r="L145" t="str">
        <f t="shared" si="17"/>
        <v>07FEB2023:00:00:00</v>
      </c>
      <c r="M145">
        <v>24</v>
      </c>
      <c r="N145">
        <f t="shared" si="18"/>
        <v>179.07043455000007</v>
      </c>
      <c r="O145" t="str">
        <f t="shared" si="19"/>
        <v/>
      </c>
      <c r="P145">
        <f t="shared" si="20"/>
        <v>179.07043455000007</v>
      </c>
      <c r="Q145" t="str">
        <f t="shared" si="21"/>
        <v/>
      </c>
      <c r="R145">
        <f t="shared" si="22"/>
        <v>1</v>
      </c>
      <c r="S145">
        <f t="shared" si="23"/>
        <v>18.489088631892272</v>
      </c>
    </row>
    <row r="146" spans="1:19" x14ac:dyDescent="0.3">
      <c r="A146" t="s">
        <v>171</v>
      </c>
      <c r="B146">
        <v>942.20336913999995</v>
      </c>
      <c r="C146">
        <v>1047.9899902</v>
      </c>
      <c r="D146">
        <v>998.19323729999996</v>
      </c>
      <c r="E146">
        <v>965.73309326000003</v>
      </c>
      <c r="F146">
        <v>1017.4299927</v>
      </c>
      <c r="G146">
        <v>1061.1600341999999</v>
      </c>
      <c r="H146">
        <v>1030.2600098</v>
      </c>
      <c r="I146">
        <v>1047.9899902</v>
      </c>
      <c r="J146">
        <v>1030.1839600000001</v>
      </c>
      <c r="L146" t="str">
        <f t="shared" si="17"/>
        <v>07FEB2023:01:00:00</v>
      </c>
      <c r="M146">
        <v>1</v>
      </c>
      <c r="N146">
        <f t="shared" si="18"/>
        <v>105.78662106000002</v>
      </c>
      <c r="O146" t="str">
        <f t="shared" si="19"/>
        <v/>
      </c>
      <c r="P146">
        <f t="shared" si="20"/>
        <v>105.78662106000002</v>
      </c>
      <c r="Q146" t="str">
        <f t="shared" si="21"/>
        <v/>
      </c>
      <c r="R146">
        <f t="shared" si="22"/>
        <v>1</v>
      </c>
      <c r="S146">
        <f t="shared" si="23"/>
        <v>11.22757830473024</v>
      </c>
    </row>
    <row r="147" spans="1:19" x14ac:dyDescent="0.3">
      <c r="A147" t="s">
        <v>172</v>
      </c>
      <c r="B147">
        <v>1011.4401245</v>
      </c>
      <c r="C147">
        <v>1053.5500488</v>
      </c>
      <c r="D147">
        <v>992.40618896000001</v>
      </c>
      <c r="E147">
        <v>957.85968018000005</v>
      </c>
      <c r="F147">
        <v>980.26397704999999</v>
      </c>
      <c r="G147">
        <v>1052.5100098</v>
      </c>
      <c r="H147">
        <v>1009.2199707</v>
      </c>
      <c r="I147">
        <v>1053.5500488</v>
      </c>
      <c r="J147">
        <v>1018.3900146</v>
      </c>
      <c r="L147" t="str">
        <f t="shared" si="17"/>
        <v>07FEB2023:02:00:00</v>
      </c>
      <c r="M147">
        <v>2</v>
      </c>
      <c r="N147">
        <f t="shared" si="18"/>
        <v>42.109924299999989</v>
      </c>
      <c r="O147" t="str">
        <f t="shared" si="19"/>
        <v/>
      </c>
      <c r="P147">
        <f t="shared" si="20"/>
        <v>42.109924299999989</v>
      </c>
      <c r="Q147" t="str">
        <f t="shared" si="21"/>
        <v/>
      </c>
      <c r="R147">
        <f t="shared" si="22"/>
        <v>1</v>
      </c>
      <c r="S147">
        <f t="shared" si="23"/>
        <v>4.1633630385008509</v>
      </c>
    </row>
    <row r="148" spans="1:19" x14ac:dyDescent="0.3">
      <c r="A148" t="s">
        <v>173</v>
      </c>
      <c r="B148">
        <v>1126.956543</v>
      </c>
      <c r="C148">
        <v>1054.7700195</v>
      </c>
      <c r="D148">
        <v>994.92285156000003</v>
      </c>
      <c r="E148">
        <v>901.79016113</v>
      </c>
      <c r="F148">
        <v>961.12799071999996</v>
      </c>
      <c r="G148">
        <v>1059.1999512</v>
      </c>
      <c r="H148">
        <v>993.88201904000005</v>
      </c>
      <c r="I148">
        <v>1054.7700195</v>
      </c>
      <c r="J148">
        <v>1016.4335938</v>
      </c>
      <c r="L148" t="str">
        <f t="shared" si="17"/>
        <v>07FEB2023:03:00:00</v>
      </c>
      <c r="M148">
        <v>3</v>
      </c>
      <c r="N148">
        <f t="shared" si="18"/>
        <v>-72.186523500000021</v>
      </c>
      <c r="O148">
        <f t="shared" si="19"/>
        <v>-72.186523500000021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6.4054398502214491</v>
      </c>
    </row>
    <row r="149" spans="1:19" x14ac:dyDescent="0.3">
      <c r="A149" t="s">
        <v>174</v>
      </c>
      <c r="B149">
        <v>1010.5637207</v>
      </c>
      <c r="C149">
        <v>1063.9699707</v>
      </c>
      <c r="D149">
        <v>998.50421143000005</v>
      </c>
      <c r="E149">
        <v>880.52734375</v>
      </c>
      <c r="F149">
        <v>974.10400390999996</v>
      </c>
      <c r="G149">
        <v>1070.4599608999999</v>
      </c>
      <c r="H149">
        <v>998.76501465000001</v>
      </c>
      <c r="I149">
        <v>1063.9699707</v>
      </c>
      <c r="J149">
        <v>1023.0552368</v>
      </c>
      <c r="L149" t="str">
        <f t="shared" si="17"/>
        <v>07FEB2023:04:00:00</v>
      </c>
      <c r="M149">
        <v>4</v>
      </c>
      <c r="N149">
        <f t="shared" si="18"/>
        <v>53.40625</v>
      </c>
      <c r="O149" t="str">
        <f t="shared" si="19"/>
        <v/>
      </c>
      <c r="P149">
        <f t="shared" si="20"/>
        <v>53.40625</v>
      </c>
      <c r="Q149" t="str">
        <f t="shared" si="21"/>
        <v/>
      </c>
      <c r="R149">
        <f t="shared" si="22"/>
        <v>1</v>
      </c>
      <c r="S149">
        <f t="shared" si="23"/>
        <v>5.2847978713313015</v>
      </c>
    </row>
    <row r="150" spans="1:19" x14ac:dyDescent="0.3">
      <c r="A150" t="s">
        <v>175</v>
      </c>
      <c r="B150">
        <v>1055.9514160000001</v>
      </c>
      <c r="C150">
        <v>1091.8900146000001</v>
      </c>
      <c r="D150">
        <v>1019.5220947</v>
      </c>
      <c r="E150">
        <v>873.19909668000003</v>
      </c>
      <c r="F150">
        <v>995.00500488</v>
      </c>
      <c r="G150">
        <v>1084.1099853999999</v>
      </c>
      <c r="H150">
        <v>1011.2800293</v>
      </c>
      <c r="I150">
        <v>1091.8900146000001</v>
      </c>
      <c r="J150">
        <v>1038.7620850000001</v>
      </c>
      <c r="L150" t="str">
        <f t="shared" si="17"/>
        <v>07FEB2023:05:00:00</v>
      </c>
      <c r="M150">
        <v>5</v>
      </c>
      <c r="N150">
        <f t="shared" si="18"/>
        <v>35.938598599999978</v>
      </c>
      <c r="O150" t="str">
        <f t="shared" si="19"/>
        <v/>
      </c>
      <c r="P150">
        <f t="shared" si="20"/>
        <v>35.938598599999978</v>
      </c>
      <c r="Q150" t="str">
        <f t="shared" si="21"/>
        <v/>
      </c>
      <c r="R150">
        <f t="shared" si="22"/>
        <v>1</v>
      </c>
      <c r="S150">
        <f t="shared" si="23"/>
        <v>3.403432966275787</v>
      </c>
    </row>
    <row r="151" spans="1:19" x14ac:dyDescent="0.3">
      <c r="A151" t="s">
        <v>176</v>
      </c>
      <c r="B151">
        <v>1171.8801269999999</v>
      </c>
      <c r="C151">
        <v>1142.1899414</v>
      </c>
      <c r="D151">
        <v>1063.6079102000001</v>
      </c>
      <c r="E151">
        <v>940.53369140999996</v>
      </c>
      <c r="F151">
        <v>1051.6700439000001</v>
      </c>
      <c r="G151">
        <v>1133.7600098</v>
      </c>
      <c r="H151">
        <v>1065.3800048999999</v>
      </c>
      <c r="I151">
        <v>1142.1899414</v>
      </c>
      <c r="J151">
        <v>1088.0444336</v>
      </c>
      <c r="L151" t="str">
        <f t="shared" si="17"/>
        <v>07FEB2023:06:00:00</v>
      </c>
      <c r="M151">
        <v>6</v>
      </c>
      <c r="N151">
        <f t="shared" si="18"/>
        <v>-29.69018559999995</v>
      </c>
      <c r="O151">
        <f t="shared" si="19"/>
        <v>-29.69018559999995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2.5335514201445242</v>
      </c>
    </row>
    <row r="152" spans="1:19" x14ac:dyDescent="0.3">
      <c r="A152" t="s">
        <v>177</v>
      </c>
      <c r="B152">
        <v>1281.7458495999999</v>
      </c>
      <c r="C152">
        <v>1268.3499756000001</v>
      </c>
      <c r="D152">
        <v>1139.0187988</v>
      </c>
      <c r="E152">
        <v>1070.3881836</v>
      </c>
      <c r="F152">
        <v>1172.9000243999999</v>
      </c>
      <c r="G152">
        <v>1231.4599608999999</v>
      </c>
      <c r="H152">
        <v>1164.9100341999999</v>
      </c>
      <c r="I152">
        <v>1268.3499756000001</v>
      </c>
      <c r="J152">
        <v>1178.9929199000001</v>
      </c>
      <c r="L152" t="str">
        <f t="shared" si="17"/>
        <v>07FEB2023:07:00:00</v>
      </c>
      <c r="M152">
        <v>7</v>
      </c>
      <c r="N152">
        <f t="shared" si="18"/>
        <v>-13.395873999999822</v>
      </c>
      <c r="O152">
        <f t="shared" si="19"/>
        <v>-13.395873999999822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1.0451271602853507</v>
      </c>
    </row>
    <row r="153" spans="1:19" x14ac:dyDescent="0.3">
      <c r="A153" t="s">
        <v>178</v>
      </c>
      <c r="B153">
        <v>1262.7928466999999</v>
      </c>
      <c r="C153">
        <v>1295.5200195</v>
      </c>
      <c r="D153">
        <v>1191.1252440999999</v>
      </c>
      <c r="E153">
        <v>1146.09375</v>
      </c>
      <c r="F153">
        <v>1244.25</v>
      </c>
      <c r="G153">
        <v>1287.3299560999999</v>
      </c>
      <c r="H153">
        <v>1228.6199951000001</v>
      </c>
      <c r="I153">
        <v>1295.5200195</v>
      </c>
      <c r="J153">
        <v>1236.2081298999999</v>
      </c>
      <c r="L153" t="str">
        <f t="shared" si="17"/>
        <v>07FEB2023:08:00:00</v>
      </c>
      <c r="M153">
        <v>8</v>
      </c>
      <c r="N153">
        <f t="shared" si="18"/>
        <v>32.727172800000062</v>
      </c>
      <c r="O153" t="str">
        <f t="shared" si="19"/>
        <v/>
      </c>
      <c r="P153">
        <f t="shared" si="20"/>
        <v>32.727172800000062</v>
      </c>
      <c r="Q153" t="str">
        <f t="shared" si="21"/>
        <v/>
      </c>
      <c r="R153">
        <f t="shared" si="22"/>
        <v>1</v>
      </c>
      <c r="S153">
        <f t="shared" si="23"/>
        <v>2.5916501574683859</v>
      </c>
    </row>
    <row r="154" spans="1:19" x14ac:dyDescent="0.3">
      <c r="A154" t="s">
        <v>179</v>
      </c>
      <c r="B154">
        <v>1263.453125</v>
      </c>
      <c r="C154">
        <v>1304.5200195</v>
      </c>
      <c r="D154">
        <v>1173.3648682</v>
      </c>
      <c r="E154">
        <v>1085.6262207</v>
      </c>
      <c r="F154">
        <v>1257.25</v>
      </c>
      <c r="G154">
        <v>1296.5699463000001</v>
      </c>
      <c r="H154">
        <v>1232.9200439000001</v>
      </c>
      <c r="I154">
        <v>1304.5200195</v>
      </c>
      <c r="J154">
        <v>1234.9078368999999</v>
      </c>
      <c r="L154" t="str">
        <f t="shared" si="17"/>
        <v>07FEB2023:09:00:00</v>
      </c>
      <c r="M154">
        <v>9</v>
      </c>
      <c r="N154">
        <f t="shared" si="18"/>
        <v>41.066894499999989</v>
      </c>
      <c r="O154" t="str">
        <f t="shared" si="19"/>
        <v/>
      </c>
      <c r="P154">
        <f t="shared" si="20"/>
        <v>41.066894499999989</v>
      </c>
      <c r="Q154" t="str">
        <f t="shared" si="21"/>
        <v/>
      </c>
      <c r="R154">
        <f t="shared" si="22"/>
        <v>1</v>
      </c>
      <c r="S154">
        <f t="shared" si="23"/>
        <v>3.2503694587007326</v>
      </c>
    </row>
    <row r="155" spans="1:19" x14ac:dyDescent="0.3">
      <c r="A155" t="s">
        <v>180</v>
      </c>
      <c r="B155">
        <v>1305.9344481999999</v>
      </c>
      <c r="C155">
        <v>1333.6999512</v>
      </c>
      <c r="D155">
        <v>1161.7052002</v>
      </c>
      <c r="E155">
        <v>1030.1942139</v>
      </c>
      <c r="F155">
        <v>1298.4200439000001</v>
      </c>
      <c r="G155">
        <v>1321.6500243999999</v>
      </c>
      <c r="H155">
        <v>1256.5799560999999</v>
      </c>
      <c r="I155">
        <v>1333.6999512</v>
      </c>
      <c r="J155">
        <v>1247.3951416</v>
      </c>
      <c r="L155" t="str">
        <f t="shared" si="17"/>
        <v>07FEB2023:10:00:00</v>
      </c>
      <c r="M155">
        <v>10</v>
      </c>
      <c r="N155">
        <f t="shared" si="18"/>
        <v>27.765503000000081</v>
      </c>
      <c r="O155" t="str">
        <f t="shared" si="19"/>
        <v/>
      </c>
      <c r="P155">
        <f t="shared" si="20"/>
        <v>27.765503000000081</v>
      </c>
      <c r="Q155" t="str">
        <f t="shared" si="21"/>
        <v/>
      </c>
      <c r="R155">
        <f t="shared" si="22"/>
        <v>1</v>
      </c>
      <c r="S155">
        <f t="shared" si="23"/>
        <v>2.1261023505636079</v>
      </c>
    </row>
    <row r="156" spans="1:19" x14ac:dyDescent="0.3">
      <c r="A156" t="s">
        <v>181</v>
      </c>
      <c r="B156">
        <v>1326.5789795000001</v>
      </c>
      <c r="C156">
        <v>1344.8900146000001</v>
      </c>
      <c r="D156">
        <v>1155.6981201000001</v>
      </c>
      <c r="E156">
        <v>1031.4488524999999</v>
      </c>
      <c r="F156">
        <v>1323</v>
      </c>
      <c r="G156">
        <v>1327.8699951000001</v>
      </c>
      <c r="H156">
        <v>1268.1899414</v>
      </c>
      <c r="I156">
        <v>1344.8900146000001</v>
      </c>
      <c r="J156">
        <v>1251.3588867000001</v>
      </c>
      <c r="L156" t="str">
        <f t="shared" si="17"/>
        <v>07FEB2023:11:00:00</v>
      </c>
      <c r="M156">
        <v>11</v>
      </c>
      <c r="N156">
        <f t="shared" si="18"/>
        <v>18.311035100000026</v>
      </c>
      <c r="O156" t="str">
        <f t="shared" si="19"/>
        <v/>
      </c>
      <c r="P156">
        <f t="shared" si="20"/>
        <v>18.311035100000026</v>
      </c>
      <c r="Q156" t="str">
        <f t="shared" si="21"/>
        <v/>
      </c>
      <c r="R156">
        <f t="shared" si="22"/>
        <v>1</v>
      </c>
      <c r="S156">
        <f t="shared" si="23"/>
        <v>1.3803200098121278</v>
      </c>
    </row>
    <row r="157" spans="1:19" x14ac:dyDescent="0.3">
      <c r="A157" t="s">
        <v>182</v>
      </c>
      <c r="B157">
        <v>1315.9674072</v>
      </c>
      <c r="C157">
        <v>1366.2700195</v>
      </c>
      <c r="D157">
        <v>1154.7427978999999</v>
      </c>
      <c r="E157">
        <v>1021.2210083</v>
      </c>
      <c r="F157">
        <v>1348.3000488</v>
      </c>
      <c r="G157">
        <v>1343.7700195</v>
      </c>
      <c r="H157">
        <v>1291.2700195</v>
      </c>
      <c r="I157">
        <v>1366.2700195</v>
      </c>
      <c r="J157">
        <v>1264.0660399999999</v>
      </c>
      <c r="L157" t="str">
        <f t="shared" si="17"/>
        <v>07FEB2023:12:00:00</v>
      </c>
      <c r="M157">
        <v>12</v>
      </c>
      <c r="N157">
        <f t="shared" si="18"/>
        <v>50.302612299999964</v>
      </c>
      <c r="O157" t="str">
        <f t="shared" si="19"/>
        <v/>
      </c>
      <c r="P157">
        <f t="shared" si="20"/>
        <v>50.302612299999964</v>
      </c>
      <c r="Q157" t="str">
        <f t="shared" si="21"/>
        <v/>
      </c>
      <c r="R157">
        <f t="shared" si="22"/>
        <v>1</v>
      </c>
      <c r="S157">
        <f t="shared" si="23"/>
        <v>3.8224816226284397</v>
      </c>
    </row>
    <row r="158" spans="1:19" x14ac:dyDescent="0.3">
      <c r="A158" t="s">
        <v>183</v>
      </c>
      <c r="B158">
        <v>1311.9606934000001</v>
      </c>
      <c r="C158">
        <v>1351.0899658000001</v>
      </c>
      <c r="D158">
        <v>1130.5692139</v>
      </c>
      <c r="E158">
        <v>1007.3790283</v>
      </c>
      <c r="F158">
        <v>1334.9599608999999</v>
      </c>
      <c r="G158">
        <v>1321.5899658000001</v>
      </c>
      <c r="H158">
        <v>1281.7199707</v>
      </c>
      <c r="I158">
        <v>1351.0899658000001</v>
      </c>
      <c r="J158">
        <v>1245.3961182</v>
      </c>
      <c r="L158" t="str">
        <f t="shared" si="17"/>
        <v>07FEB2023:13:00:00</v>
      </c>
      <c r="M158">
        <v>13</v>
      </c>
      <c r="N158">
        <f t="shared" si="18"/>
        <v>39.129272399999991</v>
      </c>
      <c r="O158" t="str">
        <f t="shared" si="19"/>
        <v/>
      </c>
      <c r="P158">
        <f t="shared" si="20"/>
        <v>39.129272399999991</v>
      </c>
      <c r="Q158" t="str">
        <f t="shared" si="21"/>
        <v/>
      </c>
      <c r="R158">
        <f t="shared" si="22"/>
        <v>1</v>
      </c>
      <c r="S158">
        <f t="shared" si="23"/>
        <v>2.9825034085887796</v>
      </c>
    </row>
    <row r="159" spans="1:19" x14ac:dyDescent="0.3">
      <c r="A159" t="s">
        <v>184</v>
      </c>
      <c r="B159">
        <v>1301.5206298999999</v>
      </c>
      <c r="C159">
        <v>1341.5799560999999</v>
      </c>
      <c r="D159">
        <v>1127.1887207</v>
      </c>
      <c r="E159">
        <v>1033.1352539</v>
      </c>
      <c r="F159">
        <v>1322.2900391000001</v>
      </c>
      <c r="G159">
        <v>1312.9699707</v>
      </c>
      <c r="H159">
        <v>1277.2900391000001</v>
      </c>
      <c r="I159">
        <v>1341.5799560999999</v>
      </c>
      <c r="J159">
        <v>1239.8878173999999</v>
      </c>
      <c r="L159" t="str">
        <f t="shared" si="17"/>
        <v>07FEB2023:14:00:00</v>
      </c>
      <c r="M159">
        <v>14</v>
      </c>
      <c r="N159">
        <f t="shared" si="18"/>
        <v>40.059326199999987</v>
      </c>
      <c r="O159" t="str">
        <f t="shared" si="19"/>
        <v/>
      </c>
      <c r="P159">
        <f t="shared" si="20"/>
        <v>40.059326199999987</v>
      </c>
      <c r="Q159" t="str">
        <f t="shared" si="21"/>
        <v/>
      </c>
      <c r="R159">
        <f t="shared" si="22"/>
        <v>1</v>
      </c>
      <c r="S159">
        <f t="shared" si="23"/>
        <v>3.0778863799552587</v>
      </c>
    </row>
    <row r="160" spans="1:19" x14ac:dyDescent="0.3">
      <c r="A160" t="s">
        <v>185</v>
      </c>
      <c r="B160">
        <v>1306.9061279</v>
      </c>
      <c r="C160">
        <v>1327.6099853999999</v>
      </c>
      <c r="D160">
        <v>1138.3948975000001</v>
      </c>
      <c r="E160">
        <v>1056.1082764</v>
      </c>
      <c r="F160">
        <v>1320.5500488</v>
      </c>
      <c r="G160">
        <v>1302.1600341999999</v>
      </c>
      <c r="H160">
        <v>1267.7600098</v>
      </c>
      <c r="I160">
        <v>1327.6099853999999</v>
      </c>
      <c r="J160">
        <v>1236.7655029</v>
      </c>
      <c r="L160" t="str">
        <f t="shared" si="17"/>
        <v>07FEB2023:15:00:00</v>
      </c>
      <c r="M160">
        <v>15</v>
      </c>
      <c r="N160">
        <f t="shared" si="18"/>
        <v>20.703857499999913</v>
      </c>
      <c r="O160" t="str">
        <f t="shared" si="19"/>
        <v/>
      </c>
      <c r="P160">
        <f t="shared" si="20"/>
        <v>20.703857499999913</v>
      </c>
      <c r="Q160" t="str">
        <f t="shared" si="21"/>
        <v/>
      </c>
      <c r="R160">
        <f t="shared" si="22"/>
        <v>1</v>
      </c>
      <c r="S160">
        <f t="shared" si="23"/>
        <v>1.584188570090177</v>
      </c>
    </row>
    <row r="161" spans="1:19" x14ac:dyDescent="0.3">
      <c r="A161" t="s">
        <v>186</v>
      </c>
      <c r="B161">
        <v>1258.9516602000001</v>
      </c>
      <c r="C161">
        <v>1362.9799805</v>
      </c>
      <c r="D161">
        <v>1149.8458252</v>
      </c>
      <c r="E161">
        <v>1042.9310303</v>
      </c>
      <c r="F161">
        <v>1363.7900391000001</v>
      </c>
      <c r="G161">
        <v>1333.8699951000001</v>
      </c>
      <c r="H161">
        <v>1301.0200195</v>
      </c>
      <c r="I161">
        <v>1362.9799805</v>
      </c>
      <c r="J161">
        <v>1262.3015137</v>
      </c>
      <c r="L161" t="str">
        <f t="shared" si="17"/>
        <v>07FEB2023:16:00:00</v>
      </c>
      <c r="M161">
        <v>16</v>
      </c>
      <c r="N161">
        <f t="shared" si="18"/>
        <v>104.0283202999999</v>
      </c>
      <c r="O161" t="str">
        <f t="shared" si="19"/>
        <v/>
      </c>
      <c r="P161">
        <f t="shared" si="20"/>
        <v>104.0283202999999</v>
      </c>
      <c r="Q161" t="str">
        <f t="shared" si="21"/>
        <v/>
      </c>
      <c r="R161">
        <f t="shared" si="22"/>
        <v>1</v>
      </c>
      <c r="S161">
        <f t="shared" si="23"/>
        <v>8.2630909183179995</v>
      </c>
    </row>
    <row r="162" spans="1:19" x14ac:dyDescent="0.3">
      <c r="A162" t="s">
        <v>187</v>
      </c>
      <c r="B162">
        <v>1198.8134766000001</v>
      </c>
      <c r="C162">
        <v>1425.0100098</v>
      </c>
      <c r="D162">
        <v>1172.1492920000001</v>
      </c>
      <c r="E162">
        <v>1058.0253906</v>
      </c>
      <c r="F162">
        <v>1443.4499512</v>
      </c>
      <c r="G162">
        <v>1388.4599608999999</v>
      </c>
      <c r="H162">
        <v>1365.3000488</v>
      </c>
      <c r="I162">
        <v>1425.0100098</v>
      </c>
      <c r="J162">
        <v>1309.4346923999999</v>
      </c>
      <c r="L162" t="str">
        <f t="shared" si="17"/>
        <v>07FEB2023:17:00:00</v>
      </c>
      <c r="M162">
        <v>17</v>
      </c>
      <c r="N162">
        <f t="shared" si="18"/>
        <v>226.19653319999998</v>
      </c>
      <c r="O162" t="str">
        <f t="shared" si="19"/>
        <v/>
      </c>
      <c r="P162">
        <f t="shared" si="20"/>
        <v>226.19653319999998</v>
      </c>
      <c r="Q162" t="str">
        <f t="shared" si="21"/>
        <v/>
      </c>
      <c r="R162">
        <f t="shared" si="22"/>
        <v>1</v>
      </c>
      <c r="S162">
        <f t="shared" si="23"/>
        <v>18.868367566364409</v>
      </c>
    </row>
    <row r="163" spans="1:19" x14ac:dyDescent="0.3">
      <c r="A163" t="s">
        <v>188</v>
      </c>
      <c r="B163">
        <v>1179.7739257999999</v>
      </c>
      <c r="C163">
        <v>1405.8499756000001</v>
      </c>
      <c r="D163">
        <v>1177.6655272999999</v>
      </c>
      <c r="E163">
        <v>1041.3310547000001</v>
      </c>
      <c r="F163">
        <v>1438.6300048999999</v>
      </c>
      <c r="G163">
        <v>1385.8599853999999</v>
      </c>
      <c r="H163">
        <v>1358.5500488</v>
      </c>
      <c r="I163">
        <v>1405.8499756000001</v>
      </c>
      <c r="J163">
        <v>1308.1435547000001</v>
      </c>
      <c r="L163" t="str">
        <f t="shared" si="17"/>
        <v>07FEB2023:18:00:00</v>
      </c>
      <c r="M163">
        <v>18</v>
      </c>
      <c r="N163">
        <f t="shared" si="18"/>
        <v>226.07604980000019</v>
      </c>
      <c r="O163" t="str">
        <f t="shared" si="19"/>
        <v/>
      </c>
      <c r="P163">
        <f t="shared" si="20"/>
        <v>226.07604980000019</v>
      </c>
      <c r="Q163" t="str">
        <f t="shared" si="21"/>
        <v/>
      </c>
      <c r="R163">
        <f t="shared" si="22"/>
        <v>1</v>
      </c>
      <c r="S163">
        <f t="shared" si="23"/>
        <v>19.162658612470938</v>
      </c>
    </row>
    <row r="164" spans="1:19" x14ac:dyDescent="0.3">
      <c r="A164" t="s">
        <v>189</v>
      </c>
      <c r="B164">
        <v>1106.1240233999999</v>
      </c>
      <c r="C164">
        <v>1425.8299560999999</v>
      </c>
      <c r="D164">
        <v>1224.4742432</v>
      </c>
      <c r="E164">
        <v>1076.3737793</v>
      </c>
      <c r="F164">
        <v>1465.2299805</v>
      </c>
      <c r="G164">
        <v>1411.5799560999999</v>
      </c>
      <c r="H164">
        <v>1382.6800536999999</v>
      </c>
      <c r="I164">
        <v>1425.8299560999999</v>
      </c>
      <c r="J164">
        <v>1340.2980957</v>
      </c>
      <c r="L164" t="str">
        <f t="shared" si="17"/>
        <v>07FEB2023:19:00:00</v>
      </c>
      <c r="M164">
        <v>19</v>
      </c>
      <c r="N164">
        <f t="shared" si="18"/>
        <v>319.70593269999995</v>
      </c>
      <c r="O164" t="str">
        <f t="shared" si="19"/>
        <v/>
      </c>
      <c r="P164">
        <f t="shared" si="20"/>
        <v>319.70593269999995</v>
      </c>
      <c r="Q164" t="str">
        <f t="shared" si="21"/>
        <v/>
      </c>
      <c r="R164">
        <f t="shared" si="22"/>
        <v>1</v>
      </c>
      <c r="S164">
        <f t="shared" si="23"/>
        <v>28.903262738774</v>
      </c>
    </row>
    <row r="165" spans="1:19" x14ac:dyDescent="0.3">
      <c r="A165" t="s">
        <v>190</v>
      </c>
      <c r="B165">
        <v>1115.7445068</v>
      </c>
      <c r="C165">
        <v>1465.6600341999999</v>
      </c>
      <c r="D165">
        <v>1249.5333252</v>
      </c>
      <c r="E165">
        <v>1114.5653076000001</v>
      </c>
      <c r="F165">
        <v>1505.7099608999999</v>
      </c>
      <c r="G165">
        <v>1437.6400146000001</v>
      </c>
      <c r="H165">
        <v>1415.6800536999999</v>
      </c>
      <c r="I165">
        <v>1465.6600341999999</v>
      </c>
      <c r="J165">
        <v>1368.3181152</v>
      </c>
      <c r="L165" t="str">
        <f t="shared" si="17"/>
        <v>07FEB2023:20:00:00</v>
      </c>
      <c r="M165">
        <v>20</v>
      </c>
      <c r="N165">
        <f t="shared" si="18"/>
        <v>349.91552739999997</v>
      </c>
      <c r="O165" t="str">
        <f t="shared" si="19"/>
        <v/>
      </c>
      <c r="P165">
        <f t="shared" si="20"/>
        <v>349.91552739999997</v>
      </c>
      <c r="Q165" t="str">
        <f t="shared" si="21"/>
        <v/>
      </c>
      <c r="R165">
        <f t="shared" si="22"/>
        <v>1</v>
      </c>
      <c r="S165">
        <f t="shared" si="23"/>
        <v>31.361617759927114</v>
      </c>
    </row>
    <row r="166" spans="1:19" x14ac:dyDescent="0.3">
      <c r="A166" t="s">
        <v>191</v>
      </c>
      <c r="B166">
        <v>1090.4121094</v>
      </c>
      <c r="C166">
        <v>1456.8100586</v>
      </c>
      <c r="D166">
        <v>1288.7823486</v>
      </c>
      <c r="E166">
        <v>1188.1226807</v>
      </c>
      <c r="F166">
        <v>1477.1700439000001</v>
      </c>
      <c r="G166">
        <v>1435.2800293</v>
      </c>
      <c r="H166">
        <v>1398.3299560999999</v>
      </c>
      <c r="I166">
        <v>1456.8100586</v>
      </c>
      <c r="J166">
        <v>1374.7423096</v>
      </c>
      <c r="L166" t="str">
        <f t="shared" si="17"/>
        <v>07FEB2023:21:00:00</v>
      </c>
      <c r="M166">
        <v>21</v>
      </c>
      <c r="N166">
        <f t="shared" si="18"/>
        <v>366.39794920000008</v>
      </c>
      <c r="O166" t="str">
        <f t="shared" si="19"/>
        <v/>
      </c>
      <c r="P166">
        <f t="shared" si="20"/>
        <v>366.39794920000008</v>
      </c>
      <c r="Q166" t="str">
        <f t="shared" si="21"/>
        <v/>
      </c>
      <c r="R166">
        <f t="shared" si="22"/>
        <v>1</v>
      </c>
      <c r="S166">
        <f t="shared" si="23"/>
        <v>33.601786521025602</v>
      </c>
    </row>
    <row r="167" spans="1:19" x14ac:dyDescent="0.3">
      <c r="A167" t="s">
        <v>192</v>
      </c>
      <c r="B167">
        <v>1055.7932129000001</v>
      </c>
      <c r="C167">
        <v>1405.6400146000001</v>
      </c>
      <c r="D167">
        <v>1293.4244385</v>
      </c>
      <c r="E167">
        <v>1187.7982178</v>
      </c>
      <c r="F167">
        <v>1426.4300536999999</v>
      </c>
      <c r="G167">
        <v>1390.9000243999999</v>
      </c>
      <c r="H167">
        <v>1351.4499512</v>
      </c>
      <c r="I167">
        <v>1405.6400146000001</v>
      </c>
      <c r="J167">
        <v>1345.7145995999999</v>
      </c>
      <c r="L167" t="str">
        <f t="shared" si="17"/>
        <v>07FEB2023:22:00:00</v>
      </c>
      <c r="M167">
        <v>22</v>
      </c>
      <c r="N167">
        <f t="shared" si="18"/>
        <v>349.84680170000001</v>
      </c>
      <c r="O167" t="str">
        <f t="shared" si="19"/>
        <v/>
      </c>
      <c r="P167">
        <f t="shared" si="20"/>
        <v>349.84680170000001</v>
      </c>
      <c r="Q167" t="str">
        <f t="shared" si="21"/>
        <v/>
      </c>
      <c r="R167">
        <f t="shared" si="22"/>
        <v>1</v>
      </c>
      <c r="S167">
        <f t="shared" si="23"/>
        <v>33.13592069218349</v>
      </c>
    </row>
    <row r="168" spans="1:19" x14ac:dyDescent="0.3">
      <c r="A168" t="s">
        <v>193</v>
      </c>
      <c r="B168">
        <v>993.59698486000002</v>
      </c>
      <c r="C168">
        <v>1310.9699707</v>
      </c>
      <c r="D168">
        <v>1255.3669434000001</v>
      </c>
      <c r="E168">
        <v>1133.5214844</v>
      </c>
      <c r="F168">
        <v>1342.3499756000001</v>
      </c>
      <c r="G168">
        <v>1308.9200439000001</v>
      </c>
      <c r="H168">
        <v>1280.3699951000001</v>
      </c>
      <c r="I168">
        <v>1310.9699707</v>
      </c>
      <c r="J168">
        <v>1281.8260498</v>
      </c>
      <c r="L168" t="str">
        <f t="shared" si="17"/>
        <v>07FEB2023:23:00:00</v>
      </c>
      <c r="M168">
        <v>23</v>
      </c>
      <c r="N168">
        <f t="shared" si="18"/>
        <v>317.37298583999996</v>
      </c>
      <c r="O168" t="str">
        <f t="shared" si="19"/>
        <v/>
      </c>
      <c r="P168">
        <f t="shared" si="20"/>
        <v>317.37298583999996</v>
      </c>
      <c r="Q168" t="str">
        <f t="shared" si="21"/>
        <v/>
      </c>
      <c r="R168">
        <f t="shared" si="22"/>
        <v>1</v>
      </c>
      <c r="S168">
        <f t="shared" si="23"/>
        <v>31.941822557434442</v>
      </c>
    </row>
    <row r="169" spans="1:19" x14ac:dyDescent="0.3">
      <c r="A169" t="s">
        <v>194</v>
      </c>
      <c r="B169">
        <v>912.13018798999997</v>
      </c>
      <c r="C169">
        <v>1249.0200195</v>
      </c>
      <c r="D169">
        <v>1218.9686279</v>
      </c>
      <c r="E169">
        <v>1084.1938477000001</v>
      </c>
      <c r="F169">
        <v>1290.5600586</v>
      </c>
      <c r="G169">
        <v>1252.9699707</v>
      </c>
      <c r="H169">
        <v>1243.1999512</v>
      </c>
      <c r="I169">
        <v>1249.0200195</v>
      </c>
      <c r="J169">
        <v>1238.5255127</v>
      </c>
      <c r="L169" t="str">
        <f t="shared" si="17"/>
        <v>08FEB2023:00:00:00</v>
      </c>
      <c r="M169">
        <v>24</v>
      </c>
      <c r="N169">
        <f t="shared" si="18"/>
        <v>336.88983151000002</v>
      </c>
      <c r="O169" t="str">
        <f t="shared" si="19"/>
        <v/>
      </c>
      <c r="P169">
        <f t="shared" si="20"/>
        <v>336.88983151000002</v>
      </c>
      <c r="Q169" t="str">
        <f t="shared" si="21"/>
        <v/>
      </c>
      <c r="R169">
        <f t="shared" si="22"/>
        <v>1</v>
      </c>
      <c r="S169">
        <f t="shared" si="23"/>
        <v>36.934402122177481</v>
      </c>
    </row>
    <row r="170" spans="1:19" x14ac:dyDescent="0.3">
      <c r="A170" t="s">
        <v>195</v>
      </c>
      <c r="B170">
        <v>942.29125977000001</v>
      </c>
      <c r="C170">
        <v>1122.3000488</v>
      </c>
      <c r="D170">
        <v>1200.8135986</v>
      </c>
      <c r="E170">
        <v>1043.1311035000001</v>
      </c>
      <c r="F170">
        <v>1176.9899902</v>
      </c>
      <c r="G170">
        <v>1138.7099608999999</v>
      </c>
      <c r="H170">
        <v>1122.3000488</v>
      </c>
      <c r="I170">
        <v>1117.6800536999999</v>
      </c>
      <c r="J170">
        <v>1153.7889404</v>
      </c>
      <c r="L170" t="str">
        <f t="shared" si="17"/>
        <v>08FEB2023:01:00:00</v>
      </c>
      <c r="M170">
        <v>1</v>
      </c>
      <c r="N170">
        <f t="shared" si="18"/>
        <v>180.00878903</v>
      </c>
      <c r="O170" t="str">
        <f t="shared" si="19"/>
        <v/>
      </c>
      <c r="P170">
        <f t="shared" si="20"/>
        <v>180.00878903</v>
      </c>
      <c r="Q170" t="str">
        <f t="shared" si="21"/>
        <v/>
      </c>
      <c r="R170">
        <f t="shared" si="22"/>
        <v>1</v>
      </c>
      <c r="S170">
        <f t="shared" si="23"/>
        <v>19.103306664856216</v>
      </c>
    </row>
    <row r="171" spans="1:19" x14ac:dyDescent="0.3">
      <c r="A171" t="s">
        <v>196</v>
      </c>
      <c r="B171">
        <v>1049.4943848</v>
      </c>
      <c r="C171">
        <v>1092.8800048999999</v>
      </c>
      <c r="D171">
        <v>1203.5177002</v>
      </c>
      <c r="E171">
        <v>1035.0332031</v>
      </c>
      <c r="F171">
        <v>1138.2800293</v>
      </c>
      <c r="G171">
        <v>1094.1899414</v>
      </c>
      <c r="H171">
        <v>1092.8800048999999</v>
      </c>
      <c r="I171">
        <v>1082.7700195</v>
      </c>
      <c r="J171">
        <v>1129.8358154</v>
      </c>
      <c r="L171" t="str">
        <f t="shared" si="17"/>
        <v>08FEB2023:02:00:00</v>
      </c>
      <c r="M171">
        <v>2</v>
      </c>
      <c r="N171">
        <f t="shared" si="18"/>
        <v>43.385620099999869</v>
      </c>
      <c r="O171" t="str">
        <f t="shared" si="19"/>
        <v/>
      </c>
      <c r="P171">
        <f t="shared" si="20"/>
        <v>43.385620099999869</v>
      </c>
      <c r="Q171" t="str">
        <f t="shared" si="21"/>
        <v/>
      </c>
      <c r="R171">
        <f t="shared" si="22"/>
        <v>1</v>
      </c>
      <c r="S171">
        <f t="shared" si="23"/>
        <v>4.133954476399393</v>
      </c>
    </row>
    <row r="172" spans="1:19" x14ac:dyDescent="0.3">
      <c r="A172" t="s">
        <v>197</v>
      </c>
      <c r="B172">
        <v>1162.4149170000001</v>
      </c>
      <c r="C172">
        <v>1104.6999512</v>
      </c>
      <c r="D172">
        <v>1215.4300536999999</v>
      </c>
      <c r="E172">
        <v>1047.3990478999999</v>
      </c>
      <c r="F172">
        <v>1151.6800536999999</v>
      </c>
      <c r="G172">
        <v>1105.8199463000001</v>
      </c>
      <c r="H172">
        <v>1104.6999512</v>
      </c>
      <c r="I172">
        <v>1090.3699951000001</v>
      </c>
      <c r="J172">
        <v>1141.6217041</v>
      </c>
      <c r="L172" t="str">
        <f t="shared" si="17"/>
        <v>08FEB2023:03:00:00</v>
      </c>
      <c r="M172">
        <v>3</v>
      </c>
      <c r="N172">
        <f t="shared" si="18"/>
        <v>-57.714965800000073</v>
      </c>
      <c r="O172">
        <f t="shared" si="19"/>
        <v>-57.714965800000073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4.9650916343152938</v>
      </c>
    </row>
    <row r="173" spans="1:19" x14ac:dyDescent="0.3">
      <c r="A173" t="s">
        <v>198</v>
      </c>
      <c r="B173">
        <v>1031.4987793</v>
      </c>
      <c r="C173">
        <v>1144.2099608999999</v>
      </c>
      <c r="D173">
        <v>1221.5240478999999</v>
      </c>
      <c r="E173">
        <v>1066.3652344</v>
      </c>
      <c r="F173">
        <v>1199.2099608999999</v>
      </c>
      <c r="G173">
        <v>1158.0699463000001</v>
      </c>
      <c r="H173">
        <v>1144.2099608999999</v>
      </c>
      <c r="I173">
        <v>1131.4200439000001</v>
      </c>
      <c r="J173">
        <v>1174.4360352000001</v>
      </c>
      <c r="L173" t="str">
        <f t="shared" si="17"/>
        <v>08FEB2023:04:00:00</v>
      </c>
      <c r="M173">
        <v>4</v>
      </c>
      <c r="N173">
        <f t="shared" si="18"/>
        <v>112.71118159999992</v>
      </c>
      <c r="O173" t="str">
        <f t="shared" si="19"/>
        <v/>
      </c>
      <c r="P173">
        <f t="shared" si="20"/>
        <v>112.71118159999992</v>
      </c>
      <c r="Q173" t="str">
        <f t="shared" si="21"/>
        <v/>
      </c>
      <c r="R173">
        <f t="shared" si="22"/>
        <v>1</v>
      </c>
      <c r="S173">
        <f t="shared" si="23"/>
        <v>10.926933105678364</v>
      </c>
    </row>
    <row r="174" spans="1:19" x14ac:dyDescent="0.3">
      <c r="A174" t="s">
        <v>199</v>
      </c>
      <c r="B174">
        <v>907.13604736000002</v>
      </c>
      <c r="C174">
        <v>1162.0699463000001</v>
      </c>
      <c r="D174">
        <v>1243.7570800999999</v>
      </c>
      <c r="E174">
        <v>1088.0756836</v>
      </c>
      <c r="F174">
        <v>1226.9799805</v>
      </c>
      <c r="G174">
        <v>1190.8499756000001</v>
      </c>
      <c r="H174">
        <v>1162.0699463000001</v>
      </c>
      <c r="I174">
        <v>1148.6199951000001</v>
      </c>
      <c r="J174">
        <v>1198.8120117000001</v>
      </c>
      <c r="L174" t="str">
        <f t="shared" si="17"/>
        <v>08FEB2023:05:00:00</v>
      </c>
      <c r="M174">
        <v>5</v>
      </c>
      <c r="N174">
        <f t="shared" si="18"/>
        <v>254.93389894000006</v>
      </c>
      <c r="O174" t="str">
        <f t="shared" si="19"/>
        <v/>
      </c>
      <c r="P174">
        <f t="shared" si="20"/>
        <v>254.93389894000006</v>
      </c>
      <c r="Q174" t="str">
        <f t="shared" si="21"/>
        <v/>
      </c>
      <c r="R174">
        <f t="shared" si="22"/>
        <v>1</v>
      </c>
      <c r="S174">
        <f t="shared" si="23"/>
        <v>28.103160455581445</v>
      </c>
    </row>
    <row r="175" spans="1:19" x14ac:dyDescent="0.3">
      <c r="A175" t="s">
        <v>200</v>
      </c>
      <c r="B175">
        <v>1082.5539550999999</v>
      </c>
      <c r="C175">
        <v>1244.4300536999999</v>
      </c>
      <c r="D175">
        <v>1316.1885986</v>
      </c>
      <c r="E175">
        <v>1203.7961425999999</v>
      </c>
      <c r="F175">
        <v>1321.2099608999999</v>
      </c>
      <c r="G175">
        <v>1297.4300536999999</v>
      </c>
      <c r="H175">
        <v>1244.4300536999999</v>
      </c>
      <c r="I175">
        <v>1229.3399658000001</v>
      </c>
      <c r="J175">
        <v>1286.1303711</v>
      </c>
      <c r="L175" t="str">
        <f t="shared" si="17"/>
        <v>08FEB2023:06:00:00</v>
      </c>
      <c r="M175">
        <v>6</v>
      </c>
      <c r="N175">
        <f t="shared" si="18"/>
        <v>161.87609859999998</v>
      </c>
      <c r="O175" t="str">
        <f t="shared" si="19"/>
        <v/>
      </c>
      <c r="P175">
        <f t="shared" si="20"/>
        <v>161.87609859999998</v>
      </c>
      <c r="Q175" t="str">
        <f t="shared" si="21"/>
        <v/>
      </c>
      <c r="R175">
        <f t="shared" si="22"/>
        <v>1</v>
      </c>
      <c r="S175">
        <f t="shared" si="23"/>
        <v>14.953166799436508</v>
      </c>
    </row>
    <row r="176" spans="1:19" x14ac:dyDescent="0.3">
      <c r="A176" t="s">
        <v>201</v>
      </c>
      <c r="B176">
        <v>1219.8612060999999</v>
      </c>
      <c r="C176">
        <v>1348.8399658000001</v>
      </c>
      <c r="D176">
        <v>1417.7642822</v>
      </c>
      <c r="E176">
        <v>1365.8664550999999</v>
      </c>
      <c r="F176">
        <v>1458.8299560999999</v>
      </c>
      <c r="G176">
        <v>1432.0899658000001</v>
      </c>
      <c r="H176">
        <v>1348.8399658000001</v>
      </c>
      <c r="I176">
        <v>1335.9599608999999</v>
      </c>
      <c r="J176">
        <v>1399.8900146000001</v>
      </c>
      <c r="L176" t="str">
        <f t="shared" si="17"/>
        <v>08FEB2023:07:00:00</v>
      </c>
      <c r="M176">
        <v>7</v>
      </c>
      <c r="N176">
        <f t="shared" si="18"/>
        <v>128.97875970000018</v>
      </c>
      <c r="O176" t="str">
        <f t="shared" si="19"/>
        <v/>
      </c>
      <c r="P176">
        <f t="shared" si="20"/>
        <v>128.97875970000018</v>
      </c>
      <c r="Q176" t="str">
        <f t="shared" si="21"/>
        <v/>
      </c>
      <c r="R176">
        <f t="shared" si="22"/>
        <v>1</v>
      </c>
      <c r="S176">
        <f t="shared" si="23"/>
        <v>10.573232352585116</v>
      </c>
    </row>
    <row r="177" spans="1:19" x14ac:dyDescent="0.3">
      <c r="A177" t="s">
        <v>202</v>
      </c>
      <c r="B177">
        <v>1258.6621094</v>
      </c>
      <c r="C177">
        <v>1422.8100586</v>
      </c>
      <c r="D177">
        <v>1486.7615966999999</v>
      </c>
      <c r="E177">
        <v>1465.2562256000001</v>
      </c>
      <c r="F177">
        <v>1545.0699463000001</v>
      </c>
      <c r="G177">
        <v>1517.0500488</v>
      </c>
      <c r="H177">
        <v>1422.8100586</v>
      </c>
      <c r="I177">
        <v>1401.6099853999999</v>
      </c>
      <c r="J177">
        <v>1475.9556885</v>
      </c>
      <c r="L177" t="str">
        <f t="shared" si="17"/>
        <v>08FEB2023:08:00:00</v>
      </c>
      <c r="M177">
        <v>8</v>
      </c>
      <c r="N177">
        <f t="shared" si="18"/>
        <v>164.14794920000008</v>
      </c>
      <c r="O177" t="str">
        <f t="shared" si="19"/>
        <v/>
      </c>
      <c r="P177">
        <f t="shared" si="20"/>
        <v>164.14794920000008</v>
      </c>
      <c r="Q177" t="str">
        <f t="shared" si="21"/>
        <v/>
      </c>
      <c r="R177">
        <f t="shared" si="22"/>
        <v>1</v>
      </c>
      <c r="S177">
        <f t="shared" si="23"/>
        <v>13.041462674859488</v>
      </c>
    </row>
    <row r="178" spans="1:19" x14ac:dyDescent="0.3">
      <c r="A178" t="s">
        <v>203</v>
      </c>
      <c r="B178">
        <v>1297.5169678</v>
      </c>
      <c r="C178">
        <v>1387.7600098</v>
      </c>
      <c r="D178">
        <v>1459.3283690999999</v>
      </c>
      <c r="E178">
        <v>1414.6076660000001</v>
      </c>
      <c r="F178">
        <v>1486.9799805</v>
      </c>
      <c r="G178">
        <v>1470.6199951000001</v>
      </c>
      <c r="H178">
        <v>1387.7600098</v>
      </c>
      <c r="I178">
        <v>1364.2800293</v>
      </c>
      <c r="J178">
        <v>1439.5500488</v>
      </c>
      <c r="L178" t="str">
        <f t="shared" si="17"/>
        <v>08FEB2023:09:00:00</v>
      </c>
      <c r="M178">
        <v>9</v>
      </c>
      <c r="N178">
        <f t="shared" si="18"/>
        <v>90.243042000000059</v>
      </c>
      <c r="O178" t="str">
        <f t="shared" si="19"/>
        <v/>
      </c>
      <c r="P178">
        <f t="shared" si="20"/>
        <v>90.243042000000059</v>
      </c>
      <c r="Q178" t="str">
        <f t="shared" si="21"/>
        <v/>
      </c>
      <c r="R178">
        <f t="shared" si="22"/>
        <v>1</v>
      </c>
      <c r="S178">
        <f t="shared" si="23"/>
        <v>6.9550567922831332</v>
      </c>
    </row>
    <row r="179" spans="1:19" x14ac:dyDescent="0.3">
      <c r="A179" t="s">
        <v>204</v>
      </c>
      <c r="B179">
        <v>1351.5344238</v>
      </c>
      <c r="C179">
        <v>1336.5699463000001</v>
      </c>
      <c r="D179">
        <v>1431.4470214999999</v>
      </c>
      <c r="E179">
        <v>1399.2147216999999</v>
      </c>
      <c r="F179">
        <v>1428.1199951000001</v>
      </c>
      <c r="G179">
        <v>1411.3299560999999</v>
      </c>
      <c r="H179">
        <v>1336.5699463000001</v>
      </c>
      <c r="I179">
        <v>1322.7099608999999</v>
      </c>
      <c r="J179">
        <v>1393.2978516000001</v>
      </c>
      <c r="L179" t="str">
        <f t="shared" si="17"/>
        <v>08FEB2023:10:00:00</v>
      </c>
      <c r="M179">
        <v>10</v>
      </c>
      <c r="N179">
        <f t="shared" si="18"/>
        <v>-14.96447749999993</v>
      </c>
      <c r="O179">
        <f t="shared" si="19"/>
        <v>-14.96447749999993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1.1072213357263605</v>
      </c>
    </row>
    <row r="180" spans="1:19" x14ac:dyDescent="0.3">
      <c r="A180" t="s">
        <v>205</v>
      </c>
      <c r="B180">
        <v>1355.3349608999999</v>
      </c>
      <c r="C180">
        <v>1283.6899414</v>
      </c>
      <c r="D180">
        <v>1371.7709961</v>
      </c>
      <c r="E180">
        <v>1334.6363524999999</v>
      </c>
      <c r="F180">
        <v>1373.6400146000001</v>
      </c>
      <c r="G180">
        <v>1355.9200439000001</v>
      </c>
      <c r="H180">
        <v>1283.6899414</v>
      </c>
      <c r="I180">
        <v>1280.0400391000001</v>
      </c>
      <c r="J180">
        <v>1337.3149414</v>
      </c>
      <c r="L180" t="str">
        <f t="shared" si="17"/>
        <v>08FEB2023:11:00:00</v>
      </c>
      <c r="M180">
        <v>11</v>
      </c>
      <c r="N180">
        <f t="shared" si="18"/>
        <v>-71.645019499999989</v>
      </c>
      <c r="O180">
        <f t="shared" si="19"/>
        <v>-71.645019499999989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5.2861485586134851</v>
      </c>
    </row>
    <row r="181" spans="1:19" x14ac:dyDescent="0.3">
      <c r="A181" t="s">
        <v>206</v>
      </c>
      <c r="B181">
        <v>1331.8006591999999</v>
      </c>
      <c r="C181">
        <v>1235.1800536999999</v>
      </c>
      <c r="D181">
        <v>1313.0505370999999</v>
      </c>
      <c r="E181">
        <v>1269.8790283000001</v>
      </c>
      <c r="F181">
        <v>1332.4899902</v>
      </c>
      <c r="G181">
        <v>1309.9200439000001</v>
      </c>
      <c r="H181">
        <v>1235.1800536999999</v>
      </c>
      <c r="I181">
        <v>1255.3199463000001</v>
      </c>
      <c r="J181">
        <v>1286.2890625</v>
      </c>
      <c r="L181" t="str">
        <f t="shared" si="17"/>
        <v>08FEB2023:12:00:00</v>
      </c>
      <c r="M181">
        <v>12</v>
      </c>
      <c r="N181">
        <f t="shared" si="18"/>
        <v>-96.620605500000011</v>
      </c>
      <c r="O181">
        <f t="shared" si="19"/>
        <v>-96.620605500000011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7.2548849433697606</v>
      </c>
    </row>
    <row r="182" spans="1:19" x14ac:dyDescent="0.3">
      <c r="A182" t="s">
        <v>207</v>
      </c>
      <c r="B182">
        <v>1267.5722656</v>
      </c>
      <c r="C182">
        <v>1159.1600341999999</v>
      </c>
      <c r="D182">
        <v>1230.5382079999999</v>
      </c>
      <c r="E182">
        <v>1169.8675536999999</v>
      </c>
      <c r="F182">
        <v>1248.7299805</v>
      </c>
      <c r="G182">
        <v>1236.3199463000001</v>
      </c>
      <c r="H182">
        <v>1159.1600341999999</v>
      </c>
      <c r="I182">
        <v>1198.7099608999999</v>
      </c>
      <c r="J182">
        <v>1208.9492187999999</v>
      </c>
      <c r="L182" t="str">
        <f t="shared" si="17"/>
        <v>08FEB2023:13:00:00</v>
      </c>
      <c r="M182">
        <v>13</v>
      </c>
      <c r="N182">
        <f t="shared" si="18"/>
        <v>-108.41223140000011</v>
      </c>
      <c r="O182">
        <f t="shared" si="19"/>
        <v>-108.41223140000011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8.552745617914228</v>
      </c>
    </row>
    <row r="183" spans="1:19" x14ac:dyDescent="0.3">
      <c r="A183" t="s">
        <v>208</v>
      </c>
      <c r="B183">
        <v>1210.6060791</v>
      </c>
      <c r="C183">
        <v>1141.7299805</v>
      </c>
      <c r="D183">
        <v>1178.6317139</v>
      </c>
      <c r="E183">
        <v>1168.9410399999999</v>
      </c>
      <c r="F183">
        <v>1227.2700195</v>
      </c>
      <c r="G183">
        <v>1198.6500243999999</v>
      </c>
      <c r="H183">
        <v>1141.7299805</v>
      </c>
      <c r="I183">
        <v>1130.0899658000001</v>
      </c>
      <c r="J183">
        <v>1173.260376</v>
      </c>
      <c r="L183" t="str">
        <f t="shared" si="17"/>
        <v>08FEB2023:14:00:00</v>
      </c>
      <c r="M183">
        <v>14</v>
      </c>
      <c r="N183">
        <f t="shared" si="18"/>
        <v>-68.876098599999978</v>
      </c>
      <c r="O183">
        <f t="shared" si="19"/>
        <v>-68.876098599999978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5.6893897849252903</v>
      </c>
    </row>
    <row r="184" spans="1:19" x14ac:dyDescent="0.3">
      <c r="A184" t="s">
        <v>209</v>
      </c>
      <c r="B184">
        <v>1166.2712402</v>
      </c>
      <c r="C184">
        <v>1136.0200195</v>
      </c>
      <c r="D184">
        <v>1146.8345947</v>
      </c>
      <c r="E184">
        <v>1141.7485352000001</v>
      </c>
      <c r="F184">
        <v>1218.8699951000001</v>
      </c>
      <c r="G184">
        <v>1168.6999512</v>
      </c>
      <c r="H184">
        <v>1136.0200195</v>
      </c>
      <c r="I184">
        <v>1117.7600098</v>
      </c>
      <c r="J184">
        <v>1150.7000731999999</v>
      </c>
      <c r="L184" t="str">
        <f t="shared" si="17"/>
        <v>08FEB2023:15:00:00</v>
      </c>
      <c r="M184">
        <v>15</v>
      </c>
      <c r="N184">
        <f t="shared" si="18"/>
        <v>-30.251220699999976</v>
      </c>
      <c r="O184">
        <f t="shared" si="19"/>
        <v>-30.251220699999976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2.5938409228724781</v>
      </c>
    </row>
    <row r="185" spans="1:19" x14ac:dyDescent="0.3">
      <c r="A185" t="s">
        <v>210</v>
      </c>
      <c r="B185">
        <v>1145.6334228999999</v>
      </c>
      <c r="C185">
        <v>1133.5200195</v>
      </c>
      <c r="D185">
        <v>1130.4659423999999</v>
      </c>
      <c r="E185">
        <v>1121.1062012</v>
      </c>
      <c r="F185">
        <v>1173.5899658000001</v>
      </c>
      <c r="G185">
        <v>1138.7700195</v>
      </c>
      <c r="H185">
        <v>1133.5200195</v>
      </c>
      <c r="I185">
        <v>1103.5899658000001</v>
      </c>
      <c r="J185">
        <v>1134.2972411999999</v>
      </c>
      <c r="L185" t="str">
        <f t="shared" si="17"/>
        <v>08FEB2023:16:00:00</v>
      </c>
      <c r="M185">
        <v>16</v>
      </c>
      <c r="N185">
        <f t="shared" si="18"/>
        <v>-12.113403399999925</v>
      </c>
      <c r="O185">
        <f t="shared" si="19"/>
        <v>-12.113403399999925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1.0573542249960421</v>
      </c>
    </row>
    <row r="186" spans="1:19" x14ac:dyDescent="0.3">
      <c r="A186" t="s">
        <v>211</v>
      </c>
      <c r="B186">
        <v>1130.0700684000001</v>
      </c>
      <c r="C186">
        <v>1151.9599608999999</v>
      </c>
      <c r="D186">
        <v>1130.8062743999999</v>
      </c>
      <c r="E186">
        <v>1131.0217285000001</v>
      </c>
      <c r="F186">
        <v>1160.9300536999999</v>
      </c>
      <c r="G186">
        <v>1156.7199707</v>
      </c>
      <c r="H186">
        <v>1151.9599608999999</v>
      </c>
      <c r="I186">
        <v>1115.0799560999999</v>
      </c>
      <c r="J186">
        <v>1146.5976562999999</v>
      </c>
      <c r="L186" t="str">
        <f t="shared" si="17"/>
        <v>08FEB2023:17:00:00</v>
      </c>
      <c r="M186">
        <v>17</v>
      </c>
      <c r="N186">
        <f t="shared" si="18"/>
        <v>21.88989249999986</v>
      </c>
      <c r="O186" t="str">
        <f t="shared" si="19"/>
        <v/>
      </c>
      <c r="P186">
        <f t="shared" si="20"/>
        <v>21.88989249999986</v>
      </c>
      <c r="Q186" t="str">
        <f t="shared" si="21"/>
        <v/>
      </c>
      <c r="R186">
        <f t="shared" si="22"/>
        <v>1</v>
      </c>
      <c r="S186">
        <f t="shared" si="23"/>
        <v>1.9370385175312601</v>
      </c>
    </row>
    <row r="187" spans="1:19" x14ac:dyDescent="0.3">
      <c r="A187" t="s">
        <v>212</v>
      </c>
      <c r="B187">
        <v>1093.0250243999999</v>
      </c>
      <c r="C187">
        <v>1171.9300536999999</v>
      </c>
      <c r="D187">
        <v>1108.8277588000001</v>
      </c>
      <c r="E187">
        <v>1083.4996338000001</v>
      </c>
      <c r="F187">
        <v>1208.8100586</v>
      </c>
      <c r="G187">
        <v>1187.3100586</v>
      </c>
      <c r="H187">
        <v>1171.9300536999999</v>
      </c>
      <c r="I187">
        <v>1150.0100098</v>
      </c>
      <c r="J187">
        <v>1156.3355713000001</v>
      </c>
      <c r="L187" t="str">
        <f t="shared" si="17"/>
        <v>08FEB2023:18:00:00</v>
      </c>
      <c r="M187">
        <v>18</v>
      </c>
      <c r="N187">
        <f t="shared" si="18"/>
        <v>78.905029300000024</v>
      </c>
      <c r="O187" t="str">
        <f t="shared" si="19"/>
        <v/>
      </c>
      <c r="P187">
        <f t="shared" si="20"/>
        <v>78.905029300000024</v>
      </c>
      <c r="Q187" t="str">
        <f t="shared" si="21"/>
        <v/>
      </c>
      <c r="R187">
        <f t="shared" si="22"/>
        <v>1</v>
      </c>
      <c r="S187">
        <f t="shared" si="23"/>
        <v>7.2189590849773806</v>
      </c>
    </row>
    <row r="188" spans="1:19" x14ac:dyDescent="0.3">
      <c r="A188" t="s">
        <v>213</v>
      </c>
      <c r="B188">
        <v>1067.1608887</v>
      </c>
      <c r="C188">
        <v>1222.6999512</v>
      </c>
      <c r="D188">
        <v>1144.6352539</v>
      </c>
      <c r="E188">
        <v>1105.7045897999999</v>
      </c>
      <c r="F188">
        <v>1278.3599853999999</v>
      </c>
      <c r="G188">
        <v>1250.5</v>
      </c>
      <c r="H188">
        <v>1222.6999512</v>
      </c>
      <c r="I188">
        <v>1208.6800536999999</v>
      </c>
      <c r="J188">
        <v>1206.390625</v>
      </c>
      <c r="L188" t="str">
        <f t="shared" si="17"/>
        <v>08FEB2023:19:00:00</v>
      </c>
      <c r="M188">
        <v>19</v>
      </c>
      <c r="N188">
        <f t="shared" si="18"/>
        <v>155.5390625</v>
      </c>
      <c r="O188" t="str">
        <f t="shared" si="19"/>
        <v/>
      </c>
      <c r="P188">
        <f t="shared" si="20"/>
        <v>155.5390625</v>
      </c>
      <c r="Q188" t="str">
        <f t="shared" si="21"/>
        <v/>
      </c>
      <c r="R188">
        <f t="shared" si="22"/>
        <v>1</v>
      </c>
      <c r="S188">
        <f t="shared" si="23"/>
        <v>14.57503401286337</v>
      </c>
    </row>
    <row r="189" spans="1:19" x14ac:dyDescent="0.3">
      <c r="A189" t="s">
        <v>214</v>
      </c>
      <c r="B189">
        <v>1190.9451904</v>
      </c>
      <c r="C189">
        <v>1309.0200195</v>
      </c>
      <c r="D189">
        <v>1196.8167725000001</v>
      </c>
      <c r="E189">
        <v>1204.8765868999999</v>
      </c>
      <c r="F189">
        <v>1390.1199951000001</v>
      </c>
      <c r="G189">
        <v>1352.6800536999999</v>
      </c>
      <c r="H189">
        <v>1309.0200195</v>
      </c>
      <c r="I189">
        <v>1295.4499512</v>
      </c>
      <c r="J189">
        <v>1286.8374022999999</v>
      </c>
      <c r="L189" t="str">
        <f t="shared" si="17"/>
        <v>08FEB2023:20:00:00</v>
      </c>
      <c r="M189">
        <v>20</v>
      </c>
      <c r="N189">
        <f t="shared" si="18"/>
        <v>118.07482909999999</v>
      </c>
      <c r="O189" t="str">
        <f t="shared" si="19"/>
        <v/>
      </c>
      <c r="P189">
        <f t="shared" si="20"/>
        <v>118.07482909999999</v>
      </c>
      <c r="Q189" t="str">
        <f t="shared" si="21"/>
        <v/>
      </c>
      <c r="R189">
        <f t="shared" si="22"/>
        <v>1</v>
      </c>
      <c r="S189">
        <f t="shared" si="23"/>
        <v>9.9143797759779737</v>
      </c>
    </row>
    <row r="190" spans="1:19" x14ac:dyDescent="0.3">
      <c r="A190" t="s">
        <v>215</v>
      </c>
      <c r="B190">
        <v>1266.4677733999999</v>
      </c>
      <c r="C190">
        <v>1338.4799805</v>
      </c>
      <c r="D190">
        <v>1238.2335204999999</v>
      </c>
      <c r="E190">
        <v>1243.0477295000001</v>
      </c>
      <c r="F190">
        <v>1416.1300048999999</v>
      </c>
      <c r="G190">
        <v>1377.7700195</v>
      </c>
      <c r="H190">
        <v>1338.4799805</v>
      </c>
      <c r="I190">
        <v>1323.0300293</v>
      </c>
      <c r="J190">
        <v>1318.7573242000001</v>
      </c>
      <c r="L190" t="str">
        <f t="shared" si="17"/>
        <v>08FEB2023:21:00:00</v>
      </c>
      <c r="M190">
        <v>21</v>
      </c>
      <c r="N190">
        <f t="shared" si="18"/>
        <v>72.012207100000069</v>
      </c>
      <c r="O190" t="str">
        <f t="shared" si="19"/>
        <v/>
      </c>
      <c r="P190">
        <f t="shared" si="20"/>
        <v>72.012207100000069</v>
      </c>
      <c r="Q190" t="str">
        <f t="shared" si="21"/>
        <v/>
      </c>
      <c r="R190">
        <f t="shared" si="22"/>
        <v>1</v>
      </c>
      <c r="S190">
        <f t="shared" si="23"/>
        <v>5.6860670766752941</v>
      </c>
    </row>
    <row r="191" spans="1:19" x14ac:dyDescent="0.3">
      <c r="A191" t="s">
        <v>216</v>
      </c>
      <c r="B191">
        <v>1361.0372314000001</v>
      </c>
      <c r="C191">
        <v>1330.9899902</v>
      </c>
      <c r="D191">
        <v>1246.2089844</v>
      </c>
      <c r="E191">
        <v>1209.0050048999999</v>
      </c>
      <c r="F191">
        <v>1407.8699951000001</v>
      </c>
      <c r="G191">
        <v>1363.5400391000001</v>
      </c>
      <c r="H191">
        <v>1330.9899902</v>
      </c>
      <c r="I191">
        <v>1310.4499512</v>
      </c>
      <c r="J191">
        <v>1314.0793457</v>
      </c>
      <c r="L191" t="str">
        <f t="shared" si="17"/>
        <v>08FEB2023:22:00:00</v>
      </c>
      <c r="M191">
        <v>22</v>
      </c>
      <c r="N191">
        <f t="shared" si="18"/>
        <v>-30.047241200000144</v>
      </c>
      <c r="O191">
        <f t="shared" si="19"/>
        <v>-30.047241200000144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2.2076722448725912</v>
      </c>
    </row>
    <row r="192" spans="1:19" x14ac:dyDescent="0.3">
      <c r="A192" t="s">
        <v>217</v>
      </c>
      <c r="B192">
        <v>1310.0760498</v>
      </c>
      <c r="C192">
        <v>1248.4699707</v>
      </c>
      <c r="D192">
        <v>1218.4591064000001</v>
      </c>
      <c r="E192">
        <v>1166.1970214999999</v>
      </c>
      <c r="F192">
        <v>1342.4599608999999</v>
      </c>
      <c r="G192">
        <v>1269.1199951000001</v>
      </c>
      <c r="H192">
        <v>1248.4699707</v>
      </c>
      <c r="I192">
        <v>1232.4899902</v>
      </c>
      <c r="J192">
        <v>1245.5874022999999</v>
      </c>
      <c r="L192" t="str">
        <f t="shared" si="17"/>
        <v>08FEB2023:23:00:00</v>
      </c>
      <c r="M192">
        <v>23</v>
      </c>
      <c r="N192">
        <f t="shared" si="18"/>
        <v>-61.606079099999988</v>
      </c>
      <c r="O192">
        <f t="shared" si="19"/>
        <v>-61.606079099999988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4.7024811353054616</v>
      </c>
    </row>
    <row r="193" spans="1:19" x14ac:dyDescent="0.3">
      <c r="A193" t="s">
        <v>218</v>
      </c>
      <c r="B193">
        <v>1257.2729492000001</v>
      </c>
      <c r="C193">
        <v>1175</v>
      </c>
      <c r="D193">
        <v>1197.4702147999999</v>
      </c>
      <c r="E193">
        <v>1125.9354248</v>
      </c>
      <c r="F193">
        <v>1285.4599608999999</v>
      </c>
      <c r="G193">
        <v>1184.7900391000001</v>
      </c>
      <c r="H193">
        <v>1175</v>
      </c>
      <c r="I193">
        <v>1164.2199707</v>
      </c>
      <c r="J193">
        <v>1185.7437743999999</v>
      </c>
      <c r="L193" t="str">
        <f t="shared" si="17"/>
        <v>09FEB2023:00:00:00</v>
      </c>
      <c r="M193">
        <v>24</v>
      </c>
      <c r="N193">
        <f t="shared" si="18"/>
        <v>-82.272949200000085</v>
      </c>
      <c r="O193">
        <f t="shared" si="19"/>
        <v>-82.272949200000085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6.5437619772500604</v>
      </c>
    </row>
    <row r="194" spans="1:19" x14ac:dyDescent="0.3">
      <c r="A194" t="s">
        <v>219</v>
      </c>
      <c r="B194">
        <v>1214.9562988</v>
      </c>
      <c r="C194">
        <v>1188.9499512</v>
      </c>
      <c r="D194">
        <v>1194.050293</v>
      </c>
      <c r="E194">
        <v>1082.0279541</v>
      </c>
      <c r="F194">
        <v>1281.8599853999999</v>
      </c>
      <c r="G194">
        <v>1188.9499512</v>
      </c>
      <c r="H194">
        <v>1156.0699463000001</v>
      </c>
      <c r="I194">
        <v>1130.8199463000001</v>
      </c>
      <c r="J194">
        <v>1179.7827147999999</v>
      </c>
      <c r="L194" t="str">
        <f t="shared" si="17"/>
        <v>09FEB2023:01:00:00</v>
      </c>
      <c r="M194">
        <v>1</v>
      </c>
      <c r="N194">
        <f t="shared" si="18"/>
        <v>-26.006347600000026</v>
      </c>
      <c r="O194">
        <f t="shared" si="19"/>
        <v>-26.006347600000026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2.1405171219480263</v>
      </c>
    </row>
    <row r="195" spans="1:19" x14ac:dyDescent="0.3">
      <c r="A195" t="s">
        <v>220</v>
      </c>
      <c r="B195">
        <v>1185.4650879000001</v>
      </c>
      <c r="C195">
        <v>1185.0699463000001</v>
      </c>
      <c r="D195">
        <v>1213.3112793</v>
      </c>
      <c r="E195">
        <v>1162.9615478999999</v>
      </c>
      <c r="F195">
        <v>1294.5</v>
      </c>
      <c r="G195">
        <v>1185.0699463000001</v>
      </c>
      <c r="H195">
        <v>1119.4499512</v>
      </c>
      <c r="I195">
        <v>1108.5999756000001</v>
      </c>
      <c r="J195">
        <v>1172.7349853999999</v>
      </c>
      <c r="L195" t="str">
        <f t="shared" ref="L195:L258" si="24">A195</f>
        <v>09FEB2023:02:00:00</v>
      </c>
      <c r="M195">
        <v>2</v>
      </c>
      <c r="N195">
        <f t="shared" ref="N195:N258" si="25">C195-B195</f>
        <v>-0.3951415999999881</v>
      </c>
      <c r="O195">
        <f t="shared" ref="O195:O258" si="26">IF(N195&lt;0,N195,"")</f>
        <v>-0.3951415999999881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3.3332200503682845E-2</v>
      </c>
    </row>
    <row r="196" spans="1:19" x14ac:dyDescent="0.3">
      <c r="A196" t="s">
        <v>221</v>
      </c>
      <c r="B196">
        <v>1207.9150391000001</v>
      </c>
      <c r="C196">
        <v>1219.4399414</v>
      </c>
      <c r="D196">
        <v>1251.5150146000001</v>
      </c>
      <c r="E196">
        <v>1273.8188477000001</v>
      </c>
      <c r="F196">
        <v>1324.5500488</v>
      </c>
      <c r="G196">
        <v>1219.4399414</v>
      </c>
      <c r="H196">
        <v>1115.7299805</v>
      </c>
      <c r="I196">
        <v>1121.4799805</v>
      </c>
      <c r="J196">
        <v>1195.8005370999999</v>
      </c>
      <c r="L196" t="str">
        <f t="shared" si="24"/>
        <v>09FEB2023:03:00:00</v>
      </c>
      <c r="M196">
        <v>3</v>
      </c>
      <c r="N196">
        <f t="shared" si="25"/>
        <v>11.524902299999894</v>
      </c>
      <c r="O196" t="str">
        <f t="shared" si="26"/>
        <v/>
      </c>
      <c r="P196">
        <f t="shared" si="27"/>
        <v>11.524902299999894</v>
      </c>
      <c r="Q196" t="str">
        <f t="shared" si="28"/>
        <v/>
      </c>
      <c r="R196">
        <f t="shared" si="29"/>
        <v>1</v>
      </c>
      <c r="S196">
        <f t="shared" si="30"/>
        <v>0.95411530835702918</v>
      </c>
    </row>
    <row r="197" spans="1:19" x14ac:dyDescent="0.3">
      <c r="A197" t="s">
        <v>222</v>
      </c>
      <c r="B197">
        <v>1251.1213379000001</v>
      </c>
      <c r="C197">
        <v>1267.8900146000001</v>
      </c>
      <c r="D197">
        <v>1245.2015381000001</v>
      </c>
      <c r="E197">
        <v>1230.2147216999999</v>
      </c>
      <c r="F197">
        <v>1357.4899902</v>
      </c>
      <c r="G197">
        <v>1267.8900146000001</v>
      </c>
      <c r="H197">
        <v>1161.7099608999999</v>
      </c>
      <c r="I197">
        <v>1167.6800536999999</v>
      </c>
      <c r="J197">
        <v>1225.3634033000001</v>
      </c>
      <c r="L197" t="str">
        <f t="shared" si="24"/>
        <v>09FEB2023:04:00:00</v>
      </c>
      <c r="M197">
        <v>4</v>
      </c>
      <c r="N197">
        <f t="shared" si="25"/>
        <v>16.768676700000015</v>
      </c>
      <c r="O197" t="str">
        <f t="shared" si="26"/>
        <v/>
      </c>
      <c r="P197">
        <f t="shared" si="27"/>
        <v>16.768676700000015</v>
      </c>
      <c r="Q197" t="str">
        <f t="shared" si="28"/>
        <v/>
      </c>
      <c r="R197">
        <f t="shared" si="29"/>
        <v>1</v>
      </c>
      <c r="S197">
        <f t="shared" si="30"/>
        <v>1.3402918000060762</v>
      </c>
    </row>
    <row r="198" spans="1:19" x14ac:dyDescent="0.3">
      <c r="A198" t="s">
        <v>223</v>
      </c>
      <c r="B198">
        <v>1330.9681396000001</v>
      </c>
      <c r="C198">
        <v>1338.4699707</v>
      </c>
      <c r="D198">
        <v>1281.8931885</v>
      </c>
      <c r="E198">
        <v>1291.9980469</v>
      </c>
      <c r="F198">
        <v>1405.2800293</v>
      </c>
      <c r="G198">
        <v>1338.4699707</v>
      </c>
      <c r="H198">
        <v>1216.2800293</v>
      </c>
      <c r="I198">
        <v>1252.0799560999999</v>
      </c>
      <c r="J198">
        <v>1279.4770507999999</v>
      </c>
      <c r="L198" t="str">
        <f t="shared" si="24"/>
        <v>09FEB2023:05:00:00</v>
      </c>
      <c r="M198">
        <v>5</v>
      </c>
      <c r="N198">
        <f t="shared" si="25"/>
        <v>7.5018310999998903</v>
      </c>
      <c r="O198" t="str">
        <f t="shared" si="26"/>
        <v/>
      </c>
      <c r="P198">
        <f t="shared" si="27"/>
        <v>7.5018310999998903</v>
      </c>
      <c r="Q198" t="str">
        <f t="shared" si="28"/>
        <v/>
      </c>
      <c r="R198">
        <f t="shared" si="29"/>
        <v>1</v>
      </c>
      <c r="S198">
        <f t="shared" si="30"/>
        <v>0.56363716581934398</v>
      </c>
    </row>
    <row r="199" spans="1:19" x14ac:dyDescent="0.3">
      <c r="A199" t="s">
        <v>224</v>
      </c>
      <c r="B199">
        <v>1468.5151367000001</v>
      </c>
      <c r="C199">
        <v>1442</v>
      </c>
      <c r="D199">
        <v>1367.2805175999999</v>
      </c>
      <c r="E199">
        <v>1431.9299315999999</v>
      </c>
      <c r="F199">
        <v>1479.6800536999999</v>
      </c>
      <c r="G199">
        <v>1442</v>
      </c>
      <c r="H199">
        <v>1312.4200439000001</v>
      </c>
      <c r="I199">
        <v>1373.8499756000001</v>
      </c>
      <c r="J199">
        <v>1374.5811768000001</v>
      </c>
      <c r="L199" t="str">
        <f t="shared" si="24"/>
        <v>09FEB2023:06:00:00</v>
      </c>
      <c r="M199">
        <v>6</v>
      </c>
      <c r="N199">
        <f t="shared" si="25"/>
        <v>-26.515136700000085</v>
      </c>
      <c r="O199">
        <f t="shared" si="26"/>
        <v>-26.515136700000085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1.8055746268699719</v>
      </c>
    </row>
    <row r="200" spans="1:19" x14ac:dyDescent="0.3">
      <c r="A200" t="s">
        <v>225</v>
      </c>
      <c r="B200">
        <v>1646.9128418</v>
      </c>
      <c r="C200">
        <v>1623.0799560999999</v>
      </c>
      <c r="D200">
        <v>1480.6602783000001</v>
      </c>
      <c r="E200">
        <v>1587.3218993999999</v>
      </c>
      <c r="F200">
        <v>1594.8900146000001</v>
      </c>
      <c r="G200">
        <v>1623.0799560999999</v>
      </c>
      <c r="H200">
        <v>1459.9699707</v>
      </c>
      <c r="I200">
        <v>1576.1700439000001</v>
      </c>
      <c r="J200">
        <v>1522.2551269999999</v>
      </c>
      <c r="L200" t="str">
        <f t="shared" si="24"/>
        <v>09FEB2023:07:00:00</v>
      </c>
      <c r="M200">
        <v>7</v>
      </c>
      <c r="N200">
        <f t="shared" si="25"/>
        <v>-23.832885700000134</v>
      </c>
      <c r="O200">
        <f t="shared" si="26"/>
        <v>-23.832885700000134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1.4471248930181324</v>
      </c>
    </row>
    <row r="201" spans="1:19" x14ac:dyDescent="0.3">
      <c r="A201" t="s">
        <v>226</v>
      </c>
      <c r="B201">
        <v>1737.3498535000001</v>
      </c>
      <c r="C201">
        <v>1711.1700439000001</v>
      </c>
      <c r="D201">
        <v>1528.1953125</v>
      </c>
      <c r="E201">
        <v>1617.1508789</v>
      </c>
      <c r="F201">
        <v>1634.1400146000001</v>
      </c>
      <c r="G201">
        <v>1711.1700439000001</v>
      </c>
      <c r="H201">
        <v>1546.5</v>
      </c>
      <c r="I201">
        <v>1662.6099853999999</v>
      </c>
      <c r="J201">
        <v>1596.4472656</v>
      </c>
      <c r="L201" t="str">
        <f t="shared" si="24"/>
        <v>09FEB2023:08:00:00</v>
      </c>
      <c r="M201">
        <v>8</v>
      </c>
      <c r="N201">
        <f t="shared" si="25"/>
        <v>-26.179809599999999</v>
      </c>
      <c r="O201">
        <f t="shared" si="26"/>
        <v>-26.179809599999999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1.5068818492291078</v>
      </c>
    </row>
    <row r="202" spans="1:19" x14ac:dyDescent="0.3">
      <c r="A202" t="s">
        <v>227</v>
      </c>
      <c r="B202">
        <v>1683.1892089999999</v>
      </c>
      <c r="C202">
        <v>1646.4100341999999</v>
      </c>
      <c r="D202">
        <v>1483.6334228999999</v>
      </c>
      <c r="E202">
        <v>1571.3273925999999</v>
      </c>
      <c r="F202">
        <v>1584.1199951000001</v>
      </c>
      <c r="G202">
        <v>1646.4100341999999</v>
      </c>
      <c r="H202">
        <v>1496.4200439000001</v>
      </c>
      <c r="I202">
        <v>1620.3699951000001</v>
      </c>
      <c r="J202">
        <v>1543.1970214999999</v>
      </c>
      <c r="L202" t="str">
        <f t="shared" si="24"/>
        <v>09FEB2023:09:00:00</v>
      </c>
      <c r="M202">
        <v>9</v>
      </c>
      <c r="N202">
        <f t="shared" si="25"/>
        <v>-36.779174799999964</v>
      </c>
      <c r="O202">
        <f t="shared" si="26"/>
        <v>-36.779174799999964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2.185088557088056</v>
      </c>
    </row>
    <row r="203" spans="1:19" x14ac:dyDescent="0.3">
      <c r="A203" t="s">
        <v>228</v>
      </c>
      <c r="B203">
        <v>1694.6269531</v>
      </c>
      <c r="C203">
        <v>1501.2600098</v>
      </c>
      <c r="D203">
        <v>1420.9311522999999</v>
      </c>
      <c r="E203">
        <v>1524.6817627</v>
      </c>
      <c r="F203">
        <v>1472.1999512</v>
      </c>
      <c r="G203">
        <v>1501.2600098</v>
      </c>
      <c r="H203">
        <v>1374.5300293</v>
      </c>
      <c r="I203">
        <v>1504.7399902</v>
      </c>
      <c r="J203">
        <v>1432.9306641000001</v>
      </c>
      <c r="L203" t="str">
        <f t="shared" si="24"/>
        <v>09FEB2023:10:00:00</v>
      </c>
      <c r="M203">
        <v>10</v>
      </c>
      <c r="N203">
        <f t="shared" si="25"/>
        <v>-193.3669433</v>
      </c>
      <c r="O203">
        <f t="shared" si="26"/>
        <v>-193.3669433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11.41059056958062</v>
      </c>
    </row>
    <row r="204" spans="1:19" x14ac:dyDescent="0.3">
      <c r="A204" t="s">
        <v>229</v>
      </c>
      <c r="B204">
        <v>1665.7314452999999</v>
      </c>
      <c r="C204">
        <v>1383.5100098</v>
      </c>
      <c r="D204">
        <v>1312.1029053</v>
      </c>
      <c r="E204">
        <v>1394.7335204999999</v>
      </c>
      <c r="F204">
        <v>1382.9300536999999</v>
      </c>
      <c r="G204">
        <v>1383.5100098</v>
      </c>
      <c r="H204">
        <v>1272.3199463000001</v>
      </c>
      <c r="I204">
        <v>1411.8299560999999</v>
      </c>
      <c r="J204">
        <v>1323.2529297000001</v>
      </c>
      <c r="L204" t="str">
        <f t="shared" si="24"/>
        <v>09FEB2023:11:00:00</v>
      </c>
      <c r="M204">
        <v>11</v>
      </c>
      <c r="N204">
        <f t="shared" si="25"/>
        <v>-282.22143549999987</v>
      </c>
      <c r="O204">
        <f t="shared" si="26"/>
        <v>-282.22143549999987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16.942793287376016</v>
      </c>
    </row>
    <row r="205" spans="1:19" x14ac:dyDescent="0.3">
      <c r="A205" t="s">
        <v>230</v>
      </c>
      <c r="B205">
        <v>1655.4790039</v>
      </c>
      <c r="C205">
        <v>1267.9599608999999</v>
      </c>
      <c r="D205">
        <v>1223.0012207</v>
      </c>
      <c r="E205">
        <v>1325.7408447</v>
      </c>
      <c r="F205">
        <v>1293.2299805</v>
      </c>
      <c r="G205">
        <v>1267.9599608999999</v>
      </c>
      <c r="H205">
        <v>1168.0200195</v>
      </c>
      <c r="I205">
        <v>1308.7600098</v>
      </c>
      <c r="J205">
        <v>1220.1434326000001</v>
      </c>
      <c r="L205" t="str">
        <f t="shared" si="24"/>
        <v>09FEB2023:12:00:00</v>
      </c>
      <c r="M205">
        <v>12</v>
      </c>
      <c r="N205">
        <f t="shared" si="25"/>
        <v>-387.51904300000001</v>
      </c>
      <c r="O205">
        <f t="shared" si="26"/>
        <v>-387.51904300000001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23.408272897878945</v>
      </c>
    </row>
    <row r="206" spans="1:19" x14ac:dyDescent="0.3">
      <c r="A206" t="s">
        <v>231</v>
      </c>
      <c r="B206">
        <v>1590.0593262</v>
      </c>
      <c r="C206">
        <v>1171.7600098</v>
      </c>
      <c r="D206">
        <v>1141.4097899999999</v>
      </c>
      <c r="E206">
        <v>1260.5699463000001</v>
      </c>
      <c r="F206">
        <v>1211.8699951000001</v>
      </c>
      <c r="G206">
        <v>1171.7600098</v>
      </c>
      <c r="H206">
        <v>1073.0100098</v>
      </c>
      <c r="I206">
        <v>1202.2099608999999</v>
      </c>
      <c r="J206">
        <v>1129.1569824000001</v>
      </c>
      <c r="L206" t="str">
        <f t="shared" si="24"/>
        <v>09FEB2023:13:00:00</v>
      </c>
      <c r="M206">
        <v>13</v>
      </c>
      <c r="N206">
        <f t="shared" si="25"/>
        <v>-418.29931639999995</v>
      </c>
      <c r="O206">
        <f t="shared" si="26"/>
        <v>-418.29931639999995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26.30715153249481</v>
      </c>
    </row>
    <row r="207" spans="1:19" x14ac:dyDescent="0.3">
      <c r="A207" t="s">
        <v>232</v>
      </c>
      <c r="B207">
        <v>1524.6396483999999</v>
      </c>
      <c r="C207">
        <v>1124.8800048999999</v>
      </c>
      <c r="D207">
        <v>1103.5975341999999</v>
      </c>
      <c r="E207">
        <v>1217.1745605000001</v>
      </c>
      <c r="F207">
        <v>1178.7600098</v>
      </c>
      <c r="G207">
        <v>1124.8800048999999</v>
      </c>
      <c r="H207">
        <v>1026.9100341999999</v>
      </c>
      <c r="I207">
        <v>1149.0899658000001</v>
      </c>
      <c r="J207">
        <v>1085.5266113</v>
      </c>
      <c r="L207" t="str">
        <f t="shared" si="24"/>
        <v>09FEB2023:14:00:00</v>
      </c>
      <c r="M207">
        <v>14</v>
      </c>
      <c r="N207">
        <f t="shared" si="25"/>
        <v>-399.75964350000004</v>
      </c>
      <c r="O207">
        <f t="shared" si="26"/>
        <v>-399.75964350000004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26.219942785793293</v>
      </c>
    </row>
    <row r="208" spans="1:19" x14ac:dyDescent="0.3">
      <c r="A208" t="s">
        <v>233</v>
      </c>
      <c r="B208">
        <v>1474.2758789</v>
      </c>
      <c r="C208">
        <v>1098.7099608999999</v>
      </c>
      <c r="D208">
        <v>1089.6645507999999</v>
      </c>
      <c r="E208">
        <v>1199.340332</v>
      </c>
      <c r="F208">
        <v>1160.2600098</v>
      </c>
      <c r="G208">
        <v>1098.7099608999999</v>
      </c>
      <c r="H208">
        <v>1007.039978</v>
      </c>
      <c r="I208">
        <v>1128.4300536999999</v>
      </c>
      <c r="J208">
        <v>1065.473999</v>
      </c>
      <c r="L208" t="str">
        <f t="shared" si="24"/>
        <v>09FEB2023:15:00:00</v>
      </c>
      <c r="M208">
        <v>15</v>
      </c>
      <c r="N208">
        <f t="shared" si="25"/>
        <v>-375.56591800000001</v>
      </c>
      <c r="O208">
        <f t="shared" si="26"/>
        <v>-375.56591800000001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25.474602370909079</v>
      </c>
    </row>
    <row r="209" spans="1:19" x14ac:dyDescent="0.3">
      <c r="A209" t="s">
        <v>234</v>
      </c>
      <c r="B209">
        <v>1509.8284911999999</v>
      </c>
      <c r="C209">
        <v>1110.2900391000001</v>
      </c>
      <c r="D209">
        <v>1076.9943848</v>
      </c>
      <c r="E209">
        <v>1155.7989502</v>
      </c>
      <c r="F209">
        <v>1157.7299805</v>
      </c>
      <c r="G209">
        <v>1110.2900391000001</v>
      </c>
      <c r="H209">
        <v>1026.3199463000001</v>
      </c>
      <c r="I209">
        <v>1141.0400391000001</v>
      </c>
      <c r="J209">
        <v>1071.5924072</v>
      </c>
      <c r="L209" t="str">
        <f t="shared" si="24"/>
        <v>09FEB2023:16:00:00</v>
      </c>
      <c r="M209">
        <v>16</v>
      </c>
      <c r="N209">
        <f t="shared" si="25"/>
        <v>-399.53845209999986</v>
      </c>
      <c r="O209">
        <f t="shared" si="26"/>
        <v>-399.53845209999986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26.462505803056462</v>
      </c>
    </row>
    <row r="210" spans="1:19" x14ac:dyDescent="0.3">
      <c r="A210" t="s">
        <v>235</v>
      </c>
      <c r="B210">
        <v>1447.3851318</v>
      </c>
      <c r="C210">
        <v>1140.7299805</v>
      </c>
      <c r="D210">
        <v>1076.7894286999999</v>
      </c>
      <c r="E210">
        <v>1116.862793</v>
      </c>
      <c r="F210">
        <v>1184.8299560999999</v>
      </c>
      <c r="G210">
        <v>1140.7299805</v>
      </c>
      <c r="H210">
        <v>1123.8499756000001</v>
      </c>
      <c r="I210">
        <v>1184.25</v>
      </c>
      <c r="J210">
        <v>1114.0592041</v>
      </c>
      <c r="L210" t="str">
        <f t="shared" si="24"/>
        <v>09FEB2023:17:00:00</v>
      </c>
      <c r="M210">
        <v>17</v>
      </c>
      <c r="N210">
        <f t="shared" si="25"/>
        <v>-306.65515129999994</v>
      </c>
      <c r="O210">
        <f t="shared" si="26"/>
        <v>-306.65515129999994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21.186838565809836</v>
      </c>
    </row>
    <row r="211" spans="1:19" x14ac:dyDescent="0.3">
      <c r="A211" t="s">
        <v>236</v>
      </c>
      <c r="B211">
        <v>1402.6934814000001</v>
      </c>
      <c r="C211">
        <v>1216.2900391000001</v>
      </c>
      <c r="D211">
        <v>1060.3035889</v>
      </c>
      <c r="E211">
        <v>1084.1094971</v>
      </c>
      <c r="F211">
        <v>1234.2600098</v>
      </c>
      <c r="G211">
        <v>1216.2900391000001</v>
      </c>
      <c r="H211">
        <v>1207.3000488</v>
      </c>
      <c r="I211">
        <v>1259.0500488</v>
      </c>
      <c r="J211">
        <v>1161.8479004000001</v>
      </c>
      <c r="L211" t="str">
        <f t="shared" si="24"/>
        <v>09FEB2023:18:00:00</v>
      </c>
      <c r="M211">
        <v>18</v>
      </c>
      <c r="N211">
        <f t="shared" si="25"/>
        <v>-186.40344230000005</v>
      </c>
      <c r="O211">
        <f t="shared" si="26"/>
        <v>-186.40344230000005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13.28896475044245</v>
      </c>
    </row>
    <row r="212" spans="1:19" x14ac:dyDescent="0.3">
      <c r="A212" t="s">
        <v>237</v>
      </c>
      <c r="B212">
        <v>1418.4654541</v>
      </c>
      <c r="C212">
        <v>1303.5999756000001</v>
      </c>
      <c r="D212">
        <v>1078.9466553</v>
      </c>
      <c r="E212">
        <v>1041.3699951000001</v>
      </c>
      <c r="F212">
        <v>1304.9899902</v>
      </c>
      <c r="G212">
        <v>1303.5999756000001</v>
      </c>
      <c r="H212">
        <v>1304.4000243999999</v>
      </c>
      <c r="I212">
        <v>1355.7700195</v>
      </c>
      <c r="J212">
        <v>1229.7283935999999</v>
      </c>
      <c r="L212" t="str">
        <f t="shared" si="24"/>
        <v>09FEB2023:19:00:00</v>
      </c>
      <c r="M212">
        <v>19</v>
      </c>
      <c r="N212">
        <f t="shared" si="25"/>
        <v>-114.86547849999988</v>
      </c>
      <c r="O212">
        <f t="shared" si="26"/>
        <v>-114.86547849999988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8.0978692972738422</v>
      </c>
    </row>
    <row r="213" spans="1:19" x14ac:dyDescent="0.3">
      <c r="A213" t="s">
        <v>238</v>
      </c>
      <c r="B213">
        <v>1472.4506836</v>
      </c>
      <c r="C213">
        <v>1387.4599608999999</v>
      </c>
      <c r="D213">
        <v>1128.4724120999999</v>
      </c>
      <c r="E213">
        <v>1085.2875977000001</v>
      </c>
      <c r="F213">
        <v>1373.8699951000001</v>
      </c>
      <c r="G213">
        <v>1387.4599608999999</v>
      </c>
      <c r="H213">
        <v>1357.0600586</v>
      </c>
      <c r="I213">
        <v>1472.1199951000001</v>
      </c>
      <c r="J213">
        <v>1291.9621582</v>
      </c>
      <c r="L213" t="str">
        <f t="shared" si="24"/>
        <v>09FEB2023:20:00:00</v>
      </c>
      <c r="M213">
        <v>20</v>
      </c>
      <c r="N213">
        <f t="shared" si="25"/>
        <v>-84.990722700000106</v>
      </c>
      <c r="O213">
        <f t="shared" si="26"/>
        <v>-84.990722700000106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5.7720590337332034</v>
      </c>
    </row>
    <row r="214" spans="1:19" x14ac:dyDescent="0.3">
      <c r="A214" t="s">
        <v>239</v>
      </c>
      <c r="B214">
        <v>1459.8081055</v>
      </c>
      <c r="C214">
        <v>1400.9300536999999</v>
      </c>
      <c r="D214">
        <v>1164.5686035000001</v>
      </c>
      <c r="E214">
        <v>1094.5657959</v>
      </c>
      <c r="F214">
        <v>1389.4200439000001</v>
      </c>
      <c r="G214">
        <v>1400.9300536999999</v>
      </c>
      <c r="H214">
        <v>1359.4599608999999</v>
      </c>
      <c r="I214">
        <v>1456.3800048999999</v>
      </c>
      <c r="J214">
        <v>1309.2457274999999</v>
      </c>
      <c r="L214" t="str">
        <f t="shared" si="24"/>
        <v>09FEB2023:21:00:00</v>
      </c>
      <c r="M214">
        <v>21</v>
      </c>
      <c r="N214">
        <f t="shared" si="25"/>
        <v>-58.878051800000094</v>
      </c>
      <c r="O214">
        <f t="shared" si="26"/>
        <v>-58.878051800000094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4.033273385602536</v>
      </c>
    </row>
    <row r="215" spans="1:19" x14ac:dyDescent="0.3">
      <c r="A215" t="s">
        <v>240</v>
      </c>
      <c r="B215">
        <v>1438.8266602000001</v>
      </c>
      <c r="C215">
        <v>1400.8499756000001</v>
      </c>
      <c r="D215">
        <v>1169.8842772999999</v>
      </c>
      <c r="E215">
        <v>1071.5789795000001</v>
      </c>
      <c r="F215">
        <v>1399.9499512</v>
      </c>
      <c r="G215">
        <v>1400.8499756000001</v>
      </c>
      <c r="H215">
        <v>1324.2700195</v>
      </c>
      <c r="I215">
        <v>1450.3199463000001</v>
      </c>
      <c r="J215">
        <v>1299.3599853999999</v>
      </c>
      <c r="L215" t="str">
        <f t="shared" si="24"/>
        <v>09FEB2023:22:00:00</v>
      </c>
      <c r="M215">
        <v>22</v>
      </c>
      <c r="N215">
        <f t="shared" si="25"/>
        <v>-37.976684599999999</v>
      </c>
      <c r="O215">
        <f t="shared" si="26"/>
        <v>-37.976684599999999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2.6394204145981806</v>
      </c>
    </row>
    <row r="216" spans="1:19" x14ac:dyDescent="0.3">
      <c r="A216" t="s">
        <v>241</v>
      </c>
      <c r="B216">
        <v>1357.4858397999999</v>
      </c>
      <c r="C216">
        <v>1321.4399414</v>
      </c>
      <c r="D216">
        <v>1145.2485352000001</v>
      </c>
      <c r="E216">
        <v>1027.1967772999999</v>
      </c>
      <c r="F216">
        <v>1347.5500488</v>
      </c>
      <c r="G216">
        <v>1321.4399414</v>
      </c>
      <c r="H216">
        <v>1273.7099608999999</v>
      </c>
      <c r="I216">
        <v>1363.8399658000001</v>
      </c>
      <c r="J216">
        <v>1247.5458983999999</v>
      </c>
      <c r="L216" t="str">
        <f t="shared" si="24"/>
        <v>09FEB2023:23:00:00</v>
      </c>
      <c r="M216">
        <v>23</v>
      </c>
      <c r="N216">
        <f t="shared" si="25"/>
        <v>-36.045898399999942</v>
      </c>
      <c r="O216">
        <f t="shared" si="26"/>
        <v>-36.045898399999942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2.655342497370774</v>
      </c>
    </row>
    <row r="217" spans="1:19" x14ac:dyDescent="0.3">
      <c r="A217" t="s">
        <v>242</v>
      </c>
      <c r="B217">
        <v>1346.3876952999999</v>
      </c>
      <c r="C217">
        <v>1259.0999756000001</v>
      </c>
      <c r="D217">
        <v>1126.0306396000001</v>
      </c>
      <c r="E217">
        <v>978.17016602000001</v>
      </c>
      <c r="F217">
        <v>1299.6099853999999</v>
      </c>
      <c r="G217">
        <v>1259.0999756000001</v>
      </c>
      <c r="H217">
        <v>1273.7600098</v>
      </c>
      <c r="I217">
        <v>1301.0999756000001</v>
      </c>
      <c r="J217">
        <v>1220.0249022999999</v>
      </c>
      <c r="L217" t="str">
        <f t="shared" si="24"/>
        <v>10FEB2023:00:00:00</v>
      </c>
      <c r="M217">
        <v>24</v>
      </c>
      <c r="N217">
        <f t="shared" si="25"/>
        <v>-87.287719699999798</v>
      </c>
      <c r="O217">
        <f t="shared" si="26"/>
        <v>-87.287719699999798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6.4831043840274019</v>
      </c>
    </row>
    <row r="218" spans="1:19" x14ac:dyDescent="0.3">
      <c r="A218" t="s">
        <v>243</v>
      </c>
      <c r="B218">
        <v>1342.1329346</v>
      </c>
      <c r="C218">
        <v>1252.2700195</v>
      </c>
      <c r="D218">
        <v>1062.8524170000001</v>
      </c>
      <c r="E218">
        <v>974.31384276999995</v>
      </c>
      <c r="F218">
        <v>1235.9100341999999</v>
      </c>
      <c r="G218">
        <v>1153.7900391000001</v>
      </c>
      <c r="H218">
        <v>1252.2700195</v>
      </c>
      <c r="I218">
        <v>1241.4699707</v>
      </c>
      <c r="J218">
        <v>1156.2790527</v>
      </c>
      <c r="L218" t="str">
        <f t="shared" si="24"/>
        <v>10FEB2023:01:00:00</v>
      </c>
      <c r="M218">
        <v>1</v>
      </c>
      <c r="N218">
        <f t="shared" si="25"/>
        <v>-89.862915100000009</v>
      </c>
      <c r="O218">
        <f t="shared" si="26"/>
        <v>-89.862915100000009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6.6955301359013379</v>
      </c>
    </row>
    <row r="219" spans="1:19" x14ac:dyDescent="0.3">
      <c r="A219" t="s">
        <v>244</v>
      </c>
      <c r="B219">
        <v>1343.1571045000001</v>
      </c>
      <c r="C219">
        <v>1256.6400146000001</v>
      </c>
      <c r="D219">
        <v>1115.8200684000001</v>
      </c>
      <c r="E219">
        <v>1061.8143310999999</v>
      </c>
      <c r="F219">
        <v>1221.4499512</v>
      </c>
      <c r="G219">
        <v>1101.8599853999999</v>
      </c>
      <c r="H219">
        <v>1256.6400146000001</v>
      </c>
      <c r="I219">
        <v>1229.4599608999999</v>
      </c>
      <c r="J219">
        <v>1157.5441894999999</v>
      </c>
      <c r="L219" t="str">
        <f t="shared" si="24"/>
        <v>10FEB2023:02:00:00</v>
      </c>
      <c r="M219">
        <v>2</v>
      </c>
      <c r="N219">
        <f t="shared" si="25"/>
        <v>-86.517089899999974</v>
      </c>
      <c r="O219">
        <f t="shared" si="26"/>
        <v>-86.517089899999974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6.4413231788106122</v>
      </c>
    </row>
    <row r="220" spans="1:19" x14ac:dyDescent="0.3">
      <c r="A220" t="s">
        <v>245</v>
      </c>
      <c r="B220">
        <v>1349.362793</v>
      </c>
      <c r="C220">
        <v>1304.7199707</v>
      </c>
      <c r="D220">
        <v>1183.1282959</v>
      </c>
      <c r="E220">
        <v>1193.8585204999999</v>
      </c>
      <c r="F220">
        <v>1248.6899414</v>
      </c>
      <c r="G220">
        <v>1117.6099853999999</v>
      </c>
      <c r="H220">
        <v>1304.7199707</v>
      </c>
      <c r="I220">
        <v>1282.5400391000001</v>
      </c>
      <c r="J220">
        <v>1200.9772949000001</v>
      </c>
      <c r="L220" t="str">
        <f t="shared" si="24"/>
        <v>10FEB2023:03:00:00</v>
      </c>
      <c r="M220">
        <v>3</v>
      </c>
      <c r="N220">
        <f t="shared" si="25"/>
        <v>-44.642822300000034</v>
      </c>
      <c r="O220">
        <f t="shared" si="26"/>
        <v>-44.642822300000034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3.3084373254984243</v>
      </c>
    </row>
    <row r="221" spans="1:19" x14ac:dyDescent="0.3">
      <c r="A221" t="s">
        <v>246</v>
      </c>
      <c r="B221">
        <v>1360.3404541</v>
      </c>
      <c r="C221">
        <v>1342.5799560999999</v>
      </c>
      <c r="D221">
        <v>1165.1833495999999</v>
      </c>
      <c r="E221">
        <v>1116.9061279</v>
      </c>
      <c r="F221">
        <v>1285.0699463000001</v>
      </c>
      <c r="G221">
        <v>1178.5300293</v>
      </c>
      <c r="H221">
        <v>1342.5799560999999</v>
      </c>
      <c r="I221">
        <v>1321.3100586</v>
      </c>
      <c r="J221">
        <v>1228.262207</v>
      </c>
      <c r="L221" t="str">
        <f t="shared" si="24"/>
        <v>10FEB2023:04:00:00</v>
      </c>
      <c r="M221">
        <v>4</v>
      </c>
      <c r="N221">
        <f t="shared" si="25"/>
        <v>-17.760498000000098</v>
      </c>
      <c r="O221">
        <f t="shared" si="26"/>
        <v>-17.760498000000098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1.3055921366207128</v>
      </c>
    </row>
    <row r="222" spans="1:19" x14ac:dyDescent="0.3">
      <c r="A222" t="s">
        <v>247</v>
      </c>
      <c r="B222">
        <v>1346.3728027</v>
      </c>
      <c r="C222">
        <v>1368.3699951000001</v>
      </c>
      <c r="D222">
        <v>1186.4957274999999</v>
      </c>
      <c r="E222">
        <v>1078.6914062999999</v>
      </c>
      <c r="F222">
        <v>1314.5500488</v>
      </c>
      <c r="G222">
        <v>1227.0100098</v>
      </c>
      <c r="H222">
        <v>1368.3699951000001</v>
      </c>
      <c r="I222">
        <v>1342.6700439000001</v>
      </c>
      <c r="J222">
        <v>1260.2891846</v>
      </c>
      <c r="L222" t="str">
        <f t="shared" si="24"/>
        <v>10FEB2023:05:00:00</v>
      </c>
      <c r="M222">
        <v>5</v>
      </c>
      <c r="N222">
        <f t="shared" si="25"/>
        <v>21.997192400000131</v>
      </c>
      <c r="O222" t="str">
        <f t="shared" si="26"/>
        <v/>
      </c>
      <c r="P222">
        <f t="shared" si="27"/>
        <v>21.997192400000131</v>
      </c>
      <c r="Q222" t="str">
        <f t="shared" si="28"/>
        <v/>
      </c>
      <c r="R222">
        <f t="shared" si="29"/>
        <v>1</v>
      </c>
      <c r="S222">
        <f t="shared" si="30"/>
        <v>1.6338114046783494</v>
      </c>
    </row>
    <row r="223" spans="1:19" x14ac:dyDescent="0.3">
      <c r="A223" t="s">
        <v>248</v>
      </c>
      <c r="B223">
        <v>1445.4451904</v>
      </c>
      <c r="C223">
        <v>1442.2199707</v>
      </c>
      <c r="D223">
        <v>1305.5241699000001</v>
      </c>
      <c r="E223">
        <v>1265.2315673999999</v>
      </c>
      <c r="F223">
        <v>1397.4499512</v>
      </c>
      <c r="G223">
        <v>1345.1400146000001</v>
      </c>
      <c r="H223">
        <v>1442.2199707</v>
      </c>
      <c r="I223">
        <v>1427.3599853999999</v>
      </c>
      <c r="J223">
        <v>1364.1032714999999</v>
      </c>
      <c r="L223" t="str">
        <f t="shared" si="24"/>
        <v>10FEB2023:06:00:00</v>
      </c>
      <c r="M223">
        <v>6</v>
      </c>
      <c r="N223">
        <f t="shared" si="25"/>
        <v>-3.2252197000000251</v>
      </c>
      <c r="O223">
        <f t="shared" si="26"/>
        <v>-3.2252197000000251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0.22312985102586322</v>
      </c>
    </row>
    <row r="224" spans="1:19" x14ac:dyDescent="0.3">
      <c r="A224" t="s">
        <v>249</v>
      </c>
      <c r="B224">
        <v>1510.4840088000001</v>
      </c>
      <c r="C224">
        <v>1559.1700439000001</v>
      </c>
      <c r="D224">
        <v>1432.4638672000001</v>
      </c>
      <c r="E224">
        <v>1422.2796631000001</v>
      </c>
      <c r="F224">
        <v>1530.5200195</v>
      </c>
      <c r="G224">
        <v>1537.8399658000001</v>
      </c>
      <c r="H224">
        <v>1559.1700439000001</v>
      </c>
      <c r="I224">
        <v>1559.8399658000001</v>
      </c>
      <c r="J224">
        <v>1510.1048584</v>
      </c>
      <c r="L224" t="str">
        <f t="shared" si="24"/>
        <v>10FEB2023:07:00:00</v>
      </c>
      <c r="M224">
        <v>7</v>
      </c>
      <c r="N224">
        <f t="shared" si="25"/>
        <v>48.686035100000026</v>
      </c>
      <c r="O224" t="str">
        <f t="shared" si="26"/>
        <v/>
      </c>
      <c r="P224">
        <f t="shared" si="27"/>
        <v>48.686035100000026</v>
      </c>
      <c r="Q224" t="str">
        <f t="shared" si="28"/>
        <v/>
      </c>
      <c r="R224">
        <f t="shared" si="29"/>
        <v>1</v>
      </c>
      <c r="S224">
        <f t="shared" si="30"/>
        <v>3.2232075822291235</v>
      </c>
    </row>
    <row r="225" spans="1:19" x14ac:dyDescent="0.3">
      <c r="A225" t="s">
        <v>250</v>
      </c>
      <c r="B225">
        <v>1574.6875</v>
      </c>
      <c r="C225">
        <v>1636.2199707</v>
      </c>
      <c r="D225">
        <v>1497.5100098</v>
      </c>
      <c r="E225">
        <v>1503.2458495999999</v>
      </c>
      <c r="F225">
        <v>1605</v>
      </c>
      <c r="G225">
        <v>1668.8599853999999</v>
      </c>
      <c r="H225">
        <v>1636.2199707</v>
      </c>
      <c r="I225">
        <v>1642.9100341999999</v>
      </c>
      <c r="J225">
        <v>1601.5433350000001</v>
      </c>
      <c r="L225" t="str">
        <f t="shared" si="24"/>
        <v>10FEB2023:08:00:00</v>
      </c>
      <c r="M225">
        <v>8</v>
      </c>
      <c r="N225">
        <f t="shared" si="25"/>
        <v>61.532470699999976</v>
      </c>
      <c r="O225" t="str">
        <f t="shared" si="26"/>
        <v/>
      </c>
      <c r="P225">
        <f t="shared" si="27"/>
        <v>61.532470699999976</v>
      </c>
      <c r="Q225" t="str">
        <f t="shared" si="28"/>
        <v/>
      </c>
      <c r="R225">
        <f t="shared" si="29"/>
        <v>1</v>
      </c>
      <c r="S225">
        <f t="shared" si="30"/>
        <v>3.9075988537408199</v>
      </c>
    </row>
    <row r="226" spans="1:19" x14ac:dyDescent="0.3">
      <c r="A226" t="s">
        <v>251</v>
      </c>
      <c r="B226">
        <v>1636.9133300999999</v>
      </c>
      <c r="C226">
        <v>1606.5400391000001</v>
      </c>
      <c r="D226">
        <v>1503.0384521000001</v>
      </c>
      <c r="E226">
        <v>1537.7579346</v>
      </c>
      <c r="F226">
        <v>1569.0699463000001</v>
      </c>
      <c r="G226">
        <v>1644.3800048999999</v>
      </c>
      <c r="H226">
        <v>1606.5400391000001</v>
      </c>
      <c r="I226">
        <v>1625.5600586</v>
      </c>
      <c r="J226">
        <v>1585.2502440999999</v>
      </c>
      <c r="L226" t="str">
        <f t="shared" si="24"/>
        <v>10FEB2023:09:00:00</v>
      </c>
      <c r="M226">
        <v>9</v>
      </c>
      <c r="N226">
        <f t="shared" si="25"/>
        <v>-30.373290999999881</v>
      </c>
      <c r="O226">
        <f t="shared" si="26"/>
        <v>-30.373290999999881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1.8555222467486632</v>
      </c>
    </row>
    <row r="227" spans="1:19" x14ac:dyDescent="0.3">
      <c r="A227" t="s">
        <v>252</v>
      </c>
      <c r="B227">
        <v>1718.1937256000001</v>
      </c>
      <c r="C227">
        <v>1562.5200195</v>
      </c>
      <c r="D227">
        <v>1501.4377440999999</v>
      </c>
      <c r="E227">
        <v>1553.3952637</v>
      </c>
      <c r="F227">
        <v>1521.5500488</v>
      </c>
      <c r="G227">
        <v>1596.4100341999999</v>
      </c>
      <c r="H227">
        <v>1562.5200195</v>
      </c>
      <c r="I227">
        <v>1588.4300536999999</v>
      </c>
      <c r="J227">
        <v>1553.8854980000001</v>
      </c>
      <c r="L227" t="str">
        <f t="shared" si="24"/>
        <v>10FEB2023:10:00:00</v>
      </c>
      <c r="M227">
        <v>10</v>
      </c>
      <c r="N227">
        <f t="shared" si="25"/>
        <v>-155.67370610000012</v>
      </c>
      <c r="O227">
        <f t="shared" si="26"/>
        <v>-155.67370610000012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9.0603116389357226</v>
      </c>
    </row>
    <row r="228" spans="1:19" x14ac:dyDescent="0.3">
      <c r="A228" t="s">
        <v>253</v>
      </c>
      <c r="B228">
        <v>1632.2331543</v>
      </c>
      <c r="C228">
        <v>1515.0100098</v>
      </c>
      <c r="D228">
        <v>1472.8990478999999</v>
      </c>
      <c r="E228">
        <v>1544.6713867000001</v>
      </c>
      <c r="F228">
        <v>1473.4000243999999</v>
      </c>
      <c r="G228">
        <v>1544.7399902</v>
      </c>
      <c r="H228">
        <v>1515.0100098</v>
      </c>
      <c r="I228">
        <v>1542.1199951000001</v>
      </c>
      <c r="J228">
        <v>1511.2216797000001</v>
      </c>
      <c r="L228" t="str">
        <f t="shared" si="24"/>
        <v>10FEB2023:11:00:00</v>
      </c>
      <c r="M228">
        <v>11</v>
      </c>
      <c r="N228">
        <f t="shared" si="25"/>
        <v>-117.22314449999999</v>
      </c>
      <c r="O228">
        <f t="shared" si="26"/>
        <v>-117.22314449999999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7.1817647001706897</v>
      </c>
    </row>
    <row r="229" spans="1:19" x14ac:dyDescent="0.3">
      <c r="A229" t="s">
        <v>254</v>
      </c>
      <c r="B229">
        <v>1566.6119385</v>
      </c>
      <c r="C229">
        <v>1461.4399414</v>
      </c>
      <c r="D229">
        <v>1429.5498047000001</v>
      </c>
      <c r="E229">
        <v>1514.2919922000001</v>
      </c>
      <c r="F229">
        <v>1419.4699707</v>
      </c>
      <c r="G229">
        <v>1484.8699951000001</v>
      </c>
      <c r="H229">
        <v>1461.4399414</v>
      </c>
      <c r="I229">
        <v>1484.4899902</v>
      </c>
      <c r="J229">
        <v>1458.8825684000001</v>
      </c>
      <c r="L229" t="str">
        <f t="shared" si="24"/>
        <v>10FEB2023:12:00:00</v>
      </c>
      <c r="M229">
        <v>12</v>
      </c>
      <c r="N229">
        <f t="shared" si="25"/>
        <v>-105.1719971</v>
      </c>
      <c r="O229">
        <f t="shared" si="26"/>
        <v>-105.1719971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6.7133407141464856</v>
      </c>
    </row>
    <row r="230" spans="1:19" x14ac:dyDescent="0.3">
      <c r="A230" t="s">
        <v>255</v>
      </c>
      <c r="B230">
        <v>1452.8294678</v>
      </c>
      <c r="C230">
        <v>1380.9799805</v>
      </c>
      <c r="D230">
        <v>1359.465332</v>
      </c>
      <c r="E230">
        <v>1517.2202147999999</v>
      </c>
      <c r="F230">
        <v>1334.7099608999999</v>
      </c>
      <c r="G230">
        <v>1395.1099853999999</v>
      </c>
      <c r="H230">
        <v>1380.9799805</v>
      </c>
      <c r="I230">
        <v>1398.5100098</v>
      </c>
      <c r="J230">
        <v>1378.6843262</v>
      </c>
      <c r="L230" t="str">
        <f t="shared" si="24"/>
        <v>10FEB2023:13:00:00</v>
      </c>
      <c r="M230">
        <v>13</v>
      </c>
      <c r="N230">
        <f t="shared" si="25"/>
        <v>-71.849487299999964</v>
      </c>
      <c r="O230">
        <f t="shared" si="26"/>
        <v>-71.849487299999964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4.9454866446783097</v>
      </c>
    </row>
    <row r="231" spans="1:19" x14ac:dyDescent="0.3">
      <c r="A231" t="s">
        <v>256</v>
      </c>
      <c r="B231">
        <v>1397.0529785000001</v>
      </c>
      <c r="C231">
        <v>1323.0500488</v>
      </c>
      <c r="D231">
        <v>1311.2844238</v>
      </c>
      <c r="E231">
        <v>1424.6552733999999</v>
      </c>
      <c r="F231">
        <v>1279.6800536999999</v>
      </c>
      <c r="G231">
        <v>1311.9200439000001</v>
      </c>
      <c r="H231">
        <v>1323.0500488</v>
      </c>
      <c r="I231">
        <v>1308.8000488</v>
      </c>
      <c r="J231">
        <v>1315.3833007999999</v>
      </c>
      <c r="L231" t="str">
        <f t="shared" si="24"/>
        <v>10FEB2023:14:00:00</v>
      </c>
      <c r="M231">
        <v>14</v>
      </c>
      <c r="N231">
        <f t="shared" si="25"/>
        <v>-74.002929700000095</v>
      </c>
      <c r="O231">
        <f t="shared" si="26"/>
        <v>-74.002929700000095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5.2970739720591125</v>
      </c>
    </row>
    <row r="232" spans="1:19" x14ac:dyDescent="0.3">
      <c r="A232" t="s">
        <v>257</v>
      </c>
      <c r="B232">
        <v>1314.5614014</v>
      </c>
      <c r="C232">
        <v>1279.9100341999999</v>
      </c>
      <c r="D232">
        <v>1285.4866943</v>
      </c>
      <c r="E232">
        <v>1368.4732666</v>
      </c>
      <c r="F232">
        <v>1229.9100341999999</v>
      </c>
      <c r="G232">
        <v>1251.1500243999999</v>
      </c>
      <c r="H232">
        <v>1279.9100341999999</v>
      </c>
      <c r="I232">
        <v>1263.7800293</v>
      </c>
      <c r="J232">
        <v>1271.9720459</v>
      </c>
      <c r="L232" t="str">
        <f t="shared" si="24"/>
        <v>10FEB2023:15:00:00</v>
      </c>
      <c r="M232">
        <v>15</v>
      </c>
      <c r="N232">
        <f t="shared" si="25"/>
        <v>-34.651367200000095</v>
      </c>
      <c r="O232">
        <f t="shared" si="26"/>
        <v>-34.651367200000095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2.6359641446262301</v>
      </c>
    </row>
    <row r="233" spans="1:19" x14ac:dyDescent="0.3">
      <c r="A233" t="s">
        <v>258</v>
      </c>
      <c r="B233">
        <v>1244.9997559000001</v>
      </c>
      <c r="C233">
        <v>1244.5300293</v>
      </c>
      <c r="D233">
        <v>1258.4084473</v>
      </c>
      <c r="E233">
        <v>1316.6610106999999</v>
      </c>
      <c r="F233">
        <v>1208.6999512</v>
      </c>
      <c r="G233">
        <v>1215.5799560999999</v>
      </c>
      <c r="H233">
        <v>1244.5300293</v>
      </c>
      <c r="I233">
        <v>1235.6700439000001</v>
      </c>
      <c r="J233">
        <v>1239.2669678</v>
      </c>
      <c r="L233" t="str">
        <f t="shared" si="24"/>
        <v>10FEB2023:16:00:00</v>
      </c>
      <c r="M233">
        <v>16</v>
      </c>
      <c r="N233">
        <f t="shared" si="25"/>
        <v>-0.46972660000005817</v>
      </c>
      <c r="O233">
        <f t="shared" si="26"/>
        <v>-0.46972660000005817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3.7729051574029962E-2</v>
      </c>
    </row>
    <row r="234" spans="1:19" x14ac:dyDescent="0.3">
      <c r="A234" t="s">
        <v>259</v>
      </c>
      <c r="B234">
        <v>1272.2026367000001</v>
      </c>
      <c r="C234">
        <v>1248.5899658000001</v>
      </c>
      <c r="D234">
        <v>1237.8358154</v>
      </c>
      <c r="E234">
        <v>1273.4526367000001</v>
      </c>
      <c r="F234">
        <v>1205.1199951000001</v>
      </c>
      <c r="G234">
        <v>1238.4399414</v>
      </c>
      <c r="H234">
        <v>1248.5899658000001</v>
      </c>
      <c r="I234">
        <v>1234.5699463000001</v>
      </c>
      <c r="J234">
        <v>1241.5900879000001</v>
      </c>
      <c r="L234" t="str">
        <f t="shared" si="24"/>
        <v>10FEB2023:17:00:00</v>
      </c>
      <c r="M234">
        <v>17</v>
      </c>
      <c r="N234">
        <f t="shared" si="25"/>
        <v>-23.612670900000012</v>
      </c>
      <c r="O234">
        <f t="shared" si="26"/>
        <v>-23.612670900000012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1.8560463733395129</v>
      </c>
    </row>
    <row r="235" spans="1:19" x14ac:dyDescent="0.3">
      <c r="A235" t="s">
        <v>260</v>
      </c>
      <c r="B235">
        <v>1212.8481445</v>
      </c>
      <c r="C235">
        <v>1294.4200439000001</v>
      </c>
      <c r="D235">
        <v>1212.5754394999999</v>
      </c>
      <c r="E235">
        <v>1231.8447266000001</v>
      </c>
      <c r="F235">
        <v>1247.6099853999999</v>
      </c>
      <c r="G235">
        <v>1292.9300536999999</v>
      </c>
      <c r="H235">
        <v>1294.4200439000001</v>
      </c>
      <c r="I235">
        <v>1288.8800048999999</v>
      </c>
      <c r="J235">
        <v>1266.9047852000001</v>
      </c>
      <c r="L235" t="str">
        <f t="shared" si="24"/>
        <v>10FEB2023:18:00:00</v>
      </c>
      <c r="M235">
        <v>18</v>
      </c>
      <c r="N235">
        <f t="shared" si="25"/>
        <v>81.57189940000012</v>
      </c>
      <c r="O235" t="str">
        <f t="shared" si="26"/>
        <v/>
      </c>
      <c r="P235">
        <f t="shared" si="27"/>
        <v>81.57189940000012</v>
      </c>
      <c r="Q235" t="str">
        <f t="shared" si="28"/>
        <v/>
      </c>
      <c r="R235">
        <f t="shared" si="29"/>
        <v>1</v>
      </c>
      <c r="S235">
        <f t="shared" si="30"/>
        <v>6.7256482000579192</v>
      </c>
    </row>
    <row r="236" spans="1:19" x14ac:dyDescent="0.3">
      <c r="A236" t="s">
        <v>261</v>
      </c>
      <c r="B236">
        <v>1213.487793</v>
      </c>
      <c r="C236">
        <v>1362.5999756000001</v>
      </c>
      <c r="D236">
        <v>1222.5231934000001</v>
      </c>
      <c r="E236">
        <v>1181.9436035000001</v>
      </c>
      <c r="F236">
        <v>1312.4599608999999</v>
      </c>
      <c r="G236">
        <v>1383.2299805</v>
      </c>
      <c r="H236">
        <v>1362.5999756000001</v>
      </c>
      <c r="I236">
        <v>1361.3399658000001</v>
      </c>
      <c r="J236">
        <v>1323.3889160000001</v>
      </c>
      <c r="L236" t="str">
        <f t="shared" si="24"/>
        <v>10FEB2023:19:00:00</v>
      </c>
      <c r="M236">
        <v>19</v>
      </c>
      <c r="N236">
        <f t="shared" si="25"/>
        <v>149.1121826000001</v>
      </c>
      <c r="O236" t="str">
        <f t="shared" si="26"/>
        <v/>
      </c>
      <c r="P236">
        <f t="shared" si="27"/>
        <v>149.1121826000001</v>
      </c>
      <c r="Q236" t="str">
        <f t="shared" si="28"/>
        <v/>
      </c>
      <c r="R236">
        <f t="shared" si="29"/>
        <v>1</v>
      </c>
      <c r="S236">
        <f t="shared" si="30"/>
        <v>12.287901325431799</v>
      </c>
    </row>
    <row r="237" spans="1:19" x14ac:dyDescent="0.3">
      <c r="A237" t="s">
        <v>262</v>
      </c>
      <c r="B237">
        <v>1256.2890625</v>
      </c>
      <c r="C237">
        <v>1455.2199707</v>
      </c>
      <c r="D237">
        <v>1298.130249</v>
      </c>
      <c r="E237">
        <v>1275.9464111</v>
      </c>
      <c r="F237">
        <v>1411.4499512</v>
      </c>
      <c r="G237">
        <v>1509.0500488</v>
      </c>
      <c r="H237">
        <v>1455.2199707</v>
      </c>
      <c r="I237">
        <v>1462.5100098</v>
      </c>
      <c r="J237">
        <v>1421.6826172000001</v>
      </c>
      <c r="L237" t="str">
        <f t="shared" si="24"/>
        <v>10FEB2023:20:00:00</v>
      </c>
      <c r="M237">
        <v>20</v>
      </c>
      <c r="N237">
        <f t="shared" si="25"/>
        <v>198.93090819999998</v>
      </c>
      <c r="O237" t="str">
        <f t="shared" si="26"/>
        <v/>
      </c>
      <c r="P237">
        <f t="shared" si="27"/>
        <v>198.93090819999998</v>
      </c>
      <c r="Q237" t="str">
        <f t="shared" si="28"/>
        <v/>
      </c>
      <c r="R237">
        <f t="shared" si="29"/>
        <v>1</v>
      </c>
      <c r="S237">
        <f t="shared" si="30"/>
        <v>15.834803799384344</v>
      </c>
    </row>
    <row r="238" spans="1:19" x14ac:dyDescent="0.3">
      <c r="A238" t="s">
        <v>263</v>
      </c>
      <c r="B238">
        <v>1299.9985352000001</v>
      </c>
      <c r="C238">
        <v>1489.2299805</v>
      </c>
      <c r="D238">
        <v>1354.2628173999999</v>
      </c>
      <c r="E238">
        <v>1347.8009033000001</v>
      </c>
      <c r="F238">
        <v>1444.5100098</v>
      </c>
      <c r="G238">
        <v>1543.2700195</v>
      </c>
      <c r="H238">
        <v>1489.2299805</v>
      </c>
      <c r="I238">
        <v>1495.5200195</v>
      </c>
      <c r="J238">
        <v>1463.0644531</v>
      </c>
      <c r="L238" t="str">
        <f t="shared" si="24"/>
        <v>10FEB2023:21:00:00</v>
      </c>
      <c r="M238">
        <v>21</v>
      </c>
      <c r="N238">
        <f t="shared" si="25"/>
        <v>189.2314452999999</v>
      </c>
      <c r="O238" t="str">
        <f t="shared" si="26"/>
        <v/>
      </c>
      <c r="P238">
        <f t="shared" si="27"/>
        <v>189.2314452999999</v>
      </c>
      <c r="Q238" t="str">
        <f t="shared" si="28"/>
        <v/>
      </c>
      <c r="R238">
        <f t="shared" si="29"/>
        <v>1</v>
      </c>
      <c r="S238">
        <f t="shared" si="30"/>
        <v>14.556281424646938</v>
      </c>
    </row>
    <row r="239" spans="1:19" x14ac:dyDescent="0.3">
      <c r="A239" t="s">
        <v>264</v>
      </c>
      <c r="B239">
        <v>1346.3660889</v>
      </c>
      <c r="C239">
        <v>1503.9200439000001</v>
      </c>
      <c r="D239">
        <v>1389.0015868999999</v>
      </c>
      <c r="E239">
        <v>1443.9083252</v>
      </c>
      <c r="F239">
        <v>1463.6600341999999</v>
      </c>
      <c r="G239">
        <v>1563.6800536999999</v>
      </c>
      <c r="H239">
        <v>1503.9200439000001</v>
      </c>
      <c r="I239">
        <v>1509.3599853999999</v>
      </c>
      <c r="J239">
        <v>1486.3154297000001</v>
      </c>
      <c r="L239" t="str">
        <f t="shared" si="24"/>
        <v>10FEB2023:22:00:00</v>
      </c>
      <c r="M239">
        <v>22</v>
      </c>
      <c r="N239">
        <f t="shared" si="25"/>
        <v>157.55395500000009</v>
      </c>
      <c r="O239" t="str">
        <f t="shared" si="26"/>
        <v/>
      </c>
      <c r="P239">
        <f t="shared" si="27"/>
        <v>157.55395500000009</v>
      </c>
      <c r="Q239" t="str">
        <f t="shared" si="28"/>
        <v/>
      </c>
      <c r="R239">
        <f t="shared" si="29"/>
        <v>1</v>
      </c>
      <c r="S239">
        <f t="shared" si="30"/>
        <v>11.702163052006448</v>
      </c>
    </row>
    <row r="240" spans="1:19" x14ac:dyDescent="0.3">
      <c r="A240" t="s">
        <v>265</v>
      </c>
      <c r="B240">
        <v>1383.5130615</v>
      </c>
      <c r="C240">
        <v>1461.7099608999999</v>
      </c>
      <c r="D240">
        <v>1366.9689940999999</v>
      </c>
      <c r="E240">
        <v>1442.0087891000001</v>
      </c>
      <c r="F240">
        <v>1418.3399658000001</v>
      </c>
      <c r="G240">
        <v>1518.4200439000001</v>
      </c>
      <c r="H240">
        <v>1461.7099608999999</v>
      </c>
      <c r="I240">
        <v>1446.4499512</v>
      </c>
      <c r="J240">
        <v>1449.7269286999999</v>
      </c>
      <c r="L240" t="str">
        <f t="shared" si="24"/>
        <v>10FEB2023:23:00:00</v>
      </c>
      <c r="M240">
        <v>23</v>
      </c>
      <c r="N240">
        <f t="shared" si="25"/>
        <v>78.196899399999893</v>
      </c>
      <c r="O240" t="str">
        <f t="shared" si="26"/>
        <v/>
      </c>
      <c r="P240">
        <f t="shared" si="27"/>
        <v>78.196899399999893</v>
      </c>
      <c r="Q240" t="str">
        <f t="shared" si="28"/>
        <v/>
      </c>
      <c r="R240">
        <f t="shared" si="29"/>
        <v>1</v>
      </c>
      <c r="S240">
        <f t="shared" si="30"/>
        <v>5.6520535711617415</v>
      </c>
    </row>
    <row r="241" spans="1:19" x14ac:dyDescent="0.3">
      <c r="A241" t="s">
        <v>266</v>
      </c>
      <c r="B241">
        <v>1387.5577393000001</v>
      </c>
      <c r="C241">
        <v>1404.0799560999999</v>
      </c>
      <c r="D241">
        <v>1347.1120605000001</v>
      </c>
      <c r="E241">
        <v>1432.5639647999999</v>
      </c>
      <c r="F241">
        <v>1359.1099853999999</v>
      </c>
      <c r="G241">
        <v>1454.2600098</v>
      </c>
      <c r="H241">
        <v>1404.0799560999999</v>
      </c>
      <c r="I241">
        <v>1365.5999756000001</v>
      </c>
      <c r="J241">
        <v>1402.3417969</v>
      </c>
      <c r="L241" t="str">
        <f t="shared" si="24"/>
        <v>11FEB2023:00:00:00</v>
      </c>
      <c r="M241">
        <v>24</v>
      </c>
      <c r="N241">
        <f t="shared" si="25"/>
        <v>16.522216799999796</v>
      </c>
      <c r="O241" t="str">
        <f t="shared" si="26"/>
        <v/>
      </c>
      <c r="P241">
        <f t="shared" si="27"/>
        <v>16.522216799999796</v>
      </c>
      <c r="Q241" t="str">
        <f t="shared" si="28"/>
        <v/>
      </c>
      <c r="R241">
        <f t="shared" si="29"/>
        <v>1</v>
      </c>
      <c r="S241">
        <f t="shared" si="30"/>
        <v>1.190740848617585</v>
      </c>
    </row>
    <row r="242" spans="1:19" x14ac:dyDescent="0.3">
      <c r="A242" t="s">
        <v>267</v>
      </c>
      <c r="B242">
        <v>1446.3220214999999</v>
      </c>
      <c r="C242">
        <v>1460.3900146000001</v>
      </c>
      <c r="D242">
        <v>1366.5664062999999</v>
      </c>
      <c r="E242">
        <v>1382.5892334</v>
      </c>
      <c r="F242">
        <v>1359.2900391000001</v>
      </c>
      <c r="G242">
        <v>1460.3900146000001</v>
      </c>
      <c r="H242">
        <v>1413.5100098</v>
      </c>
      <c r="I242">
        <v>1377</v>
      </c>
      <c r="J242">
        <v>1413.9577637</v>
      </c>
      <c r="L242" t="str">
        <f t="shared" si="24"/>
        <v>11FEB2023:01:00:00</v>
      </c>
      <c r="M242">
        <v>1</v>
      </c>
      <c r="N242">
        <f t="shared" si="25"/>
        <v>14.067993100000194</v>
      </c>
      <c r="O242" t="str">
        <f t="shared" si="26"/>
        <v/>
      </c>
      <c r="P242">
        <f t="shared" si="27"/>
        <v>14.067993100000194</v>
      </c>
      <c r="Q242" t="str">
        <f t="shared" si="28"/>
        <v/>
      </c>
      <c r="R242">
        <f t="shared" si="29"/>
        <v>1</v>
      </c>
      <c r="S242">
        <f t="shared" si="30"/>
        <v>0.97267364327413686</v>
      </c>
    </row>
    <row r="243" spans="1:19" x14ac:dyDescent="0.3">
      <c r="A243" t="s">
        <v>268</v>
      </c>
      <c r="B243">
        <v>1459.7576904</v>
      </c>
      <c r="C243">
        <v>1434.3900146000001</v>
      </c>
      <c r="D243">
        <v>1401.072876</v>
      </c>
      <c r="E243">
        <v>1386.9953613</v>
      </c>
      <c r="F243">
        <v>1330.9000243999999</v>
      </c>
      <c r="G243">
        <v>1434.3900146000001</v>
      </c>
      <c r="H243">
        <v>1394.8800048999999</v>
      </c>
      <c r="I243">
        <v>1345.8699951000001</v>
      </c>
      <c r="J243">
        <v>1410.3570557</v>
      </c>
      <c r="L243" t="str">
        <f t="shared" si="24"/>
        <v>11FEB2023:02:00:00</v>
      </c>
      <c r="M243">
        <v>2</v>
      </c>
      <c r="N243">
        <f t="shared" si="25"/>
        <v>-25.367675799999915</v>
      </c>
      <c r="O243">
        <f t="shared" si="26"/>
        <v>-25.367675799999915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1.7378004559817535</v>
      </c>
    </row>
    <row r="244" spans="1:19" x14ac:dyDescent="0.3">
      <c r="A244" t="s">
        <v>269</v>
      </c>
      <c r="B244">
        <v>1520.2990723</v>
      </c>
      <c r="C244">
        <v>1456.5400391000001</v>
      </c>
      <c r="D244">
        <v>1465.3286132999999</v>
      </c>
      <c r="E244">
        <v>1445.6882324000001</v>
      </c>
      <c r="F244">
        <v>1348.1500243999999</v>
      </c>
      <c r="G244">
        <v>1456.5400391000001</v>
      </c>
      <c r="H244">
        <v>1421.3399658000001</v>
      </c>
      <c r="I244">
        <v>1355.4300536999999</v>
      </c>
      <c r="J244">
        <v>1447.8243408000001</v>
      </c>
      <c r="L244" t="str">
        <f t="shared" si="24"/>
        <v>11FEB2023:03:00:00</v>
      </c>
      <c r="M244">
        <v>3</v>
      </c>
      <c r="N244">
        <f t="shared" si="25"/>
        <v>-63.759033199999976</v>
      </c>
      <c r="O244">
        <f t="shared" si="26"/>
        <v>-63.759033199999976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4.1938480632985895</v>
      </c>
    </row>
    <row r="245" spans="1:19" x14ac:dyDescent="0.3">
      <c r="A245" t="s">
        <v>270</v>
      </c>
      <c r="B245">
        <v>1533.5698242000001</v>
      </c>
      <c r="C245">
        <v>1504.2299805</v>
      </c>
      <c r="D245">
        <v>1475.8094481999999</v>
      </c>
      <c r="E245">
        <v>1454.3137207</v>
      </c>
      <c r="F245">
        <v>1402.0899658000001</v>
      </c>
      <c r="G245">
        <v>1504.2299805</v>
      </c>
      <c r="H245">
        <v>1476.4799805</v>
      </c>
      <c r="I245">
        <v>1408.3100586</v>
      </c>
      <c r="J245">
        <v>1485.6937256000001</v>
      </c>
      <c r="L245" t="str">
        <f t="shared" si="24"/>
        <v>11FEB2023:04:00:00</v>
      </c>
      <c r="M245">
        <v>4</v>
      </c>
      <c r="N245">
        <f t="shared" si="25"/>
        <v>-29.339843700000074</v>
      </c>
      <c r="O245">
        <f t="shared" si="26"/>
        <v>-29.339843700000074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1.913172992648408</v>
      </c>
    </row>
    <row r="246" spans="1:19" x14ac:dyDescent="0.3">
      <c r="A246" t="s">
        <v>271</v>
      </c>
      <c r="B246">
        <v>1566.1180420000001</v>
      </c>
      <c r="C246">
        <v>1582.9899902</v>
      </c>
      <c r="D246">
        <v>1523.4796143000001</v>
      </c>
      <c r="E246">
        <v>1494.6137695</v>
      </c>
      <c r="F246">
        <v>1490.0999756000001</v>
      </c>
      <c r="G246">
        <v>1582.9899902</v>
      </c>
      <c r="H246">
        <v>1572.1999512</v>
      </c>
      <c r="I246">
        <v>1514.7199707</v>
      </c>
      <c r="J246">
        <v>1559.7907714999999</v>
      </c>
      <c r="L246" t="str">
        <f t="shared" si="24"/>
        <v>11FEB2023:05:00:00</v>
      </c>
      <c r="M246">
        <v>5</v>
      </c>
      <c r="N246">
        <f t="shared" si="25"/>
        <v>16.871948199999906</v>
      </c>
      <c r="O246" t="str">
        <f t="shared" si="26"/>
        <v/>
      </c>
      <c r="P246">
        <f t="shared" si="27"/>
        <v>16.871948199999906</v>
      </c>
      <c r="Q246" t="str">
        <f t="shared" si="28"/>
        <v/>
      </c>
      <c r="R246">
        <f t="shared" si="29"/>
        <v>1</v>
      </c>
      <c r="S246">
        <f t="shared" si="30"/>
        <v>1.0773101227065685</v>
      </c>
    </row>
    <row r="247" spans="1:19" x14ac:dyDescent="0.3">
      <c r="A247" t="s">
        <v>272</v>
      </c>
      <c r="B247">
        <v>1631.8963623</v>
      </c>
      <c r="C247">
        <v>1665.4000243999999</v>
      </c>
      <c r="D247">
        <v>1637.1966553</v>
      </c>
      <c r="E247">
        <v>1628.7386475000001</v>
      </c>
      <c r="F247">
        <v>1590.0100098</v>
      </c>
      <c r="G247">
        <v>1665.4000243999999</v>
      </c>
      <c r="H247">
        <v>1675.3800048999999</v>
      </c>
      <c r="I247">
        <v>1617.9000243999999</v>
      </c>
      <c r="J247">
        <v>1659.3864745999999</v>
      </c>
      <c r="L247" t="str">
        <f t="shared" si="24"/>
        <v>11FEB2023:06:00:00</v>
      </c>
      <c r="M247">
        <v>6</v>
      </c>
      <c r="N247">
        <f t="shared" si="25"/>
        <v>33.503662099999929</v>
      </c>
      <c r="O247" t="str">
        <f t="shared" si="26"/>
        <v/>
      </c>
      <c r="P247">
        <f t="shared" si="27"/>
        <v>33.503662099999929</v>
      </c>
      <c r="Q247" t="str">
        <f t="shared" si="28"/>
        <v/>
      </c>
      <c r="R247">
        <f t="shared" si="29"/>
        <v>1</v>
      </c>
      <c r="S247">
        <f t="shared" si="30"/>
        <v>2.0530508477131328</v>
      </c>
    </row>
    <row r="248" spans="1:19" x14ac:dyDescent="0.3">
      <c r="A248" t="s">
        <v>273</v>
      </c>
      <c r="B248">
        <v>1693.7418213000001</v>
      </c>
      <c r="C248">
        <v>1780.3000488</v>
      </c>
      <c r="D248">
        <v>1737.8712158000001</v>
      </c>
      <c r="E248">
        <v>1770.2669678</v>
      </c>
      <c r="F248">
        <v>1713.2800293</v>
      </c>
      <c r="G248">
        <v>1780.3000488</v>
      </c>
      <c r="H248">
        <v>1795.0400391000001</v>
      </c>
      <c r="I248">
        <v>1756.2600098</v>
      </c>
      <c r="J248">
        <v>1771.1628418</v>
      </c>
      <c r="L248" t="str">
        <f t="shared" si="24"/>
        <v>11FEB2023:07:00:00</v>
      </c>
      <c r="M248">
        <v>7</v>
      </c>
      <c r="N248">
        <f t="shared" si="25"/>
        <v>86.55822749999993</v>
      </c>
      <c r="O248" t="str">
        <f t="shared" si="26"/>
        <v/>
      </c>
      <c r="P248">
        <f t="shared" si="27"/>
        <v>86.55822749999993</v>
      </c>
      <c r="Q248" t="str">
        <f t="shared" si="28"/>
        <v/>
      </c>
      <c r="R248">
        <f t="shared" si="29"/>
        <v>1</v>
      </c>
      <c r="S248">
        <f t="shared" si="30"/>
        <v>5.1104735333017732</v>
      </c>
    </row>
    <row r="249" spans="1:19" x14ac:dyDescent="0.3">
      <c r="A249" t="s">
        <v>274</v>
      </c>
      <c r="B249">
        <v>1771.3679199000001</v>
      </c>
      <c r="C249">
        <v>1848.6600341999999</v>
      </c>
      <c r="D249">
        <v>1819.6595459</v>
      </c>
      <c r="E249">
        <v>1859.3724365</v>
      </c>
      <c r="F249">
        <v>1789.3399658000001</v>
      </c>
      <c r="G249">
        <v>1848.6600341999999</v>
      </c>
      <c r="H249">
        <v>1870.9799805</v>
      </c>
      <c r="I249">
        <v>1836.1099853999999</v>
      </c>
      <c r="J249">
        <v>1846.4555664</v>
      </c>
      <c r="L249" t="str">
        <f t="shared" si="24"/>
        <v>11FEB2023:08:00:00</v>
      </c>
      <c r="M249">
        <v>8</v>
      </c>
      <c r="N249">
        <f t="shared" si="25"/>
        <v>77.292114299999866</v>
      </c>
      <c r="O249" t="str">
        <f t="shared" si="26"/>
        <v/>
      </c>
      <c r="P249">
        <f t="shared" si="27"/>
        <v>77.292114299999866</v>
      </c>
      <c r="Q249" t="str">
        <f t="shared" si="28"/>
        <v/>
      </c>
      <c r="R249">
        <f t="shared" si="29"/>
        <v>1</v>
      </c>
      <c r="S249">
        <f t="shared" si="30"/>
        <v>4.3634139148440303</v>
      </c>
    </row>
    <row r="250" spans="1:19" x14ac:dyDescent="0.3">
      <c r="A250" t="s">
        <v>275</v>
      </c>
      <c r="B250">
        <v>1712.1251221</v>
      </c>
      <c r="C250">
        <v>1790.5600586</v>
      </c>
      <c r="D250">
        <v>1827.9517822</v>
      </c>
      <c r="E250">
        <v>1870.3004149999999</v>
      </c>
      <c r="F250">
        <v>1740.1700439000001</v>
      </c>
      <c r="G250">
        <v>1790.5600586</v>
      </c>
      <c r="H250">
        <v>1824.3000488</v>
      </c>
      <c r="I250">
        <v>1824.3599853999999</v>
      </c>
      <c r="J250">
        <v>1814.0335693</v>
      </c>
      <c r="L250" t="str">
        <f t="shared" si="24"/>
        <v>11FEB2023:09:00:00</v>
      </c>
      <c r="M250">
        <v>9</v>
      </c>
      <c r="N250">
        <f t="shared" si="25"/>
        <v>78.434936500000049</v>
      </c>
      <c r="O250" t="str">
        <f t="shared" si="26"/>
        <v/>
      </c>
      <c r="P250">
        <f t="shared" si="27"/>
        <v>78.434936500000049</v>
      </c>
      <c r="Q250" t="str">
        <f t="shared" si="28"/>
        <v/>
      </c>
      <c r="R250">
        <f t="shared" si="29"/>
        <v>1</v>
      </c>
      <c r="S250">
        <f t="shared" si="30"/>
        <v>4.58114512120446</v>
      </c>
    </row>
    <row r="251" spans="1:19" x14ac:dyDescent="0.3">
      <c r="A251" t="s">
        <v>276</v>
      </c>
      <c r="B251">
        <v>1604.0438231999999</v>
      </c>
      <c r="C251">
        <v>1627.8499756000001</v>
      </c>
      <c r="D251">
        <v>1776.3206786999999</v>
      </c>
      <c r="E251">
        <v>1899.4202881000001</v>
      </c>
      <c r="F251">
        <v>1583.4799805</v>
      </c>
      <c r="G251">
        <v>1627.8499756000001</v>
      </c>
      <c r="H251">
        <v>1660.5200195</v>
      </c>
      <c r="I251">
        <v>1690.0799560999999</v>
      </c>
      <c r="J251">
        <v>1687.6264647999999</v>
      </c>
      <c r="L251" t="str">
        <f t="shared" si="24"/>
        <v>11FEB2023:10:00:00</v>
      </c>
      <c r="M251">
        <v>10</v>
      </c>
      <c r="N251">
        <f t="shared" si="25"/>
        <v>23.806152400000201</v>
      </c>
      <c r="O251" t="str">
        <f t="shared" si="26"/>
        <v/>
      </c>
      <c r="P251">
        <f t="shared" si="27"/>
        <v>23.806152400000201</v>
      </c>
      <c r="Q251" t="str">
        <f t="shared" si="28"/>
        <v/>
      </c>
      <c r="R251">
        <f t="shared" si="29"/>
        <v>1</v>
      </c>
      <c r="S251">
        <f t="shared" si="30"/>
        <v>1.4841335414707018</v>
      </c>
    </row>
    <row r="252" spans="1:19" x14ac:dyDescent="0.3">
      <c r="A252" t="s">
        <v>277</v>
      </c>
      <c r="B252">
        <v>1448.1357422000001</v>
      </c>
      <c r="C252">
        <v>1491.3699951000001</v>
      </c>
      <c r="D252">
        <v>1659.5947266000001</v>
      </c>
      <c r="E252">
        <v>1861.6356201000001</v>
      </c>
      <c r="F252">
        <v>1459.6099853999999</v>
      </c>
      <c r="G252">
        <v>1491.3699951000001</v>
      </c>
      <c r="H252">
        <v>1520.0799560999999</v>
      </c>
      <c r="I252">
        <v>1569.5200195</v>
      </c>
      <c r="J252">
        <v>1556.3583983999999</v>
      </c>
      <c r="L252" t="str">
        <f t="shared" si="24"/>
        <v>11FEB2023:11:00:00</v>
      </c>
      <c r="M252">
        <v>11</v>
      </c>
      <c r="N252">
        <f t="shared" si="25"/>
        <v>43.234252900000001</v>
      </c>
      <c r="O252" t="str">
        <f t="shared" si="26"/>
        <v/>
      </c>
      <c r="P252">
        <f t="shared" si="27"/>
        <v>43.234252900000001</v>
      </c>
      <c r="Q252" t="str">
        <f t="shared" si="28"/>
        <v/>
      </c>
      <c r="R252">
        <f t="shared" si="29"/>
        <v>1</v>
      </c>
      <c r="S252">
        <f t="shared" si="30"/>
        <v>2.9855110705519055</v>
      </c>
    </row>
    <row r="253" spans="1:19" x14ac:dyDescent="0.3">
      <c r="A253" t="s">
        <v>278</v>
      </c>
      <c r="B253">
        <v>1344.8713379000001</v>
      </c>
      <c r="C253">
        <v>1353.9799805</v>
      </c>
      <c r="D253">
        <v>1537.4176024999999</v>
      </c>
      <c r="E253">
        <v>1744.1628418</v>
      </c>
      <c r="F253">
        <v>1325.7700195</v>
      </c>
      <c r="G253">
        <v>1353.9799805</v>
      </c>
      <c r="H253">
        <v>1378.6199951000001</v>
      </c>
      <c r="I253">
        <v>1438.7800293</v>
      </c>
      <c r="J253">
        <v>1422.6456298999999</v>
      </c>
      <c r="L253" t="str">
        <f t="shared" si="24"/>
        <v>11FEB2023:12:00:00</v>
      </c>
      <c r="M253">
        <v>12</v>
      </c>
      <c r="N253">
        <f t="shared" si="25"/>
        <v>9.1086425999999392</v>
      </c>
      <c r="O253" t="str">
        <f t="shared" si="26"/>
        <v/>
      </c>
      <c r="P253">
        <f t="shared" si="27"/>
        <v>9.1086425999999392</v>
      </c>
      <c r="Q253" t="str">
        <f t="shared" si="28"/>
        <v/>
      </c>
      <c r="R253">
        <f t="shared" si="29"/>
        <v>1</v>
      </c>
      <c r="S253">
        <f t="shared" si="30"/>
        <v>0.67728728714101172</v>
      </c>
    </row>
    <row r="254" spans="1:19" x14ac:dyDescent="0.3">
      <c r="A254" t="s">
        <v>279</v>
      </c>
      <c r="B254">
        <v>1279.2028809000001</v>
      </c>
      <c r="C254">
        <v>1260.6500243999999</v>
      </c>
      <c r="D254">
        <v>1400.5440673999999</v>
      </c>
      <c r="E254">
        <v>1605.3066406</v>
      </c>
      <c r="F254">
        <v>1230.7900391000001</v>
      </c>
      <c r="G254">
        <v>1260.6500243999999</v>
      </c>
      <c r="H254">
        <v>1290.0699463000001</v>
      </c>
      <c r="I254">
        <v>1339.5300293</v>
      </c>
      <c r="J254">
        <v>1316.5236815999999</v>
      </c>
      <c r="L254" t="str">
        <f t="shared" si="24"/>
        <v>11FEB2023:13:00:00</v>
      </c>
      <c r="M254">
        <v>13</v>
      </c>
      <c r="N254">
        <f t="shared" si="25"/>
        <v>-18.552856500000189</v>
      </c>
      <c r="O254">
        <f t="shared" si="26"/>
        <v>-18.552856500000189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1.4503451154633955</v>
      </c>
    </row>
    <row r="255" spans="1:19" x14ac:dyDescent="0.3">
      <c r="A255" t="s">
        <v>280</v>
      </c>
      <c r="B255">
        <v>1213.2028809000001</v>
      </c>
      <c r="C255">
        <v>1199.7199707</v>
      </c>
      <c r="D255">
        <v>1303.8513184000001</v>
      </c>
      <c r="E255">
        <v>1456.5092772999999</v>
      </c>
      <c r="F255">
        <v>1166.6400146000001</v>
      </c>
      <c r="G255">
        <v>1199.7199707</v>
      </c>
      <c r="H255">
        <v>1229.4499512</v>
      </c>
      <c r="I255">
        <v>1278.3000488</v>
      </c>
      <c r="J255">
        <v>1243.8942870999999</v>
      </c>
      <c r="L255" t="str">
        <f t="shared" si="24"/>
        <v>11FEB2023:14:00:00</v>
      </c>
      <c r="M255">
        <v>14</v>
      </c>
      <c r="N255">
        <f t="shared" si="25"/>
        <v>-13.482910200000106</v>
      </c>
      <c r="O255">
        <f t="shared" si="26"/>
        <v>-13.482910200000106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1.1113483500795818</v>
      </c>
    </row>
    <row r="256" spans="1:19" x14ac:dyDescent="0.3">
      <c r="A256" t="s">
        <v>281</v>
      </c>
      <c r="B256">
        <v>1150.0441894999999</v>
      </c>
      <c r="C256">
        <v>1178.8900146000001</v>
      </c>
      <c r="D256">
        <v>1261.293457</v>
      </c>
      <c r="E256">
        <v>1427.5145264</v>
      </c>
      <c r="F256">
        <v>1140.4899902</v>
      </c>
      <c r="G256">
        <v>1178.8900146000001</v>
      </c>
      <c r="H256">
        <v>1196.0100098</v>
      </c>
      <c r="I256">
        <v>1247.7900391000001</v>
      </c>
      <c r="J256">
        <v>1211.7327881000001</v>
      </c>
      <c r="L256" t="str">
        <f t="shared" si="24"/>
        <v>11FEB2023:15:00:00</v>
      </c>
      <c r="M256">
        <v>15</v>
      </c>
      <c r="N256">
        <f t="shared" si="25"/>
        <v>28.845825100000184</v>
      </c>
      <c r="O256" t="str">
        <f t="shared" si="26"/>
        <v/>
      </c>
      <c r="P256">
        <f t="shared" si="27"/>
        <v>28.845825100000184</v>
      </c>
      <c r="Q256" t="str">
        <f t="shared" si="28"/>
        <v/>
      </c>
      <c r="R256">
        <f t="shared" si="29"/>
        <v>1</v>
      </c>
      <c r="S256">
        <f t="shared" si="30"/>
        <v>2.5082362367781159</v>
      </c>
    </row>
    <row r="257" spans="1:19" x14ac:dyDescent="0.3">
      <c r="A257" t="s">
        <v>282</v>
      </c>
      <c r="B257">
        <v>1113.8017577999999</v>
      </c>
      <c r="C257">
        <v>1166.9399414</v>
      </c>
      <c r="D257">
        <v>1239.1400146000001</v>
      </c>
      <c r="E257">
        <v>1433.2854004000001</v>
      </c>
      <c r="F257">
        <v>1129.7099608999999</v>
      </c>
      <c r="G257">
        <v>1166.9399414</v>
      </c>
      <c r="H257">
        <v>1184</v>
      </c>
      <c r="I257">
        <v>1225.9000243999999</v>
      </c>
      <c r="J257">
        <v>1196.3957519999999</v>
      </c>
      <c r="L257" t="str">
        <f t="shared" si="24"/>
        <v>11FEB2023:16:00:00</v>
      </c>
      <c r="M257">
        <v>16</v>
      </c>
      <c r="N257">
        <f t="shared" si="25"/>
        <v>53.138183600000048</v>
      </c>
      <c r="O257" t="str">
        <f t="shared" si="26"/>
        <v/>
      </c>
      <c r="P257">
        <f t="shared" si="27"/>
        <v>53.138183600000048</v>
      </c>
      <c r="Q257" t="str">
        <f t="shared" si="28"/>
        <v/>
      </c>
      <c r="R257">
        <f t="shared" si="29"/>
        <v>1</v>
      </c>
      <c r="S257">
        <f t="shared" si="30"/>
        <v>4.7708834384459484</v>
      </c>
    </row>
    <row r="258" spans="1:19" x14ac:dyDescent="0.3">
      <c r="A258" t="s">
        <v>283</v>
      </c>
      <c r="B258">
        <v>1147.8099365</v>
      </c>
      <c r="C258">
        <v>1200.3900146000001</v>
      </c>
      <c r="D258">
        <v>1203.4376221</v>
      </c>
      <c r="E258">
        <v>1376.3227539</v>
      </c>
      <c r="F258">
        <v>1169.0799560999999</v>
      </c>
      <c r="G258">
        <v>1200.3900146000001</v>
      </c>
      <c r="H258">
        <v>1218.8699951000001</v>
      </c>
      <c r="I258">
        <v>1249.3199463000001</v>
      </c>
      <c r="J258">
        <v>1207.4941406</v>
      </c>
      <c r="L258" t="str">
        <f t="shared" si="24"/>
        <v>11FEB2023:17:00:00</v>
      </c>
      <c r="M258">
        <v>17</v>
      </c>
      <c r="N258">
        <f t="shared" si="25"/>
        <v>52.580078100000037</v>
      </c>
      <c r="O258" t="str">
        <f t="shared" si="26"/>
        <v/>
      </c>
      <c r="P258">
        <f t="shared" si="27"/>
        <v>52.580078100000037</v>
      </c>
      <c r="Q258" t="str">
        <f t="shared" si="28"/>
        <v/>
      </c>
      <c r="R258">
        <f t="shared" si="29"/>
        <v>1</v>
      </c>
      <c r="S258">
        <f t="shared" si="30"/>
        <v>4.5809045929966157</v>
      </c>
    </row>
    <row r="259" spans="1:19" x14ac:dyDescent="0.3">
      <c r="A259" t="s">
        <v>284</v>
      </c>
      <c r="B259">
        <v>1110.9902344</v>
      </c>
      <c r="C259">
        <v>1277.6999512</v>
      </c>
      <c r="D259">
        <v>1176.7277832</v>
      </c>
      <c r="E259">
        <v>1334.0093993999999</v>
      </c>
      <c r="F259">
        <v>1248.0100098</v>
      </c>
      <c r="G259">
        <v>1277.6999512</v>
      </c>
      <c r="H259">
        <v>1299.6300048999999</v>
      </c>
      <c r="I259">
        <v>1320.0200195</v>
      </c>
      <c r="J259">
        <v>1251.6160889</v>
      </c>
      <c r="L259" t="str">
        <f t="shared" ref="L259:L323" si="31">A259</f>
        <v>11FEB2023:18:00:00</v>
      </c>
      <c r="M259">
        <v>18</v>
      </c>
      <c r="N259">
        <f t="shared" ref="N259:N323" si="32">C259-B259</f>
        <v>166.70971680000002</v>
      </c>
      <c r="O259" t="str">
        <f t="shared" ref="O259:O322" si="33">IF(N259&lt;0,N259,"")</f>
        <v/>
      </c>
      <c r="P259">
        <f t="shared" ref="P259:P322" si="34">IF(N259&gt;0,N259,"")</f>
        <v>166.70971680000002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15.005506946695446</v>
      </c>
    </row>
    <row r="260" spans="1:19" x14ac:dyDescent="0.3">
      <c r="A260" t="s">
        <v>285</v>
      </c>
      <c r="B260">
        <v>1200.5491943</v>
      </c>
      <c r="C260">
        <v>1368.3399658000001</v>
      </c>
      <c r="D260">
        <v>1171.2329102000001</v>
      </c>
      <c r="E260">
        <v>1312.3494873</v>
      </c>
      <c r="F260">
        <v>1328.0200195</v>
      </c>
      <c r="G260">
        <v>1368.3399658000001</v>
      </c>
      <c r="H260">
        <v>1377.1300048999999</v>
      </c>
      <c r="I260">
        <v>1393.7800293</v>
      </c>
      <c r="J260">
        <v>1306.1953125</v>
      </c>
      <c r="L260" t="str">
        <f t="shared" si="31"/>
        <v>11FEB2023:19:00:00</v>
      </c>
      <c r="M260">
        <v>19</v>
      </c>
      <c r="N260">
        <f t="shared" si="32"/>
        <v>167.79077150000012</v>
      </c>
      <c r="O260" t="str">
        <f t="shared" si="33"/>
        <v/>
      </c>
      <c r="P260">
        <f t="shared" si="34"/>
        <v>167.79077150000012</v>
      </c>
      <c r="Q260" t="str">
        <f t="shared" si="35"/>
        <v/>
      </c>
      <c r="R260">
        <f t="shared" si="36"/>
        <v>1</v>
      </c>
      <c r="S260">
        <f t="shared" si="37"/>
        <v>13.976167931863326</v>
      </c>
    </row>
    <row r="261" spans="1:19" x14ac:dyDescent="0.3">
      <c r="A261" t="s">
        <v>286</v>
      </c>
      <c r="B261">
        <v>1296.8798827999999</v>
      </c>
      <c r="C261">
        <v>1447.8199463000001</v>
      </c>
      <c r="D261">
        <v>1245.9136963000001</v>
      </c>
      <c r="E261">
        <v>1384.8164062999999</v>
      </c>
      <c r="F261">
        <v>1416.5600586</v>
      </c>
      <c r="G261">
        <v>1447.8199463000001</v>
      </c>
      <c r="H261">
        <v>1463.5600586</v>
      </c>
      <c r="I261">
        <v>1500.7099608999999</v>
      </c>
      <c r="J261">
        <v>1386.3852539</v>
      </c>
      <c r="L261" t="str">
        <f t="shared" si="31"/>
        <v>11FEB2023:20:00:00</v>
      </c>
      <c r="M261">
        <v>20</v>
      </c>
      <c r="N261">
        <f t="shared" si="32"/>
        <v>150.94006350000018</v>
      </c>
      <c r="O261" t="str">
        <f t="shared" si="33"/>
        <v/>
      </c>
      <c r="P261">
        <f t="shared" si="34"/>
        <v>150.94006350000018</v>
      </c>
      <c r="Q261" t="str">
        <f t="shared" si="35"/>
        <v/>
      </c>
      <c r="R261">
        <f t="shared" si="36"/>
        <v>1</v>
      </c>
      <c r="S261">
        <f t="shared" si="37"/>
        <v>11.638708064012556</v>
      </c>
    </row>
    <row r="262" spans="1:19" x14ac:dyDescent="0.3">
      <c r="A262" t="s">
        <v>287</v>
      </c>
      <c r="B262">
        <v>1350.0751952999999</v>
      </c>
      <c r="C262">
        <v>1469.9399414</v>
      </c>
      <c r="D262">
        <v>1302.7385254000001</v>
      </c>
      <c r="E262">
        <v>1409.4838867000001</v>
      </c>
      <c r="F262">
        <v>1442.6999512</v>
      </c>
      <c r="G262">
        <v>1469.9399414</v>
      </c>
      <c r="H262">
        <v>1489.7099608999999</v>
      </c>
      <c r="I262">
        <v>1519.5</v>
      </c>
      <c r="J262">
        <v>1421.2875977000001</v>
      </c>
      <c r="L262" t="str">
        <f t="shared" si="31"/>
        <v>11FEB2023:21:00:00</v>
      </c>
      <c r="M262">
        <v>21</v>
      </c>
      <c r="N262">
        <f t="shared" si="32"/>
        <v>119.86474610000005</v>
      </c>
      <c r="O262" t="str">
        <f t="shared" si="33"/>
        <v/>
      </c>
      <c r="P262">
        <f t="shared" si="34"/>
        <v>119.86474610000005</v>
      </c>
      <c r="Q262" t="str">
        <f t="shared" si="35"/>
        <v/>
      </c>
      <c r="R262">
        <f t="shared" si="36"/>
        <v>1</v>
      </c>
      <c r="S262">
        <f t="shared" si="37"/>
        <v>8.8783755539901552</v>
      </c>
    </row>
    <row r="263" spans="1:19" x14ac:dyDescent="0.3">
      <c r="A263" t="s">
        <v>288</v>
      </c>
      <c r="B263">
        <v>1395.2742920000001</v>
      </c>
      <c r="C263">
        <v>1471</v>
      </c>
      <c r="D263">
        <v>1333.5859375</v>
      </c>
      <c r="E263">
        <v>1426.7668457</v>
      </c>
      <c r="F263">
        <v>1437.9899902</v>
      </c>
      <c r="G263">
        <v>1471</v>
      </c>
      <c r="H263">
        <v>1489.7299805</v>
      </c>
      <c r="I263">
        <v>1504.6300048999999</v>
      </c>
      <c r="J263">
        <v>1431.8342285000001</v>
      </c>
      <c r="L263" t="str">
        <f t="shared" si="31"/>
        <v>11FEB2023:22:00:00</v>
      </c>
      <c r="M263">
        <v>22</v>
      </c>
      <c r="N263">
        <f t="shared" si="32"/>
        <v>75.725707999999941</v>
      </c>
      <c r="O263" t="str">
        <f t="shared" si="33"/>
        <v/>
      </c>
      <c r="P263">
        <f t="shared" si="34"/>
        <v>75.725707999999941</v>
      </c>
      <c r="Q263" t="str">
        <f t="shared" si="35"/>
        <v/>
      </c>
      <c r="R263">
        <f t="shared" si="36"/>
        <v>1</v>
      </c>
      <c r="S263">
        <f t="shared" si="37"/>
        <v>5.4272990217180848</v>
      </c>
    </row>
    <row r="264" spans="1:19" x14ac:dyDescent="0.3">
      <c r="A264" t="s">
        <v>289</v>
      </c>
      <c r="B264">
        <v>1466.0201416</v>
      </c>
      <c r="C264">
        <v>1422.6999512</v>
      </c>
      <c r="D264">
        <v>1324.416626</v>
      </c>
      <c r="E264">
        <v>1362.8399658000001</v>
      </c>
      <c r="F264">
        <v>1399.7700195</v>
      </c>
      <c r="G264">
        <v>1422.6999512</v>
      </c>
      <c r="H264">
        <v>1442.1400146000001</v>
      </c>
      <c r="I264">
        <v>1404.4200439000001</v>
      </c>
      <c r="J264">
        <v>1396.6817627</v>
      </c>
      <c r="L264" t="str">
        <f t="shared" si="31"/>
        <v>11FEB2023:23:00:00</v>
      </c>
      <c r="M264">
        <v>23</v>
      </c>
      <c r="N264">
        <f t="shared" si="32"/>
        <v>-43.320190400000001</v>
      </c>
      <c r="O264">
        <f t="shared" si="33"/>
        <v>-43.320190400000001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2.9549519253344481</v>
      </c>
    </row>
    <row r="265" spans="1:19" x14ac:dyDescent="0.3">
      <c r="A265" t="s">
        <v>290</v>
      </c>
      <c r="B265">
        <v>1453.5527344</v>
      </c>
      <c r="C265">
        <v>1359.9499512</v>
      </c>
      <c r="D265">
        <v>1314.9858397999999</v>
      </c>
      <c r="E265">
        <v>1402.5865478999999</v>
      </c>
      <c r="F265">
        <v>1343.4300536999999</v>
      </c>
      <c r="G265">
        <v>1359.9499512</v>
      </c>
      <c r="H265">
        <v>1376.25</v>
      </c>
      <c r="I265">
        <v>1285.8100586</v>
      </c>
      <c r="J265">
        <v>1350.4908447</v>
      </c>
      <c r="L265" t="str">
        <f t="shared" si="31"/>
        <v>12FEB2023:00:00:00</v>
      </c>
      <c r="M265">
        <v>24</v>
      </c>
      <c r="N265">
        <f t="shared" si="32"/>
        <v>-93.602783199999976</v>
      </c>
      <c r="O265">
        <f t="shared" si="33"/>
        <v>-93.602783199999976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6.4395863311170132</v>
      </c>
    </row>
    <row r="266" spans="1:19" x14ac:dyDescent="0.3">
      <c r="A266" t="s">
        <v>291</v>
      </c>
      <c r="B266">
        <v>1443.8928223</v>
      </c>
      <c r="C266">
        <v>1317.3599853999999</v>
      </c>
      <c r="D266">
        <v>1329.7431641000001</v>
      </c>
      <c r="E266">
        <v>1425.7376709</v>
      </c>
      <c r="F266">
        <v>1315.6500243999999</v>
      </c>
      <c r="G266">
        <v>1330.4799805</v>
      </c>
      <c r="H266">
        <v>1317.3599853999999</v>
      </c>
      <c r="I266">
        <v>1188.0100098</v>
      </c>
      <c r="J266">
        <v>1325.9072266000001</v>
      </c>
      <c r="L266" t="str">
        <f t="shared" si="31"/>
        <v>12FEB2023:01:00:00</v>
      </c>
      <c r="M266">
        <v>1</v>
      </c>
      <c r="N266">
        <f t="shared" si="32"/>
        <v>-126.53283690000012</v>
      </c>
      <c r="O266">
        <f t="shared" si="33"/>
        <v>-126.53283690000012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8.7633122726134154</v>
      </c>
    </row>
    <row r="267" spans="1:19" x14ac:dyDescent="0.3">
      <c r="A267" t="s">
        <v>292</v>
      </c>
      <c r="B267">
        <v>1464.7943115</v>
      </c>
      <c r="C267">
        <v>1315.0799560999999</v>
      </c>
      <c r="D267">
        <v>1354.7880858999999</v>
      </c>
      <c r="E267">
        <v>1443.4992675999999</v>
      </c>
      <c r="F267">
        <v>1332.2199707</v>
      </c>
      <c r="G267">
        <v>1323.3499756000001</v>
      </c>
      <c r="H267">
        <v>1315.0799560999999</v>
      </c>
      <c r="I267">
        <v>1153.5899658000001</v>
      </c>
      <c r="J267">
        <v>1330.9954834</v>
      </c>
      <c r="L267" t="str">
        <f t="shared" si="31"/>
        <v>12FEB2023:02:00:00</v>
      </c>
      <c r="M267">
        <v>2</v>
      </c>
      <c r="N267">
        <f t="shared" si="32"/>
        <v>-149.71435540000016</v>
      </c>
      <c r="O267">
        <f t="shared" si="33"/>
        <v>-149.71435540000016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10.220844948987239</v>
      </c>
    </row>
    <row r="268" spans="1:19" x14ac:dyDescent="0.3">
      <c r="A268" t="s">
        <v>293</v>
      </c>
      <c r="B268">
        <v>1459.7154541</v>
      </c>
      <c r="C268">
        <v>1319.7299805</v>
      </c>
      <c r="D268">
        <v>1362.7163086</v>
      </c>
      <c r="E268">
        <v>1459.4194336</v>
      </c>
      <c r="F268">
        <v>1361.4899902</v>
      </c>
      <c r="G268">
        <v>1331.5999756000001</v>
      </c>
      <c r="H268">
        <v>1319.7299805</v>
      </c>
      <c r="I268">
        <v>1136.3399658000001</v>
      </c>
      <c r="J268">
        <v>1337.9514160000001</v>
      </c>
      <c r="L268" t="str">
        <f t="shared" si="31"/>
        <v>12FEB2023:03:00:00</v>
      </c>
      <c r="M268">
        <v>3</v>
      </c>
      <c r="N268">
        <f t="shared" si="32"/>
        <v>-139.98547359999998</v>
      </c>
      <c r="O268">
        <f t="shared" si="33"/>
        <v>-139.98547359999998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9.5899151582463169</v>
      </c>
    </row>
    <row r="269" spans="1:19" x14ac:dyDescent="0.3">
      <c r="A269" t="s">
        <v>294</v>
      </c>
      <c r="B269">
        <v>1500.1640625</v>
      </c>
      <c r="C269">
        <v>1352.8699951000001</v>
      </c>
      <c r="D269">
        <v>1340.2115478999999</v>
      </c>
      <c r="E269">
        <v>1444.5522461</v>
      </c>
      <c r="F269">
        <v>1400.0200195</v>
      </c>
      <c r="G269">
        <v>1363.0100098</v>
      </c>
      <c r="H269">
        <v>1352.8699951000001</v>
      </c>
      <c r="I269">
        <v>1177.6500243999999</v>
      </c>
      <c r="J269">
        <v>1352.1403809000001</v>
      </c>
      <c r="L269" t="str">
        <f t="shared" si="31"/>
        <v>12FEB2023:04:00:00</v>
      </c>
      <c r="M269">
        <v>4</v>
      </c>
      <c r="N269">
        <f t="shared" si="32"/>
        <v>-147.2940673999999</v>
      </c>
      <c r="O269">
        <f t="shared" si="33"/>
        <v>-147.2940673999999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9.8185305915498766</v>
      </c>
    </row>
    <row r="270" spans="1:19" x14ac:dyDescent="0.3">
      <c r="A270" t="s">
        <v>295</v>
      </c>
      <c r="B270">
        <v>1529.6456298999999</v>
      </c>
      <c r="C270">
        <v>1395.1600341999999</v>
      </c>
      <c r="D270">
        <v>1363.7780762</v>
      </c>
      <c r="E270">
        <v>1467.0794678</v>
      </c>
      <c r="F270">
        <v>1449.9300536999999</v>
      </c>
      <c r="G270">
        <v>1399.3699951000001</v>
      </c>
      <c r="H270">
        <v>1395.1600341999999</v>
      </c>
      <c r="I270">
        <v>1229.9799805</v>
      </c>
      <c r="J270">
        <v>1386.2353516000001</v>
      </c>
      <c r="L270" t="str">
        <f t="shared" si="31"/>
        <v>12FEB2023:05:00:00</v>
      </c>
      <c r="M270">
        <v>5</v>
      </c>
      <c r="N270">
        <f t="shared" si="32"/>
        <v>-134.48559569999998</v>
      </c>
      <c r="O270">
        <f t="shared" si="33"/>
        <v>-134.48559569999998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8.7919445570404395</v>
      </c>
    </row>
    <row r="271" spans="1:19" x14ac:dyDescent="0.3">
      <c r="A271" t="s">
        <v>296</v>
      </c>
      <c r="B271">
        <v>1587.9042969</v>
      </c>
      <c r="C271">
        <v>1449.4200439000001</v>
      </c>
      <c r="D271">
        <v>1441.4516602000001</v>
      </c>
      <c r="E271">
        <v>1543.4666748</v>
      </c>
      <c r="F271">
        <v>1514.4200439000001</v>
      </c>
      <c r="G271">
        <v>1455.1400146000001</v>
      </c>
      <c r="H271">
        <v>1449.4200439000001</v>
      </c>
      <c r="I271">
        <v>1305.8800048999999</v>
      </c>
      <c r="J271">
        <v>1448.7353516000001</v>
      </c>
      <c r="L271" t="str">
        <f t="shared" si="31"/>
        <v>12FEB2023:06:00:00</v>
      </c>
      <c r="M271">
        <v>6</v>
      </c>
      <c r="N271">
        <f t="shared" si="32"/>
        <v>-138.48425299999985</v>
      </c>
      <c r="O271">
        <f t="shared" si="33"/>
        <v>-138.48425299999985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8.7211964392537347</v>
      </c>
    </row>
    <row r="272" spans="1:19" x14ac:dyDescent="0.3">
      <c r="A272" t="s">
        <v>297</v>
      </c>
      <c r="B272">
        <v>1625.4901123</v>
      </c>
      <c r="C272">
        <v>1500.3299560999999</v>
      </c>
      <c r="D272">
        <v>1504.5056152</v>
      </c>
      <c r="E272">
        <v>1597.7216797000001</v>
      </c>
      <c r="F272">
        <v>1593.2299805</v>
      </c>
      <c r="G272">
        <v>1526.6700439000001</v>
      </c>
      <c r="H272">
        <v>1500.3299560999999</v>
      </c>
      <c r="I272">
        <v>1423.3800048999999</v>
      </c>
      <c r="J272">
        <v>1510.6635742000001</v>
      </c>
      <c r="L272" t="str">
        <f t="shared" si="31"/>
        <v>12FEB2023:07:00:00</v>
      </c>
      <c r="M272">
        <v>7</v>
      </c>
      <c r="N272">
        <f t="shared" si="32"/>
        <v>-125.16015620000007</v>
      </c>
      <c r="O272">
        <f t="shared" si="33"/>
        <v>-125.16015620000007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7.6998411280954349</v>
      </c>
    </row>
    <row r="273" spans="1:19" x14ac:dyDescent="0.3">
      <c r="A273" t="s">
        <v>298</v>
      </c>
      <c r="B273">
        <v>1753.1817627</v>
      </c>
      <c r="C273">
        <v>1550.0999756000001</v>
      </c>
      <c r="D273">
        <v>1558.9366454999999</v>
      </c>
      <c r="E273">
        <v>1664.7458495999999</v>
      </c>
      <c r="F273">
        <v>1649.1899414</v>
      </c>
      <c r="G273">
        <v>1588.25</v>
      </c>
      <c r="H273">
        <v>1550.0999756000001</v>
      </c>
      <c r="I273">
        <v>1483.2199707</v>
      </c>
      <c r="J273">
        <v>1565.9870605000001</v>
      </c>
      <c r="L273" t="str">
        <f t="shared" si="31"/>
        <v>12FEB2023:08:00:00</v>
      </c>
      <c r="M273">
        <v>8</v>
      </c>
      <c r="N273">
        <f t="shared" si="32"/>
        <v>-203.08178709999993</v>
      </c>
      <c r="O273">
        <f t="shared" si="33"/>
        <v>-203.08178709999993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11.583612801632295</v>
      </c>
    </row>
    <row r="274" spans="1:19" x14ac:dyDescent="0.3">
      <c r="A274" t="s">
        <v>299</v>
      </c>
      <c r="B274">
        <v>1711.2194824000001</v>
      </c>
      <c r="C274">
        <v>1506.8800048999999</v>
      </c>
      <c r="D274">
        <v>1543.6120605000001</v>
      </c>
      <c r="E274">
        <v>1694.3830565999999</v>
      </c>
      <c r="F274">
        <v>1618.0200195</v>
      </c>
      <c r="G274">
        <v>1541.6600341999999</v>
      </c>
      <c r="H274">
        <v>1506.8800048999999</v>
      </c>
      <c r="I274">
        <v>1442.5699463000001</v>
      </c>
      <c r="J274">
        <v>1530.8267822</v>
      </c>
      <c r="L274" t="str">
        <f t="shared" si="31"/>
        <v>12FEB2023:09:00:00</v>
      </c>
      <c r="M274">
        <v>9</v>
      </c>
      <c r="N274">
        <f t="shared" si="32"/>
        <v>-204.33947750000016</v>
      </c>
      <c r="O274">
        <f t="shared" si="33"/>
        <v>-204.33947750000016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11.941161236278838</v>
      </c>
    </row>
    <row r="275" spans="1:19" x14ac:dyDescent="0.3">
      <c r="A275" t="s">
        <v>300</v>
      </c>
      <c r="B275">
        <v>1508.3100586</v>
      </c>
      <c r="C275">
        <v>1403.7199707</v>
      </c>
      <c r="D275">
        <v>1505.2412108999999</v>
      </c>
      <c r="E275">
        <v>1707.7305908000001</v>
      </c>
      <c r="F275">
        <v>1513.5600586</v>
      </c>
      <c r="G275">
        <v>1435.4100341999999</v>
      </c>
      <c r="H275">
        <v>1403.7199707</v>
      </c>
      <c r="I275">
        <v>1376.1700439000001</v>
      </c>
      <c r="J275">
        <v>1447.996582</v>
      </c>
      <c r="L275" t="str">
        <f t="shared" si="31"/>
        <v>12FEB2023:10:00:00</v>
      </c>
      <c r="M275">
        <v>10</v>
      </c>
      <c r="N275">
        <f t="shared" si="32"/>
        <v>-104.59008790000007</v>
      </c>
      <c r="O275">
        <f t="shared" si="33"/>
        <v>-104.59008790000007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6.9342564748974533</v>
      </c>
    </row>
    <row r="276" spans="1:19" x14ac:dyDescent="0.3">
      <c r="A276" t="s">
        <v>301</v>
      </c>
      <c r="B276">
        <v>1426.7313231999999</v>
      </c>
      <c r="C276">
        <v>1299.7199707</v>
      </c>
      <c r="D276">
        <v>1395.8286132999999</v>
      </c>
      <c r="E276">
        <v>1572.4233397999999</v>
      </c>
      <c r="F276">
        <v>1404.4100341999999</v>
      </c>
      <c r="G276">
        <v>1324.4000243999999</v>
      </c>
      <c r="H276">
        <v>1299.7199707</v>
      </c>
      <c r="I276">
        <v>1280</v>
      </c>
      <c r="J276">
        <v>1339.8271483999999</v>
      </c>
      <c r="L276" t="str">
        <f t="shared" si="31"/>
        <v>12FEB2023:11:00:00</v>
      </c>
      <c r="M276">
        <v>11</v>
      </c>
      <c r="N276">
        <f t="shared" si="32"/>
        <v>-127.01135249999993</v>
      </c>
      <c r="O276">
        <f t="shared" si="33"/>
        <v>-127.01135249999993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8.902261444371149</v>
      </c>
    </row>
    <row r="277" spans="1:19" x14ac:dyDescent="0.3">
      <c r="A277" t="s">
        <v>302</v>
      </c>
      <c r="B277">
        <v>1352.2250977000001</v>
      </c>
      <c r="C277">
        <v>1210.9300536999999</v>
      </c>
      <c r="D277">
        <v>1309.1704102000001</v>
      </c>
      <c r="E277">
        <v>1411.708374</v>
      </c>
      <c r="F277">
        <v>1312.1099853999999</v>
      </c>
      <c r="G277">
        <v>1222.4799805</v>
      </c>
      <c r="H277">
        <v>1210.9300536999999</v>
      </c>
      <c r="I277">
        <v>1175.5100098</v>
      </c>
      <c r="J277">
        <v>1247.2763672000001</v>
      </c>
      <c r="L277" t="str">
        <f t="shared" si="31"/>
        <v>12FEB2023:12:00:00</v>
      </c>
      <c r="M277">
        <v>12</v>
      </c>
      <c r="N277">
        <f t="shared" si="32"/>
        <v>-141.29504400000019</v>
      </c>
      <c r="O277">
        <f t="shared" si="33"/>
        <v>-141.29504400000019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10.44907717216083</v>
      </c>
    </row>
    <row r="278" spans="1:19" x14ac:dyDescent="0.3">
      <c r="A278" t="s">
        <v>303</v>
      </c>
      <c r="B278">
        <v>1298.8195800999999</v>
      </c>
      <c r="C278">
        <v>1139.6999512</v>
      </c>
      <c r="D278">
        <v>1218.1132812999999</v>
      </c>
      <c r="E278">
        <v>1319.2725829999999</v>
      </c>
      <c r="F278">
        <v>1233.9399414</v>
      </c>
      <c r="G278">
        <v>1142.6099853999999</v>
      </c>
      <c r="H278">
        <v>1139.6999512</v>
      </c>
      <c r="I278">
        <v>1072.0799560999999</v>
      </c>
      <c r="J278">
        <v>1166.5657959</v>
      </c>
      <c r="L278" t="str">
        <f t="shared" si="31"/>
        <v>12FEB2023:13:00:00</v>
      </c>
      <c r="M278">
        <v>13</v>
      </c>
      <c r="N278">
        <f t="shared" si="32"/>
        <v>-159.11962889999995</v>
      </c>
      <c r="O278">
        <f t="shared" si="33"/>
        <v>-159.11962889999995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12.251095636219841</v>
      </c>
    </row>
    <row r="279" spans="1:19" x14ac:dyDescent="0.3">
      <c r="A279" t="s">
        <v>304</v>
      </c>
      <c r="B279">
        <v>1265.2453613</v>
      </c>
      <c r="C279">
        <v>1122.5100098</v>
      </c>
      <c r="D279">
        <v>1146.2473144999999</v>
      </c>
      <c r="E279">
        <v>1253.8524170000001</v>
      </c>
      <c r="F279">
        <v>1204.9100341999999</v>
      </c>
      <c r="G279">
        <v>1116.8000488</v>
      </c>
      <c r="H279">
        <v>1122.5100098</v>
      </c>
      <c r="I279">
        <v>1076.7700195</v>
      </c>
      <c r="J279">
        <v>1128.4019774999999</v>
      </c>
      <c r="L279" t="str">
        <f t="shared" si="31"/>
        <v>12FEB2023:14:00:00</v>
      </c>
      <c r="M279">
        <v>14</v>
      </c>
      <c r="N279">
        <f t="shared" si="32"/>
        <v>-142.73535149999998</v>
      </c>
      <c r="O279">
        <f t="shared" si="33"/>
        <v>-142.73535149999998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11.281238870012048</v>
      </c>
    </row>
    <row r="280" spans="1:19" x14ac:dyDescent="0.3">
      <c r="A280" t="s">
        <v>305</v>
      </c>
      <c r="B280">
        <v>1229.0668945</v>
      </c>
      <c r="C280">
        <v>1130.5500488</v>
      </c>
      <c r="D280">
        <v>1111.2904053</v>
      </c>
      <c r="E280">
        <v>1199.1783447</v>
      </c>
      <c r="F280">
        <v>1186.5</v>
      </c>
      <c r="G280">
        <v>1094.8299560999999</v>
      </c>
      <c r="H280">
        <v>1130.5500488</v>
      </c>
      <c r="I280">
        <v>1078.1500243999999</v>
      </c>
      <c r="J280">
        <v>1112.0495605000001</v>
      </c>
      <c r="L280" t="str">
        <f t="shared" si="31"/>
        <v>12FEB2023:15:00:00</v>
      </c>
      <c r="M280">
        <v>15</v>
      </c>
      <c r="N280">
        <f t="shared" si="32"/>
        <v>-98.516845699999976</v>
      </c>
      <c r="O280">
        <f t="shared" si="33"/>
        <v>-98.516845699999976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8.0155804489452045</v>
      </c>
    </row>
    <row r="281" spans="1:19" x14ac:dyDescent="0.3">
      <c r="A281" t="s">
        <v>306</v>
      </c>
      <c r="B281">
        <v>1209.8352050999999</v>
      </c>
      <c r="C281">
        <v>1150.0799560999999</v>
      </c>
      <c r="D281">
        <v>1095.5183105000001</v>
      </c>
      <c r="E281">
        <v>1166.8188477000001</v>
      </c>
      <c r="F281">
        <v>1172.8900146000001</v>
      </c>
      <c r="G281">
        <v>1101.1099853999999</v>
      </c>
      <c r="H281">
        <v>1150.0799560999999</v>
      </c>
      <c r="I281">
        <v>1087.3699951000001</v>
      </c>
      <c r="J281">
        <v>1115.4248047000001</v>
      </c>
      <c r="L281" t="str">
        <f t="shared" si="31"/>
        <v>12FEB2023:16:00:00</v>
      </c>
      <c r="M281">
        <v>16</v>
      </c>
      <c r="N281">
        <f t="shared" si="32"/>
        <v>-59.755249000000049</v>
      </c>
      <c r="O281">
        <f t="shared" si="33"/>
        <v>-59.755249000000049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4.9391230101508681</v>
      </c>
    </row>
    <row r="282" spans="1:19" x14ac:dyDescent="0.3">
      <c r="A282" t="s">
        <v>307</v>
      </c>
      <c r="B282">
        <v>1186.5860596</v>
      </c>
      <c r="C282">
        <v>1175.8599853999999</v>
      </c>
      <c r="D282">
        <v>1093.1164550999999</v>
      </c>
      <c r="E282">
        <v>1168.6280518000001</v>
      </c>
      <c r="F282">
        <v>1178.3499756000001</v>
      </c>
      <c r="G282">
        <v>1120.6899414</v>
      </c>
      <c r="H282">
        <v>1175.8599853999999</v>
      </c>
      <c r="I282">
        <v>1120.6199951000001</v>
      </c>
      <c r="J282">
        <v>1129.796875</v>
      </c>
      <c r="L282" t="str">
        <f t="shared" si="31"/>
        <v>12FEB2023:17:00:00</v>
      </c>
      <c r="M282">
        <v>17</v>
      </c>
      <c r="N282">
        <f t="shared" si="32"/>
        <v>-10.726074200000085</v>
      </c>
      <c r="O282">
        <f t="shared" si="33"/>
        <v>-10.726074200000085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0.9039440597857572</v>
      </c>
    </row>
    <row r="283" spans="1:19" x14ac:dyDescent="0.3">
      <c r="A283" t="s">
        <v>308</v>
      </c>
      <c r="B283">
        <v>1123.0920410000001</v>
      </c>
      <c r="C283">
        <v>1163.5400391000001</v>
      </c>
      <c r="D283">
        <v>1071.3232422000001</v>
      </c>
      <c r="E283">
        <v>1133.8421631000001</v>
      </c>
      <c r="F283">
        <v>1162.4699707</v>
      </c>
      <c r="G283">
        <v>1130.5799560999999</v>
      </c>
      <c r="H283">
        <v>1163.5400391000001</v>
      </c>
      <c r="I283">
        <v>1100.5500488</v>
      </c>
      <c r="J283">
        <v>1121.9020995999999</v>
      </c>
      <c r="L283" t="str">
        <f t="shared" si="31"/>
        <v>12FEB2023:18:00:00</v>
      </c>
      <c r="M283">
        <v>18</v>
      </c>
      <c r="N283">
        <f t="shared" si="32"/>
        <v>40.44799809999995</v>
      </c>
      <c r="O283" t="str">
        <f t="shared" si="33"/>
        <v/>
      </c>
      <c r="P283">
        <f t="shared" si="34"/>
        <v>40.44799809999995</v>
      </c>
      <c r="Q283" t="str">
        <f t="shared" si="35"/>
        <v/>
      </c>
      <c r="R283">
        <f t="shared" si="36"/>
        <v>1</v>
      </c>
      <c r="S283">
        <f t="shared" si="37"/>
        <v>3.6014855972076063</v>
      </c>
    </row>
    <row r="284" spans="1:19" x14ac:dyDescent="0.3">
      <c r="A284" t="s">
        <v>309</v>
      </c>
      <c r="B284">
        <v>1079.6334228999999</v>
      </c>
      <c r="C284">
        <v>1166.7399902</v>
      </c>
      <c r="D284">
        <v>1077.9509277</v>
      </c>
      <c r="E284">
        <v>1145.3762207</v>
      </c>
      <c r="F284">
        <v>1206.5100098</v>
      </c>
      <c r="G284">
        <v>1163.6999512</v>
      </c>
      <c r="H284">
        <v>1166.7399902</v>
      </c>
      <c r="I284">
        <v>1114.4799805</v>
      </c>
      <c r="J284">
        <v>1136.4060059000001</v>
      </c>
      <c r="L284" t="str">
        <f t="shared" si="31"/>
        <v>12FEB2023:19:00:00</v>
      </c>
      <c r="M284">
        <v>19</v>
      </c>
      <c r="N284">
        <f t="shared" si="32"/>
        <v>87.106567300000052</v>
      </c>
      <c r="O284" t="str">
        <f t="shared" si="33"/>
        <v/>
      </c>
      <c r="P284">
        <f t="shared" si="34"/>
        <v>87.106567300000052</v>
      </c>
      <c r="Q284" t="str">
        <f t="shared" si="35"/>
        <v/>
      </c>
      <c r="R284">
        <f t="shared" si="36"/>
        <v>1</v>
      </c>
      <c r="S284">
        <f t="shared" si="37"/>
        <v>8.0681614196440279</v>
      </c>
    </row>
    <row r="285" spans="1:19" x14ac:dyDescent="0.3">
      <c r="A285" t="s">
        <v>310</v>
      </c>
      <c r="B285">
        <v>1094.3889160000001</v>
      </c>
      <c r="C285">
        <v>1191.9000243999999</v>
      </c>
      <c r="D285">
        <v>1133.1912841999999</v>
      </c>
      <c r="E285">
        <v>1212.770874</v>
      </c>
      <c r="F285">
        <v>1283.9300536999999</v>
      </c>
      <c r="G285">
        <v>1227.3800048999999</v>
      </c>
      <c r="H285">
        <v>1191.9000243999999</v>
      </c>
      <c r="I285">
        <v>1201.7800293</v>
      </c>
      <c r="J285">
        <v>1184.5893555</v>
      </c>
      <c r="L285" t="str">
        <f t="shared" si="31"/>
        <v>12FEB2023:20:00:00</v>
      </c>
      <c r="M285">
        <v>20</v>
      </c>
      <c r="N285">
        <f t="shared" si="32"/>
        <v>97.511108399999785</v>
      </c>
      <c r="O285" t="str">
        <f t="shared" si="33"/>
        <v/>
      </c>
      <c r="P285">
        <f t="shared" si="34"/>
        <v>97.511108399999785</v>
      </c>
      <c r="Q285" t="str">
        <f t="shared" si="35"/>
        <v/>
      </c>
      <c r="R285">
        <f t="shared" si="36"/>
        <v>1</v>
      </c>
      <c r="S285">
        <f t="shared" si="37"/>
        <v>8.9100964907798623</v>
      </c>
    </row>
    <row r="286" spans="1:19" x14ac:dyDescent="0.3">
      <c r="A286" t="s">
        <v>311</v>
      </c>
      <c r="B286">
        <v>1180.074707</v>
      </c>
      <c r="C286">
        <v>1208.2299805</v>
      </c>
      <c r="D286">
        <v>1163.1662598</v>
      </c>
      <c r="E286">
        <v>1235.9053954999999</v>
      </c>
      <c r="F286">
        <v>1318.5899658000001</v>
      </c>
      <c r="G286">
        <v>1252.9000243999999</v>
      </c>
      <c r="H286">
        <v>1208.2299805</v>
      </c>
      <c r="I286">
        <v>1225.6800536999999</v>
      </c>
      <c r="J286">
        <v>1208.546875</v>
      </c>
      <c r="L286" t="str">
        <f t="shared" si="31"/>
        <v>12FEB2023:21:00:00</v>
      </c>
      <c r="M286">
        <v>21</v>
      </c>
      <c r="N286">
        <f t="shared" si="32"/>
        <v>28.155273500000021</v>
      </c>
      <c r="O286" t="str">
        <f t="shared" si="33"/>
        <v/>
      </c>
      <c r="P286">
        <f t="shared" si="34"/>
        <v>28.155273500000021</v>
      </c>
      <c r="Q286" t="str">
        <f t="shared" si="35"/>
        <v/>
      </c>
      <c r="R286">
        <f t="shared" si="36"/>
        <v>1</v>
      </c>
      <c r="S286">
        <f t="shared" si="37"/>
        <v>2.3858890740550396</v>
      </c>
    </row>
    <row r="287" spans="1:19" x14ac:dyDescent="0.3">
      <c r="A287" t="s">
        <v>312</v>
      </c>
      <c r="B287">
        <v>1234.8171387</v>
      </c>
      <c r="C287">
        <v>1211.5699463000001</v>
      </c>
      <c r="D287">
        <v>1174.7526855000001</v>
      </c>
      <c r="E287">
        <v>1238.2481689000001</v>
      </c>
      <c r="F287">
        <v>1318.1899414</v>
      </c>
      <c r="G287">
        <v>1257.0699463000001</v>
      </c>
      <c r="H287">
        <v>1211.5699463000001</v>
      </c>
      <c r="I287">
        <v>1231.6999512</v>
      </c>
      <c r="J287">
        <v>1214.8902588000001</v>
      </c>
      <c r="L287" t="str">
        <f t="shared" si="31"/>
        <v>12FEB2023:22:00:00</v>
      </c>
      <c r="M287">
        <v>22</v>
      </c>
      <c r="N287">
        <f t="shared" si="32"/>
        <v>-23.247192399999904</v>
      </c>
      <c r="O287">
        <f t="shared" si="33"/>
        <v>-23.247192399999904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1.8826425121110852</v>
      </c>
    </row>
    <row r="288" spans="1:19" x14ac:dyDescent="0.3">
      <c r="A288" t="s">
        <v>313</v>
      </c>
      <c r="B288">
        <v>1213.7866211</v>
      </c>
      <c r="C288">
        <v>1188.4200439000001</v>
      </c>
      <c r="D288">
        <v>1134.9438477000001</v>
      </c>
      <c r="E288">
        <v>1196.8436279</v>
      </c>
      <c r="F288">
        <v>1293.2299805</v>
      </c>
      <c r="G288">
        <v>1240.6400146000001</v>
      </c>
      <c r="H288">
        <v>1188.4200439000001</v>
      </c>
      <c r="I288">
        <v>1185.0400391000001</v>
      </c>
      <c r="J288">
        <v>1188.5277100000001</v>
      </c>
      <c r="L288" t="str">
        <f t="shared" si="31"/>
        <v>12FEB2023:23:00:00</v>
      </c>
      <c r="M288">
        <v>23</v>
      </c>
      <c r="N288">
        <f t="shared" si="32"/>
        <v>-25.366577199999938</v>
      </c>
      <c r="O288">
        <f t="shared" si="33"/>
        <v>-25.366577199999938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2.0898712145147353</v>
      </c>
    </row>
    <row r="289" spans="1:19" x14ac:dyDescent="0.3">
      <c r="A289" t="s">
        <v>314</v>
      </c>
      <c r="B289">
        <v>1132.6396483999999</v>
      </c>
      <c r="C289">
        <v>1164.9899902</v>
      </c>
      <c r="D289">
        <v>1105.4794922000001</v>
      </c>
      <c r="E289">
        <v>1163.7854004000001</v>
      </c>
      <c r="F289">
        <v>1259.0400391000001</v>
      </c>
      <c r="G289">
        <v>1224.1099853999999</v>
      </c>
      <c r="H289">
        <v>1164.9899902</v>
      </c>
      <c r="I289">
        <v>1139.5300293</v>
      </c>
      <c r="J289">
        <v>1165.4523925999999</v>
      </c>
      <c r="L289" t="str">
        <f t="shared" si="31"/>
        <v>13FEB2023:00:00:00</v>
      </c>
      <c r="M289">
        <v>24</v>
      </c>
      <c r="N289">
        <f t="shared" si="32"/>
        <v>32.350341800000024</v>
      </c>
      <c r="O289" t="str">
        <f t="shared" si="33"/>
        <v/>
      </c>
      <c r="P289">
        <f t="shared" si="34"/>
        <v>32.350341800000024</v>
      </c>
      <c r="Q289" t="str">
        <f t="shared" si="35"/>
        <v/>
      </c>
      <c r="R289">
        <f t="shared" si="36"/>
        <v>1</v>
      </c>
      <c r="S289">
        <f t="shared" si="37"/>
        <v>2.8561901259327329</v>
      </c>
    </row>
    <row r="290" spans="1:19" x14ac:dyDescent="0.3">
      <c r="A290" t="s">
        <v>315</v>
      </c>
      <c r="B290">
        <v>1068.9693603999999</v>
      </c>
      <c r="C290">
        <v>1305.7700195</v>
      </c>
      <c r="D290">
        <v>1078.7052002</v>
      </c>
      <c r="E290">
        <v>1155.5147704999999</v>
      </c>
      <c r="F290">
        <v>1278.7900391000001</v>
      </c>
      <c r="G290">
        <v>1305.7700195</v>
      </c>
      <c r="H290">
        <v>1265.0500488</v>
      </c>
      <c r="I290">
        <v>1239.5600586</v>
      </c>
      <c r="J290">
        <v>1217.4011230000001</v>
      </c>
      <c r="L290" t="str">
        <f t="shared" si="31"/>
        <v>13FEB2023:01:00:00</v>
      </c>
      <c r="M290">
        <v>1</v>
      </c>
      <c r="N290">
        <f t="shared" si="32"/>
        <v>236.80065910000008</v>
      </c>
      <c r="O290" t="str">
        <f t="shared" si="33"/>
        <v/>
      </c>
      <c r="P290">
        <f t="shared" si="34"/>
        <v>236.80065910000008</v>
      </c>
      <c r="Q290" t="str">
        <f t="shared" si="35"/>
        <v/>
      </c>
      <c r="R290">
        <f t="shared" si="36"/>
        <v>1</v>
      </c>
      <c r="S290">
        <f t="shared" si="37"/>
        <v>22.152240080238702</v>
      </c>
    </row>
    <row r="291" spans="1:19" x14ac:dyDescent="0.3">
      <c r="A291" t="s">
        <v>316</v>
      </c>
      <c r="B291">
        <v>1007.5343018</v>
      </c>
      <c r="C291">
        <v>1332.3199463000001</v>
      </c>
      <c r="D291">
        <v>1077.2138672000001</v>
      </c>
      <c r="E291">
        <v>1129.9582519999999</v>
      </c>
      <c r="F291">
        <v>1276.1400146000001</v>
      </c>
      <c r="G291">
        <v>1332.3199463000001</v>
      </c>
      <c r="H291">
        <v>1274.4300536999999</v>
      </c>
      <c r="I291">
        <v>1230.4799805</v>
      </c>
      <c r="J291">
        <v>1229.03125</v>
      </c>
      <c r="L291" t="str">
        <f t="shared" si="31"/>
        <v>13FEB2023:02:00:00</v>
      </c>
      <c r="M291">
        <v>2</v>
      </c>
      <c r="N291">
        <f t="shared" si="32"/>
        <v>324.7856445000001</v>
      </c>
      <c r="O291" t="str">
        <f t="shared" si="33"/>
        <v/>
      </c>
      <c r="P291">
        <f t="shared" si="34"/>
        <v>324.7856445000001</v>
      </c>
      <c r="Q291" t="str">
        <f t="shared" si="35"/>
        <v/>
      </c>
      <c r="R291">
        <f t="shared" si="36"/>
        <v>1</v>
      </c>
      <c r="S291">
        <f t="shared" si="37"/>
        <v>32.235691025085465</v>
      </c>
    </row>
    <row r="292" spans="1:19" x14ac:dyDescent="0.3">
      <c r="A292" t="s">
        <v>317</v>
      </c>
      <c r="B292">
        <v>899.46252441000001</v>
      </c>
      <c r="C292">
        <v>1378.4399414</v>
      </c>
      <c r="D292">
        <v>1094.7432861</v>
      </c>
      <c r="E292">
        <v>1148.0373535000001</v>
      </c>
      <c r="F292">
        <v>1293.7900391000001</v>
      </c>
      <c r="G292">
        <v>1378.4399414</v>
      </c>
      <c r="H292">
        <v>1325.4200439000001</v>
      </c>
      <c r="I292">
        <v>1243.9300536999999</v>
      </c>
      <c r="J292">
        <v>1267.3234863</v>
      </c>
      <c r="L292" t="str">
        <f t="shared" ref="L292" si="38">A292</f>
        <v>13FEB2023:03:00:00</v>
      </c>
      <c r="M292">
        <v>3</v>
      </c>
      <c r="N292">
        <f t="shared" ref="N292" si="39">C292-B292</f>
        <v>478.97741698999994</v>
      </c>
      <c r="O292" t="str">
        <f t="shared" si="33"/>
        <v/>
      </c>
      <c r="P292">
        <f t="shared" si="34"/>
        <v>478.97741698999994</v>
      </c>
      <c r="Q292" t="str">
        <f t="shared" si="35"/>
        <v/>
      </c>
      <c r="R292">
        <f t="shared" si="36"/>
        <v>1</v>
      </c>
      <c r="S292">
        <f t="shared" ref="S292" si="40">ABS((B292-C292)/B292)*100</f>
        <v>53.2515145424412</v>
      </c>
    </row>
    <row r="293" spans="1:19" x14ac:dyDescent="0.3">
      <c r="A293" t="s">
        <v>318</v>
      </c>
      <c r="B293">
        <v>858.82397461000005</v>
      </c>
      <c r="C293">
        <v>1402.2700195</v>
      </c>
      <c r="D293">
        <v>1092.9990233999999</v>
      </c>
      <c r="E293">
        <v>1127.8902588000001</v>
      </c>
      <c r="F293">
        <v>1314.8100586</v>
      </c>
      <c r="G293">
        <v>1402.2700195</v>
      </c>
      <c r="H293">
        <v>1365.1199951000001</v>
      </c>
      <c r="I293">
        <v>1247.3800048999999</v>
      </c>
      <c r="J293">
        <v>1287.9511719</v>
      </c>
      <c r="L293" t="str">
        <f t="shared" si="31"/>
        <v>13FEB2023:04:00:00</v>
      </c>
      <c r="M293">
        <v>4</v>
      </c>
      <c r="N293">
        <f t="shared" si="32"/>
        <v>543.44604488999994</v>
      </c>
      <c r="O293" t="str">
        <f t="shared" si="33"/>
        <v/>
      </c>
      <c r="P293">
        <f t="shared" si="34"/>
        <v>543.44604488999994</v>
      </c>
      <c r="Q293" t="str">
        <f t="shared" si="35"/>
        <v/>
      </c>
      <c r="R293">
        <f t="shared" si="36"/>
        <v>1</v>
      </c>
      <c r="S293">
        <f t="shared" si="37"/>
        <v>63.277931328917994</v>
      </c>
    </row>
    <row r="294" spans="1:19" x14ac:dyDescent="0.3">
      <c r="A294" t="s">
        <v>319</v>
      </c>
      <c r="B294">
        <v>926.29382324000005</v>
      </c>
      <c r="C294">
        <v>1421.25</v>
      </c>
      <c r="D294">
        <v>1111.0389404</v>
      </c>
      <c r="E294">
        <v>1153.9626464999999</v>
      </c>
      <c r="F294">
        <v>1340.3199463000001</v>
      </c>
      <c r="G294">
        <v>1421.25</v>
      </c>
      <c r="H294">
        <v>1397.6800536999999</v>
      </c>
      <c r="I294">
        <v>1293.7199707</v>
      </c>
      <c r="J294">
        <v>1311.1022949000001</v>
      </c>
      <c r="L294" t="str">
        <f t="shared" si="31"/>
        <v>13FEB2023:05:00:00</v>
      </c>
      <c r="M294">
        <v>5</v>
      </c>
      <c r="N294">
        <f t="shared" si="32"/>
        <v>494.95617675999995</v>
      </c>
      <c r="O294" t="str">
        <f t="shared" si="33"/>
        <v/>
      </c>
      <c r="P294">
        <f t="shared" si="34"/>
        <v>494.95617675999995</v>
      </c>
      <c r="Q294" t="str">
        <f t="shared" si="35"/>
        <v/>
      </c>
      <c r="R294">
        <f t="shared" si="36"/>
        <v>1</v>
      </c>
      <c r="S294">
        <f t="shared" si="37"/>
        <v>53.434036192612965</v>
      </c>
    </row>
    <row r="295" spans="1:19" x14ac:dyDescent="0.3">
      <c r="A295" t="s">
        <v>320</v>
      </c>
      <c r="B295">
        <v>1079.3308105000001</v>
      </c>
      <c r="C295">
        <v>1472.9200439000001</v>
      </c>
      <c r="D295">
        <v>1209.1594238</v>
      </c>
      <c r="E295">
        <v>1237.4099120999999</v>
      </c>
      <c r="F295">
        <v>1389.0600586</v>
      </c>
      <c r="G295">
        <v>1472.9200439000001</v>
      </c>
      <c r="H295">
        <v>1456.9399414</v>
      </c>
      <c r="I295">
        <v>1359.6800536999999</v>
      </c>
      <c r="J295">
        <v>1380.6055908000001</v>
      </c>
      <c r="L295" t="str">
        <f t="shared" si="31"/>
        <v>13FEB2023:06:00:00</v>
      </c>
      <c r="M295">
        <v>6</v>
      </c>
      <c r="N295">
        <f t="shared" si="32"/>
        <v>393.58923340000001</v>
      </c>
      <c r="O295" t="str">
        <f t="shared" si="33"/>
        <v/>
      </c>
      <c r="P295">
        <f t="shared" si="34"/>
        <v>393.58923340000001</v>
      </c>
      <c r="Q295" t="str">
        <f t="shared" si="35"/>
        <v/>
      </c>
      <c r="R295">
        <f t="shared" si="36"/>
        <v>1</v>
      </c>
      <c r="S295">
        <f t="shared" si="37"/>
        <v>36.466042622990607</v>
      </c>
    </row>
    <row r="296" spans="1:19" x14ac:dyDescent="0.3">
      <c r="A296" t="s">
        <v>321</v>
      </c>
      <c r="B296">
        <v>1283.3444824000001</v>
      </c>
      <c r="C296">
        <v>1564.0600586</v>
      </c>
      <c r="D296">
        <v>1306.5718993999999</v>
      </c>
      <c r="E296">
        <v>1314.2147216999999</v>
      </c>
      <c r="F296">
        <v>1507.8100586</v>
      </c>
      <c r="G296">
        <v>1564.0600586</v>
      </c>
      <c r="H296">
        <v>1562.7399902</v>
      </c>
      <c r="I296">
        <v>1524.3900146000001</v>
      </c>
      <c r="J296">
        <v>1478.6533202999999</v>
      </c>
      <c r="L296" t="str">
        <f t="shared" si="31"/>
        <v>13FEB2023:07:00:00</v>
      </c>
      <c r="M296">
        <v>7</v>
      </c>
      <c r="N296">
        <f t="shared" si="32"/>
        <v>280.71557619999999</v>
      </c>
      <c r="O296" t="str">
        <f t="shared" si="33"/>
        <v/>
      </c>
      <c r="P296">
        <f t="shared" si="34"/>
        <v>280.71557619999999</v>
      </c>
      <c r="Q296" t="str">
        <f t="shared" si="35"/>
        <v/>
      </c>
      <c r="R296">
        <f t="shared" si="36"/>
        <v>1</v>
      </c>
      <c r="S296">
        <f t="shared" si="37"/>
        <v>21.873750972539341</v>
      </c>
    </row>
    <row r="297" spans="1:19" x14ac:dyDescent="0.3">
      <c r="A297" t="s">
        <v>322</v>
      </c>
      <c r="B297">
        <v>1450.6959228999999</v>
      </c>
      <c r="C297">
        <v>1619.8699951000001</v>
      </c>
      <c r="D297">
        <v>1365.6103516000001</v>
      </c>
      <c r="E297">
        <v>1365.6804199000001</v>
      </c>
      <c r="F297">
        <v>1563.6400146000001</v>
      </c>
      <c r="G297">
        <v>1619.8699951000001</v>
      </c>
      <c r="H297">
        <v>1636.6400146000001</v>
      </c>
      <c r="I297">
        <v>1593.7900391000001</v>
      </c>
      <c r="J297">
        <v>1541.4985352000001</v>
      </c>
      <c r="L297" t="str">
        <f t="shared" si="31"/>
        <v>13FEB2023:08:00:00</v>
      </c>
      <c r="M297">
        <v>8</v>
      </c>
      <c r="N297">
        <f t="shared" si="32"/>
        <v>169.17407220000018</v>
      </c>
      <c r="O297" t="str">
        <f t="shared" si="33"/>
        <v/>
      </c>
      <c r="P297">
        <f t="shared" si="34"/>
        <v>169.17407220000018</v>
      </c>
      <c r="Q297" t="str">
        <f t="shared" si="35"/>
        <v/>
      </c>
      <c r="R297">
        <f t="shared" si="36"/>
        <v>1</v>
      </c>
      <c r="S297">
        <f t="shared" si="37"/>
        <v>11.661580454559655</v>
      </c>
    </row>
    <row r="298" spans="1:19" x14ac:dyDescent="0.3">
      <c r="A298" t="s">
        <v>323</v>
      </c>
      <c r="B298">
        <v>1393.5136719</v>
      </c>
      <c r="C298">
        <v>1564.6099853999999</v>
      </c>
      <c r="D298">
        <v>1338.2598877</v>
      </c>
      <c r="E298">
        <v>1316.1671143000001</v>
      </c>
      <c r="F298">
        <v>1502.0999756000001</v>
      </c>
      <c r="G298">
        <v>1564.6099853999999</v>
      </c>
      <c r="H298">
        <v>1572.6400146000001</v>
      </c>
      <c r="I298">
        <v>1521.9399414</v>
      </c>
      <c r="J298">
        <v>1492.5644531</v>
      </c>
      <c r="L298" t="str">
        <f t="shared" si="31"/>
        <v>13FEB2023:09:00:00</v>
      </c>
      <c r="M298">
        <v>9</v>
      </c>
      <c r="N298">
        <f t="shared" si="32"/>
        <v>171.09631349999995</v>
      </c>
      <c r="O298" t="str">
        <f t="shared" si="33"/>
        <v/>
      </c>
      <c r="P298">
        <f t="shared" si="34"/>
        <v>171.09631349999995</v>
      </c>
      <c r="Q298" t="str">
        <f t="shared" si="35"/>
        <v/>
      </c>
      <c r="R298">
        <f t="shared" si="36"/>
        <v>1</v>
      </c>
      <c r="S298">
        <f t="shared" si="37"/>
        <v>12.278050581787046</v>
      </c>
    </row>
    <row r="299" spans="1:19" x14ac:dyDescent="0.3">
      <c r="A299" t="s">
        <v>324</v>
      </c>
      <c r="B299">
        <v>1307.6408690999999</v>
      </c>
      <c r="C299">
        <v>1512.5200195</v>
      </c>
      <c r="D299">
        <v>1329.5721435999999</v>
      </c>
      <c r="E299">
        <v>1274.1635742000001</v>
      </c>
      <c r="F299">
        <v>1429.4499512</v>
      </c>
      <c r="G299">
        <v>1512.5200195</v>
      </c>
      <c r="H299">
        <v>1495.9000243999999</v>
      </c>
      <c r="I299">
        <v>1500.7700195</v>
      </c>
      <c r="J299">
        <v>1446.6625977000001</v>
      </c>
      <c r="L299" t="str">
        <f t="shared" si="31"/>
        <v>13FEB2023:10:00:00</v>
      </c>
      <c r="M299">
        <v>10</v>
      </c>
      <c r="N299">
        <f t="shared" si="32"/>
        <v>204.87915040000007</v>
      </c>
      <c r="O299" t="str">
        <f t="shared" si="33"/>
        <v/>
      </c>
      <c r="P299">
        <f t="shared" si="34"/>
        <v>204.87915040000007</v>
      </c>
      <c r="Q299" t="str">
        <f t="shared" si="35"/>
        <v/>
      </c>
      <c r="R299">
        <f t="shared" si="36"/>
        <v>1</v>
      </c>
      <c r="S299">
        <f t="shared" si="37"/>
        <v>15.667845449111015</v>
      </c>
    </row>
    <row r="300" spans="1:19" x14ac:dyDescent="0.3">
      <c r="A300" t="s">
        <v>325</v>
      </c>
      <c r="B300">
        <v>1206.5720214999999</v>
      </c>
      <c r="C300">
        <v>1476.6300048999999</v>
      </c>
      <c r="D300">
        <v>1282.1757812999999</v>
      </c>
      <c r="E300">
        <v>1235.1269531</v>
      </c>
      <c r="F300">
        <v>1385.4699707</v>
      </c>
      <c r="G300">
        <v>1476.6300048999999</v>
      </c>
      <c r="H300">
        <v>1436.2399902</v>
      </c>
      <c r="I300">
        <v>1507.6500243999999</v>
      </c>
      <c r="J300">
        <v>1399.1314697</v>
      </c>
      <c r="L300" t="str">
        <f t="shared" si="31"/>
        <v>13FEB2023:11:00:00</v>
      </c>
      <c r="M300">
        <v>11</v>
      </c>
      <c r="N300">
        <f t="shared" si="32"/>
        <v>270.05798340000001</v>
      </c>
      <c r="O300" t="str">
        <f t="shared" si="33"/>
        <v/>
      </c>
      <c r="P300">
        <f t="shared" si="34"/>
        <v>270.05798340000001</v>
      </c>
      <c r="Q300" t="str">
        <f t="shared" si="35"/>
        <v/>
      </c>
      <c r="R300">
        <f t="shared" si="36"/>
        <v>1</v>
      </c>
      <c r="S300">
        <f t="shared" si="37"/>
        <v>22.382251418714837</v>
      </c>
    </row>
    <row r="301" spans="1:19" x14ac:dyDescent="0.3">
      <c r="A301" t="s">
        <v>326</v>
      </c>
      <c r="B301">
        <v>1119.1311035000001</v>
      </c>
      <c r="C301">
        <v>1443.9399414</v>
      </c>
      <c r="D301">
        <v>1253.6606445</v>
      </c>
      <c r="E301">
        <v>1226.1381836</v>
      </c>
      <c r="F301">
        <v>1345.1199951000001</v>
      </c>
      <c r="G301">
        <v>1443.9399414</v>
      </c>
      <c r="H301">
        <v>1388.9100341999999</v>
      </c>
      <c r="I301">
        <v>1501.1300048999999</v>
      </c>
      <c r="J301">
        <v>1362.9879149999999</v>
      </c>
      <c r="L301" t="str">
        <f t="shared" si="31"/>
        <v>13FEB2023:12:00:00</v>
      </c>
      <c r="M301">
        <v>12</v>
      </c>
      <c r="N301">
        <f t="shared" si="32"/>
        <v>324.80883789999984</v>
      </c>
      <c r="O301" t="str">
        <f t="shared" si="33"/>
        <v/>
      </c>
      <c r="P301">
        <f t="shared" si="34"/>
        <v>324.80883789999984</v>
      </c>
      <c r="Q301" t="str">
        <f t="shared" si="35"/>
        <v/>
      </c>
      <c r="R301">
        <f t="shared" si="36"/>
        <v>1</v>
      </c>
      <c r="S301">
        <f t="shared" si="37"/>
        <v>29.023305391493821</v>
      </c>
    </row>
    <row r="302" spans="1:19" x14ac:dyDescent="0.3">
      <c r="A302" t="s">
        <v>327</v>
      </c>
      <c r="B302">
        <v>995.47369385000002</v>
      </c>
      <c r="C302">
        <v>1387.7399902</v>
      </c>
      <c r="D302">
        <v>1206.7463379000001</v>
      </c>
      <c r="E302">
        <v>1210.3659668</v>
      </c>
      <c r="F302">
        <v>1292.0899658000001</v>
      </c>
      <c r="G302">
        <v>1387.7399902</v>
      </c>
      <c r="H302">
        <v>1343.6199951000001</v>
      </c>
      <c r="I302">
        <v>1439.9899902</v>
      </c>
      <c r="J302">
        <v>1313.4525146000001</v>
      </c>
      <c r="L302" t="str">
        <f t="shared" si="31"/>
        <v>13FEB2023:13:00:00</v>
      </c>
      <c r="M302">
        <v>13</v>
      </c>
      <c r="N302">
        <f t="shared" si="32"/>
        <v>392.26629634999995</v>
      </c>
      <c r="O302" t="str">
        <f t="shared" si="33"/>
        <v/>
      </c>
      <c r="P302">
        <f t="shared" si="34"/>
        <v>392.26629634999995</v>
      </c>
      <c r="Q302" t="str">
        <f t="shared" si="35"/>
        <v/>
      </c>
      <c r="R302">
        <f t="shared" si="36"/>
        <v>1</v>
      </c>
      <c r="S302">
        <f t="shared" si="37"/>
        <v>39.404988677592065</v>
      </c>
    </row>
    <row r="303" spans="1:19" x14ac:dyDescent="0.3">
      <c r="A303" t="s">
        <v>328</v>
      </c>
      <c r="B303">
        <v>952.42645263999998</v>
      </c>
      <c r="C303">
        <v>1390.7299805</v>
      </c>
      <c r="D303">
        <v>1169.3946533000001</v>
      </c>
      <c r="E303">
        <v>1203.2354736</v>
      </c>
      <c r="F303">
        <v>1279.3699951000001</v>
      </c>
      <c r="G303">
        <v>1390.7299805</v>
      </c>
      <c r="H303">
        <v>1341.0100098</v>
      </c>
      <c r="I303">
        <v>1511.4000243999999</v>
      </c>
      <c r="J303">
        <v>1301.2817382999999</v>
      </c>
      <c r="L303" t="str">
        <f t="shared" si="31"/>
        <v>13FEB2023:14:00:00</v>
      </c>
      <c r="M303">
        <v>14</v>
      </c>
      <c r="N303">
        <f t="shared" si="32"/>
        <v>438.30352786000003</v>
      </c>
      <c r="O303" t="str">
        <f t="shared" si="33"/>
        <v/>
      </c>
      <c r="P303">
        <f t="shared" si="34"/>
        <v>438.30352786000003</v>
      </c>
      <c r="Q303" t="str">
        <f t="shared" si="35"/>
        <v/>
      </c>
      <c r="R303">
        <f t="shared" si="36"/>
        <v>1</v>
      </c>
      <c r="S303">
        <f t="shared" si="37"/>
        <v>46.019671822961314</v>
      </c>
    </row>
    <row r="304" spans="1:19" x14ac:dyDescent="0.3">
      <c r="A304" t="s">
        <v>329</v>
      </c>
      <c r="B304">
        <v>999.59313965000001</v>
      </c>
      <c r="C304">
        <v>1385.9499512</v>
      </c>
      <c r="D304">
        <v>1142.9655762</v>
      </c>
      <c r="E304">
        <v>1145.2724608999999</v>
      </c>
      <c r="F304">
        <v>1280.9000243999999</v>
      </c>
      <c r="G304">
        <v>1385.9499512</v>
      </c>
      <c r="H304">
        <v>1336.9499512</v>
      </c>
      <c r="I304">
        <v>1510.0799560999999</v>
      </c>
      <c r="J304">
        <v>1289.5950928</v>
      </c>
      <c r="L304" t="str">
        <f t="shared" si="31"/>
        <v>13FEB2023:15:00:00</v>
      </c>
      <c r="M304">
        <v>15</v>
      </c>
      <c r="N304">
        <f t="shared" si="32"/>
        <v>386.35681154999997</v>
      </c>
      <c r="O304" t="str">
        <f t="shared" si="33"/>
        <v/>
      </c>
      <c r="P304">
        <f t="shared" si="34"/>
        <v>386.35681154999997</v>
      </c>
      <c r="Q304" t="str">
        <f t="shared" si="35"/>
        <v/>
      </c>
      <c r="R304">
        <f t="shared" si="36"/>
        <v>1</v>
      </c>
      <c r="S304">
        <f t="shared" si="37"/>
        <v>38.651406879931159</v>
      </c>
    </row>
    <row r="305" spans="1:19" x14ac:dyDescent="0.3">
      <c r="A305" t="s">
        <v>330</v>
      </c>
      <c r="B305">
        <v>1030.5378418</v>
      </c>
      <c r="C305">
        <v>1403.8000488</v>
      </c>
      <c r="D305">
        <v>1130.0996094</v>
      </c>
      <c r="E305">
        <v>1117.4008789</v>
      </c>
      <c r="F305">
        <v>1285.1500243999999</v>
      </c>
      <c r="G305">
        <v>1403.8000488</v>
      </c>
      <c r="H305">
        <v>1353.5</v>
      </c>
      <c r="I305">
        <v>1531.5100098</v>
      </c>
      <c r="J305">
        <v>1296.8798827999999</v>
      </c>
      <c r="L305" t="str">
        <f t="shared" si="31"/>
        <v>13FEB2023:16:00:00</v>
      </c>
      <c r="M305">
        <v>16</v>
      </c>
      <c r="N305">
        <f t="shared" si="32"/>
        <v>373.26220699999999</v>
      </c>
      <c r="O305" t="str">
        <f t="shared" si="33"/>
        <v/>
      </c>
      <c r="P305">
        <f t="shared" si="34"/>
        <v>373.26220699999999</v>
      </c>
      <c r="Q305" t="str">
        <f t="shared" si="35"/>
        <v/>
      </c>
      <c r="R305">
        <f t="shared" si="36"/>
        <v>1</v>
      </c>
      <c r="S305">
        <f t="shared" si="37"/>
        <v>36.220135919321265</v>
      </c>
    </row>
    <row r="306" spans="1:19" x14ac:dyDescent="0.3">
      <c r="A306" t="s">
        <v>331</v>
      </c>
      <c r="B306">
        <v>1108.871582</v>
      </c>
      <c r="C306">
        <v>1435.4599608999999</v>
      </c>
      <c r="D306">
        <v>1133.2541504000001</v>
      </c>
      <c r="E306">
        <v>1138.4376221</v>
      </c>
      <c r="F306">
        <v>1344.3900146000001</v>
      </c>
      <c r="G306">
        <v>1435.4599608999999</v>
      </c>
      <c r="H306">
        <v>1404.2199707</v>
      </c>
      <c r="I306">
        <v>1619.7900391000001</v>
      </c>
      <c r="J306">
        <v>1325.4228516000001</v>
      </c>
      <c r="L306" t="str">
        <f t="shared" si="31"/>
        <v>13FEB2023:17:00:00</v>
      </c>
      <c r="M306">
        <v>17</v>
      </c>
      <c r="N306">
        <f t="shared" si="32"/>
        <v>326.58837889999995</v>
      </c>
      <c r="O306" t="str">
        <f t="shared" si="33"/>
        <v/>
      </c>
      <c r="P306">
        <f t="shared" si="34"/>
        <v>326.58837889999995</v>
      </c>
      <c r="Q306" t="str">
        <f t="shared" si="35"/>
        <v/>
      </c>
      <c r="R306">
        <f t="shared" si="36"/>
        <v>1</v>
      </c>
      <c r="S306">
        <f t="shared" si="37"/>
        <v>29.452317491170042</v>
      </c>
    </row>
    <row r="307" spans="1:19" x14ac:dyDescent="0.3">
      <c r="A307" t="s">
        <v>332</v>
      </c>
      <c r="B307">
        <v>1060.2248535000001</v>
      </c>
      <c r="C307">
        <v>1406.6800536999999</v>
      </c>
      <c r="D307">
        <v>1100.3813477000001</v>
      </c>
      <c r="E307">
        <v>1102.7785644999999</v>
      </c>
      <c r="F307">
        <v>1334.6099853999999</v>
      </c>
      <c r="G307">
        <v>1406.6800536999999</v>
      </c>
      <c r="H307">
        <v>1361.1500243999999</v>
      </c>
      <c r="I307">
        <v>1565.7600098</v>
      </c>
      <c r="J307">
        <v>1290.5766602000001</v>
      </c>
      <c r="L307" t="str">
        <f t="shared" si="31"/>
        <v>13FEB2023:18:00:00</v>
      </c>
      <c r="M307">
        <v>18</v>
      </c>
      <c r="N307">
        <f t="shared" si="32"/>
        <v>346.45520019999981</v>
      </c>
      <c r="O307" t="str">
        <f t="shared" si="33"/>
        <v/>
      </c>
      <c r="P307">
        <f t="shared" si="34"/>
        <v>346.45520019999981</v>
      </c>
      <c r="Q307" t="str">
        <f t="shared" si="35"/>
        <v/>
      </c>
      <c r="R307">
        <f t="shared" si="36"/>
        <v>1</v>
      </c>
      <c r="S307">
        <f t="shared" si="37"/>
        <v>32.677521099065594</v>
      </c>
    </row>
    <row r="308" spans="1:19" x14ac:dyDescent="0.3">
      <c r="A308" t="s">
        <v>333</v>
      </c>
      <c r="B308">
        <v>1102.4987793</v>
      </c>
      <c r="C308">
        <v>1442.1700439000001</v>
      </c>
      <c r="D308">
        <v>1115.1933594</v>
      </c>
      <c r="E308">
        <v>1165.6995850000001</v>
      </c>
      <c r="F308">
        <v>1369.3100586</v>
      </c>
      <c r="G308">
        <v>1442.1700439000001</v>
      </c>
      <c r="H308">
        <v>1392.7099608999999</v>
      </c>
      <c r="I308">
        <v>1603.3399658000001</v>
      </c>
      <c r="J308">
        <v>1317.9460449000001</v>
      </c>
      <c r="L308" t="str">
        <f t="shared" si="31"/>
        <v>13FEB2023:19:00:00</v>
      </c>
      <c r="M308">
        <v>19</v>
      </c>
      <c r="N308">
        <f t="shared" si="32"/>
        <v>339.67126460000009</v>
      </c>
      <c r="O308" t="str">
        <f t="shared" si="33"/>
        <v/>
      </c>
      <c r="P308">
        <f t="shared" si="34"/>
        <v>339.67126460000009</v>
      </c>
      <c r="Q308" t="str">
        <f t="shared" si="35"/>
        <v/>
      </c>
      <c r="R308">
        <f t="shared" si="36"/>
        <v>1</v>
      </c>
      <c r="S308">
        <f t="shared" si="37"/>
        <v>30.809219110035169</v>
      </c>
    </row>
    <row r="309" spans="1:19" x14ac:dyDescent="0.3">
      <c r="A309" t="s">
        <v>334</v>
      </c>
      <c r="B309">
        <v>1159.4071045000001</v>
      </c>
      <c r="C309">
        <v>1453.5899658000001</v>
      </c>
      <c r="D309">
        <v>1151.2515868999999</v>
      </c>
      <c r="E309">
        <v>1230.1811522999999</v>
      </c>
      <c r="F309">
        <v>1405.0400391000001</v>
      </c>
      <c r="G309">
        <v>1453.5899658000001</v>
      </c>
      <c r="H309">
        <v>1403.9000243999999</v>
      </c>
      <c r="I309">
        <v>1591.9899902</v>
      </c>
      <c r="J309">
        <v>1337.4206543</v>
      </c>
      <c r="L309" t="str">
        <f t="shared" si="31"/>
        <v>13FEB2023:20:00:00</v>
      </c>
      <c r="M309">
        <v>20</v>
      </c>
      <c r="N309">
        <f t="shared" si="32"/>
        <v>294.18286130000001</v>
      </c>
      <c r="O309" t="str">
        <f t="shared" si="33"/>
        <v/>
      </c>
      <c r="P309">
        <f t="shared" si="34"/>
        <v>294.18286130000001</v>
      </c>
      <c r="Q309" t="str">
        <f t="shared" si="35"/>
        <v/>
      </c>
      <c r="R309">
        <f t="shared" si="36"/>
        <v>1</v>
      </c>
      <c r="S309">
        <f t="shared" si="37"/>
        <v>25.373560344609743</v>
      </c>
    </row>
    <row r="310" spans="1:19" x14ac:dyDescent="0.3">
      <c r="A310" t="s">
        <v>335</v>
      </c>
      <c r="B310">
        <v>1200.1595459</v>
      </c>
      <c r="C310">
        <v>1433.9300536999999</v>
      </c>
      <c r="D310">
        <v>1147.5642089999999</v>
      </c>
      <c r="E310">
        <v>1237.3338623</v>
      </c>
      <c r="F310">
        <v>1377.4399414</v>
      </c>
      <c r="G310">
        <v>1433.9300536999999</v>
      </c>
      <c r="H310">
        <v>1375.4799805</v>
      </c>
      <c r="I310">
        <v>1498.3100586</v>
      </c>
      <c r="J310">
        <v>1320.1408690999999</v>
      </c>
      <c r="L310" t="str">
        <f t="shared" si="31"/>
        <v>13FEB2023:21:00:00</v>
      </c>
      <c r="M310">
        <v>21</v>
      </c>
      <c r="N310">
        <f t="shared" si="32"/>
        <v>233.7705077999999</v>
      </c>
      <c r="O310" t="str">
        <f t="shared" si="33"/>
        <v/>
      </c>
      <c r="P310">
        <f t="shared" si="34"/>
        <v>233.7705077999999</v>
      </c>
      <c r="Q310" t="str">
        <f t="shared" si="35"/>
        <v/>
      </c>
      <c r="R310">
        <f t="shared" si="36"/>
        <v>1</v>
      </c>
      <c r="S310">
        <f t="shared" si="37"/>
        <v>19.478285916119205</v>
      </c>
    </row>
    <row r="311" spans="1:19" x14ac:dyDescent="0.3">
      <c r="A311" t="s">
        <v>336</v>
      </c>
      <c r="B311">
        <v>1200.9390868999999</v>
      </c>
      <c r="C311">
        <v>1371.9699707</v>
      </c>
      <c r="D311">
        <v>1135.0823975000001</v>
      </c>
      <c r="E311">
        <v>1241.0648193</v>
      </c>
      <c r="F311">
        <v>1313.0600586</v>
      </c>
      <c r="G311">
        <v>1371.9699707</v>
      </c>
      <c r="H311">
        <v>1308.6800536999999</v>
      </c>
      <c r="I311">
        <v>1380.4599608999999</v>
      </c>
      <c r="J311">
        <v>1272.9113769999999</v>
      </c>
      <c r="L311" t="str">
        <f t="shared" si="31"/>
        <v>13FEB2023:22:00:00</v>
      </c>
      <c r="M311">
        <v>22</v>
      </c>
      <c r="N311">
        <f t="shared" si="32"/>
        <v>171.03088380000008</v>
      </c>
      <c r="O311" t="str">
        <f t="shared" si="33"/>
        <v/>
      </c>
      <c r="P311">
        <f t="shared" si="34"/>
        <v>171.03088380000008</v>
      </c>
      <c r="Q311" t="str">
        <f t="shared" si="35"/>
        <v/>
      </c>
      <c r="R311">
        <f t="shared" si="36"/>
        <v>1</v>
      </c>
      <c r="S311">
        <f t="shared" si="37"/>
        <v>14.241428700724896</v>
      </c>
    </row>
    <row r="312" spans="1:19" x14ac:dyDescent="0.3">
      <c r="A312" t="s">
        <v>337</v>
      </c>
      <c r="B312">
        <v>1174.1356201000001</v>
      </c>
      <c r="C312">
        <v>1277.5400391000001</v>
      </c>
      <c r="D312">
        <v>1090.2497559000001</v>
      </c>
      <c r="E312">
        <v>1227.7266846</v>
      </c>
      <c r="F312">
        <v>1252.7299805</v>
      </c>
      <c r="G312">
        <v>1277.5400391000001</v>
      </c>
      <c r="H312">
        <v>1219.2399902</v>
      </c>
      <c r="I312">
        <v>1241.7399902</v>
      </c>
      <c r="J312">
        <v>1196.4952393000001</v>
      </c>
      <c r="L312" t="str">
        <f t="shared" si="31"/>
        <v>13FEB2023:23:00:00</v>
      </c>
      <c r="M312">
        <v>23</v>
      </c>
      <c r="N312">
        <f t="shared" si="32"/>
        <v>103.40441899999996</v>
      </c>
      <c r="O312" t="str">
        <f t="shared" si="33"/>
        <v/>
      </c>
      <c r="P312">
        <f t="shared" si="34"/>
        <v>103.40441899999996</v>
      </c>
      <c r="Q312" t="str">
        <f t="shared" si="35"/>
        <v/>
      </c>
      <c r="R312">
        <f t="shared" si="36"/>
        <v>1</v>
      </c>
      <c r="S312">
        <f t="shared" si="37"/>
        <v>8.8068547814939038</v>
      </c>
    </row>
    <row r="313" spans="1:19" x14ac:dyDescent="0.3">
      <c r="A313" t="s">
        <v>338</v>
      </c>
      <c r="B313">
        <v>1140.3955077999999</v>
      </c>
      <c r="C313">
        <v>1215.5300293</v>
      </c>
      <c r="D313">
        <v>1038.9432373</v>
      </c>
      <c r="E313">
        <v>1170.9295654</v>
      </c>
      <c r="F313">
        <v>1224.5300293</v>
      </c>
      <c r="G313">
        <v>1215.5300293</v>
      </c>
      <c r="H313">
        <v>1173.9699707</v>
      </c>
      <c r="I313">
        <v>1166.7900391000001</v>
      </c>
      <c r="J313">
        <v>1143.5415039</v>
      </c>
      <c r="L313" t="str">
        <f t="shared" si="31"/>
        <v>14FEB2023:00:00:00</v>
      </c>
      <c r="M313">
        <v>24</v>
      </c>
      <c r="N313">
        <f t="shared" si="32"/>
        <v>75.134521500000119</v>
      </c>
      <c r="O313" t="str">
        <f t="shared" si="33"/>
        <v/>
      </c>
      <c r="P313">
        <f t="shared" si="34"/>
        <v>75.134521500000119</v>
      </c>
      <c r="Q313" t="str">
        <f t="shared" si="35"/>
        <v/>
      </c>
      <c r="R313">
        <f t="shared" si="36"/>
        <v>1</v>
      </c>
      <c r="S313">
        <f t="shared" si="37"/>
        <v>6.588461721052048</v>
      </c>
    </row>
    <row r="314" spans="1:19" x14ac:dyDescent="0.3">
      <c r="A314" t="s">
        <v>339</v>
      </c>
      <c r="B314">
        <v>1078.6654053</v>
      </c>
      <c r="C314">
        <v>1099.9300536999999</v>
      </c>
      <c r="D314">
        <v>1019.984436</v>
      </c>
      <c r="E314">
        <v>1148.9620361</v>
      </c>
      <c r="F314">
        <v>1181.0300293</v>
      </c>
      <c r="G314">
        <v>1099.9300536999999</v>
      </c>
      <c r="H314">
        <v>1084.2099608999999</v>
      </c>
      <c r="I314">
        <v>1077.5799560999999</v>
      </c>
      <c r="J314">
        <v>1068.3603516000001</v>
      </c>
      <c r="L314" t="str">
        <f t="shared" si="31"/>
        <v>14FEB2023:01:00:00</v>
      </c>
      <c r="M314">
        <v>1</v>
      </c>
      <c r="N314">
        <f t="shared" si="32"/>
        <v>21.264648399999942</v>
      </c>
      <c r="O314" t="str">
        <f t="shared" si="33"/>
        <v/>
      </c>
      <c r="P314">
        <f t="shared" si="34"/>
        <v>21.264648399999942</v>
      </c>
      <c r="Q314" t="str">
        <f t="shared" si="35"/>
        <v/>
      </c>
      <c r="R314">
        <f t="shared" si="36"/>
        <v>1</v>
      </c>
      <c r="S314">
        <f t="shared" si="37"/>
        <v>1.9713850370575097</v>
      </c>
    </row>
    <row r="315" spans="1:19" x14ac:dyDescent="0.3">
      <c r="A315" t="s">
        <v>340</v>
      </c>
      <c r="B315">
        <v>1146.5914307</v>
      </c>
      <c r="C315">
        <v>1075.0600586</v>
      </c>
      <c r="D315">
        <v>1025.121582</v>
      </c>
      <c r="E315">
        <v>1140.2125243999999</v>
      </c>
      <c r="F315">
        <v>1176.5300293</v>
      </c>
      <c r="G315">
        <v>1075.0600586</v>
      </c>
      <c r="H315">
        <v>1034.0200195</v>
      </c>
      <c r="I315">
        <v>1029.7900391000001</v>
      </c>
      <c r="J315">
        <v>1045.0371094</v>
      </c>
      <c r="L315" t="str">
        <f t="shared" si="31"/>
        <v>14FEB2023:02:00:00</v>
      </c>
      <c r="M315">
        <v>2</v>
      </c>
      <c r="N315">
        <f t="shared" si="32"/>
        <v>-71.531372099999999</v>
      </c>
      <c r="O315">
        <f t="shared" si="33"/>
        <v>-71.531372099999999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6.2386103876888139</v>
      </c>
    </row>
    <row r="316" spans="1:19" x14ac:dyDescent="0.3">
      <c r="A316" t="s">
        <v>341</v>
      </c>
      <c r="B316">
        <v>1101.6452637</v>
      </c>
      <c r="C316">
        <v>1079.6800536999999</v>
      </c>
      <c r="D316">
        <v>1057.2442627</v>
      </c>
      <c r="E316">
        <v>1161.0878906</v>
      </c>
      <c r="F316">
        <v>1187.2800293</v>
      </c>
      <c r="G316">
        <v>1079.6800536999999</v>
      </c>
      <c r="H316">
        <v>1035.0200195</v>
      </c>
      <c r="I316">
        <v>1035.9899902</v>
      </c>
      <c r="J316">
        <v>1057.5384521000001</v>
      </c>
      <c r="L316" t="str">
        <f t="shared" si="31"/>
        <v>14FEB2023:03:00:00</v>
      </c>
      <c r="M316">
        <v>3</v>
      </c>
      <c r="N316">
        <f t="shared" si="32"/>
        <v>-21.96521000000007</v>
      </c>
      <c r="O316">
        <f t="shared" si="33"/>
        <v>-21.96521000000007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1.9938550751107877</v>
      </c>
    </row>
    <row r="317" spans="1:19" x14ac:dyDescent="0.3">
      <c r="A317" t="s">
        <v>342</v>
      </c>
      <c r="B317">
        <v>1075.9962158000001</v>
      </c>
      <c r="C317">
        <v>1117.6099853999999</v>
      </c>
      <c r="D317">
        <v>1049.1547852000001</v>
      </c>
      <c r="E317">
        <v>1174.2559814000001</v>
      </c>
      <c r="F317">
        <v>1215.4899902</v>
      </c>
      <c r="G317">
        <v>1117.6099853999999</v>
      </c>
      <c r="H317">
        <v>1067.9200439000001</v>
      </c>
      <c r="I317">
        <v>1074.6700439000001</v>
      </c>
      <c r="J317">
        <v>1078.6220702999999</v>
      </c>
      <c r="L317" t="str">
        <f t="shared" si="31"/>
        <v>14FEB2023:04:00:00</v>
      </c>
      <c r="M317">
        <v>4</v>
      </c>
      <c r="N317">
        <f t="shared" si="32"/>
        <v>41.613769599999841</v>
      </c>
      <c r="O317" t="str">
        <f t="shared" si="33"/>
        <v/>
      </c>
      <c r="P317">
        <f t="shared" si="34"/>
        <v>41.613769599999841</v>
      </c>
      <c r="Q317" t="str">
        <f t="shared" si="35"/>
        <v/>
      </c>
      <c r="R317">
        <f t="shared" si="36"/>
        <v>1</v>
      </c>
      <c r="S317">
        <f t="shared" si="37"/>
        <v>3.8674643078609829</v>
      </c>
    </row>
    <row r="318" spans="1:19" x14ac:dyDescent="0.3">
      <c r="A318" t="s">
        <v>343</v>
      </c>
      <c r="B318">
        <v>1100.5163574000001</v>
      </c>
      <c r="C318">
        <v>1134.9599608999999</v>
      </c>
      <c r="D318">
        <v>1056.3469238</v>
      </c>
      <c r="E318">
        <v>1163.8638916</v>
      </c>
      <c r="F318">
        <v>1235.1700439000001</v>
      </c>
      <c r="G318">
        <v>1134.9599608999999</v>
      </c>
      <c r="H318">
        <v>1091.5799560999999</v>
      </c>
      <c r="I318">
        <v>1095.8800048999999</v>
      </c>
      <c r="J318">
        <v>1094.7022704999999</v>
      </c>
      <c r="L318" t="str">
        <f t="shared" si="31"/>
        <v>14FEB2023:05:00:00</v>
      </c>
      <c r="M318">
        <v>5</v>
      </c>
      <c r="N318">
        <f t="shared" si="32"/>
        <v>34.443603499999881</v>
      </c>
      <c r="O318" t="str">
        <f t="shared" si="33"/>
        <v/>
      </c>
      <c r="P318">
        <f t="shared" si="34"/>
        <v>34.443603499999881</v>
      </c>
      <c r="Q318" t="str">
        <f t="shared" si="35"/>
        <v/>
      </c>
      <c r="R318">
        <f t="shared" si="36"/>
        <v>1</v>
      </c>
      <c r="S318">
        <f t="shared" si="37"/>
        <v>3.1297675194373156</v>
      </c>
    </row>
    <row r="319" spans="1:19" x14ac:dyDescent="0.3">
      <c r="A319" t="s">
        <v>344</v>
      </c>
      <c r="B319">
        <v>1164.8358154</v>
      </c>
      <c r="C319">
        <v>1217.6099853999999</v>
      </c>
      <c r="D319">
        <v>1141.6358643000001</v>
      </c>
      <c r="E319">
        <v>1220.2073975000001</v>
      </c>
      <c r="F319">
        <v>1296.9399414</v>
      </c>
      <c r="G319">
        <v>1217.6099853999999</v>
      </c>
      <c r="H319">
        <v>1194.1300048999999</v>
      </c>
      <c r="I319">
        <v>1203.9599608999999</v>
      </c>
      <c r="J319">
        <v>1184.7901611</v>
      </c>
      <c r="L319" t="str">
        <f t="shared" si="31"/>
        <v>14FEB2023:06:00:00</v>
      </c>
      <c r="M319">
        <v>6</v>
      </c>
      <c r="N319">
        <f t="shared" si="32"/>
        <v>52.774169999999913</v>
      </c>
      <c r="O319" t="str">
        <f t="shared" si="33"/>
        <v/>
      </c>
      <c r="P319">
        <f t="shared" si="34"/>
        <v>52.774169999999913</v>
      </c>
      <c r="Q319" t="str">
        <f t="shared" si="35"/>
        <v/>
      </c>
      <c r="R319">
        <f t="shared" si="36"/>
        <v>1</v>
      </c>
      <c r="S319">
        <f t="shared" si="37"/>
        <v>4.5306101771842817</v>
      </c>
    </row>
    <row r="320" spans="1:19" x14ac:dyDescent="0.3">
      <c r="A320" t="s">
        <v>345</v>
      </c>
      <c r="B320">
        <v>1285.4357910000001</v>
      </c>
      <c r="C320">
        <v>1362.3499756000001</v>
      </c>
      <c r="D320">
        <v>1232.6763916</v>
      </c>
      <c r="E320">
        <v>1281.6263428</v>
      </c>
      <c r="F320">
        <v>1430.5899658000001</v>
      </c>
      <c r="G320">
        <v>1362.3499756000001</v>
      </c>
      <c r="H320">
        <v>1363.5500488</v>
      </c>
      <c r="I320">
        <v>1391.6400146000001</v>
      </c>
      <c r="J320">
        <v>1319.9537353999999</v>
      </c>
      <c r="L320" t="str">
        <f t="shared" si="31"/>
        <v>14FEB2023:07:00:00</v>
      </c>
      <c r="M320">
        <v>7</v>
      </c>
      <c r="N320">
        <f t="shared" si="32"/>
        <v>76.914184599999999</v>
      </c>
      <c r="O320" t="str">
        <f t="shared" si="33"/>
        <v/>
      </c>
      <c r="P320">
        <f t="shared" si="34"/>
        <v>76.914184599999999</v>
      </c>
      <c r="Q320" t="str">
        <f t="shared" si="35"/>
        <v/>
      </c>
      <c r="R320">
        <f t="shared" si="36"/>
        <v>1</v>
      </c>
      <c r="S320">
        <f t="shared" si="37"/>
        <v>5.9835104280210594</v>
      </c>
    </row>
    <row r="321" spans="1:19" x14ac:dyDescent="0.3">
      <c r="A321" t="s">
        <v>346</v>
      </c>
      <c r="B321">
        <v>1309.3565673999999</v>
      </c>
      <c r="C321">
        <v>1442.6099853999999</v>
      </c>
      <c r="D321">
        <v>1294.3496094</v>
      </c>
      <c r="E321">
        <v>1354.5380858999999</v>
      </c>
      <c r="F321">
        <v>1502.5899658000001</v>
      </c>
      <c r="G321">
        <v>1442.6099853999999</v>
      </c>
      <c r="H321">
        <v>1517.6999512</v>
      </c>
      <c r="I321">
        <v>1509.5100098</v>
      </c>
      <c r="J321">
        <v>1418.4638672000001</v>
      </c>
      <c r="L321" t="str">
        <f t="shared" si="31"/>
        <v>14FEB2023:08:00:00</v>
      </c>
      <c r="M321">
        <v>8</v>
      </c>
      <c r="N321">
        <f t="shared" si="32"/>
        <v>133.25341800000001</v>
      </c>
      <c r="O321" t="str">
        <f t="shared" si="33"/>
        <v/>
      </c>
      <c r="P321">
        <f t="shared" si="34"/>
        <v>133.25341800000001</v>
      </c>
      <c r="Q321" t="str">
        <f t="shared" si="35"/>
        <v/>
      </c>
      <c r="R321">
        <f t="shared" si="36"/>
        <v>1</v>
      </c>
      <c r="S321">
        <f t="shared" si="37"/>
        <v>10.177015285042058</v>
      </c>
    </row>
    <row r="322" spans="1:19" x14ac:dyDescent="0.3">
      <c r="A322" t="s">
        <v>347</v>
      </c>
      <c r="B322">
        <v>1309.706543</v>
      </c>
      <c r="C322">
        <v>1413.6700439000001</v>
      </c>
      <c r="D322">
        <v>1274.1729736</v>
      </c>
      <c r="E322">
        <v>1305.6461182</v>
      </c>
      <c r="F322">
        <v>1454.8199463000001</v>
      </c>
      <c r="G322">
        <v>1413.6700439000001</v>
      </c>
      <c r="H322">
        <v>1482.3000488</v>
      </c>
      <c r="I322">
        <v>1492.5699463000001</v>
      </c>
      <c r="J322">
        <v>1390.2839355000001</v>
      </c>
      <c r="L322" t="str">
        <f t="shared" si="31"/>
        <v>14FEB2023:09:00:00</v>
      </c>
      <c r="M322">
        <v>9</v>
      </c>
      <c r="N322">
        <f t="shared" si="32"/>
        <v>103.9635009000001</v>
      </c>
      <c r="O322" t="str">
        <f t="shared" si="33"/>
        <v/>
      </c>
      <c r="P322">
        <f t="shared" si="34"/>
        <v>103.9635009000001</v>
      </c>
      <c r="Q322" t="str">
        <f t="shared" si="35"/>
        <v/>
      </c>
      <c r="R322">
        <f t="shared" si="36"/>
        <v>1</v>
      </c>
      <c r="S322">
        <f t="shared" si="37"/>
        <v>7.9379233047017079</v>
      </c>
    </row>
    <row r="323" spans="1:19" x14ac:dyDescent="0.3">
      <c r="A323" t="s">
        <v>348</v>
      </c>
      <c r="B323">
        <v>1214.3132324000001</v>
      </c>
      <c r="C323">
        <v>1364.7399902</v>
      </c>
      <c r="D323">
        <v>1267.8154297000001</v>
      </c>
      <c r="E323">
        <v>1236.6036377</v>
      </c>
      <c r="F323">
        <v>1425.2600098</v>
      </c>
      <c r="G323">
        <v>1364.7399902</v>
      </c>
      <c r="H323">
        <v>1436.9899902</v>
      </c>
      <c r="I323">
        <v>1459.4599608999999</v>
      </c>
      <c r="J323">
        <v>1356.5974120999999</v>
      </c>
      <c r="L323" t="str">
        <f t="shared" si="31"/>
        <v>14FEB2023:10:00:00</v>
      </c>
      <c r="M323">
        <v>10</v>
      </c>
      <c r="N323">
        <f t="shared" si="32"/>
        <v>150.4267577999999</v>
      </c>
      <c r="O323" t="str">
        <f t="shared" ref="O323:O386" si="41">IF(N323&lt;0,N323,"")</f>
        <v/>
      </c>
      <c r="P323">
        <f t="shared" ref="P323:P386" si="42">IF(N323&gt;0,N323,"")</f>
        <v>150.4267577999999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12.387805204320518</v>
      </c>
    </row>
    <row r="324" spans="1:19" x14ac:dyDescent="0.3">
      <c r="A324" t="s">
        <v>349</v>
      </c>
      <c r="B324">
        <v>1187.1348877</v>
      </c>
      <c r="C324">
        <v>1314.1400146000001</v>
      </c>
      <c r="D324">
        <v>1257.0324707</v>
      </c>
      <c r="E324">
        <v>1241.2832031</v>
      </c>
      <c r="F324">
        <v>1357.8100586</v>
      </c>
      <c r="G324">
        <v>1314.1400146000001</v>
      </c>
      <c r="H324">
        <v>1398.4200439000001</v>
      </c>
      <c r="I324">
        <v>1411.9300536999999</v>
      </c>
      <c r="J324">
        <v>1323.1069336</v>
      </c>
      <c r="L324" t="str">
        <f t="shared" ref="L324:L387" si="45">A324</f>
        <v>14FEB2023:11:00:00</v>
      </c>
      <c r="M324">
        <v>11</v>
      </c>
      <c r="N324">
        <f t="shared" ref="N324:N387" si="46">C324-B324</f>
        <v>127.00512690000005</v>
      </c>
      <c r="O324" t="str">
        <f t="shared" si="41"/>
        <v/>
      </c>
      <c r="P324">
        <f t="shared" si="42"/>
        <v>127.00512690000005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10.698457960920059</v>
      </c>
    </row>
    <row r="325" spans="1:19" x14ac:dyDescent="0.3">
      <c r="A325" t="s">
        <v>350</v>
      </c>
      <c r="B325">
        <v>1226.9799805</v>
      </c>
      <c r="C325">
        <v>1271.6800536999999</v>
      </c>
      <c r="D325">
        <v>1254.168457</v>
      </c>
      <c r="E325">
        <v>1272.9624022999999</v>
      </c>
      <c r="F325">
        <v>1307.7800293</v>
      </c>
      <c r="G325">
        <v>1271.6800536999999</v>
      </c>
      <c r="H325">
        <v>1352.4000243999999</v>
      </c>
      <c r="I325">
        <v>1359.3800048999999</v>
      </c>
      <c r="J325">
        <v>1292.5388184000001</v>
      </c>
      <c r="L325" t="str">
        <f t="shared" si="45"/>
        <v>14FEB2023:12:00:00</v>
      </c>
      <c r="M325">
        <v>12</v>
      </c>
      <c r="N325">
        <f t="shared" si="46"/>
        <v>44.700073199999906</v>
      </c>
      <c r="O325" t="str">
        <f t="shared" si="41"/>
        <v/>
      </c>
      <c r="P325">
        <f t="shared" si="42"/>
        <v>44.700073199999906</v>
      </c>
      <c r="Q325" t="str">
        <f t="shared" si="43"/>
        <v/>
      </c>
      <c r="R325">
        <f t="shared" si="44"/>
        <v>1</v>
      </c>
      <c r="S325">
        <f t="shared" si="47"/>
        <v>3.6430971906961691</v>
      </c>
    </row>
    <row r="326" spans="1:19" x14ac:dyDescent="0.3">
      <c r="A326" t="s">
        <v>351</v>
      </c>
      <c r="B326">
        <v>1135.8580322</v>
      </c>
      <c r="C326">
        <v>1187.1500243999999</v>
      </c>
      <c r="D326">
        <v>1211.0997314000001</v>
      </c>
      <c r="E326">
        <v>1239.0334473</v>
      </c>
      <c r="F326">
        <v>1193.75</v>
      </c>
      <c r="G326">
        <v>1187.1500243999999</v>
      </c>
      <c r="H326">
        <v>1266.0200195</v>
      </c>
      <c r="I326">
        <v>1263.4899902</v>
      </c>
      <c r="J326">
        <v>1221.0805664</v>
      </c>
      <c r="L326" t="str">
        <f t="shared" si="45"/>
        <v>14FEB2023:13:00:00</v>
      </c>
      <c r="M326">
        <v>13</v>
      </c>
      <c r="N326">
        <f t="shared" si="46"/>
        <v>51.291992199999868</v>
      </c>
      <c r="O326" t="str">
        <f t="shared" si="41"/>
        <v/>
      </c>
      <c r="P326">
        <f t="shared" si="42"/>
        <v>51.291992199999868</v>
      </c>
      <c r="Q326" t="str">
        <f t="shared" si="43"/>
        <v/>
      </c>
      <c r="R326">
        <f t="shared" si="44"/>
        <v>1</v>
      </c>
      <c r="S326">
        <f t="shared" si="47"/>
        <v>4.5157044935144199</v>
      </c>
    </row>
    <row r="327" spans="1:19" x14ac:dyDescent="0.3">
      <c r="A327" t="s">
        <v>352</v>
      </c>
      <c r="B327">
        <v>1211.9993896000001</v>
      </c>
      <c r="C327">
        <v>1160.4300536999999</v>
      </c>
      <c r="D327">
        <v>1185.7888184000001</v>
      </c>
      <c r="E327">
        <v>1233.5893555</v>
      </c>
      <c r="F327">
        <v>1165.5200195</v>
      </c>
      <c r="G327">
        <v>1160.4300536999999</v>
      </c>
      <c r="H327">
        <v>1224.3199463000001</v>
      </c>
      <c r="I327">
        <v>1221.1400146000001</v>
      </c>
      <c r="J327">
        <v>1189.8822021000001</v>
      </c>
      <c r="L327" t="str">
        <f t="shared" si="45"/>
        <v>14FEB2023:14:00:00</v>
      </c>
      <c r="M327">
        <v>14</v>
      </c>
      <c r="N327">
        <f t="shared" si="46"/>
        <v>-51.569335900000169</v>
      </c>
      <c r="O327">
        <f t="shared" si="41"/>
        <v>-51.569335900000169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4.2548978442158916</v>
      </c>
    </row>
    <row r="328" spans="1:19" x14ac:dyDescent="0.3">
      <c r="A328" t="s">
        <v>353</v>
      </c>
      <c r="B328">
        <v>1206.6011963000001</v>
      </c>
      <c r="C328">
        <v>1145.2700195</v>
      </c>
      <c r="D328">
        <v>1161.3129882999999</v>
      </c>
      <c r="E328">
        <v>1198.0096435999999</v>
      </c>
      <c r="F328">
        <v>1155.9200439000001</v>
      </c>
      <c r="G328">
        <v>1145.2700195</v>
      </c>
      <c r="H328">
        <v>1207.6099853999999</v>
      </c>
      <c r="I328">
        <v>1200.0799560999999</v>
      </c>
      <c r="J328">
        <v>1171.1364745999999</v>
      </c>
      <c r="L328" t="str">
        <f t="shared" si="45"/>
        <v>14FEB2023:15:00:00</v>
      </c>
      <c r="M328">
        <v>15</v>
      </c>
      <c r="N328">
        <f t="shared" si="46"/>
        <v>-61.331176800000094</v>
      </c>
      <c r="O328">
        <f t="shared" si="41"/>
        <v>-61.331176800000094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5.0829699977150682</v>
      </c>
    </row>
    <row r="329" spans="1:19" x14ac:dyDescent="0.3">
      <c r="A329" t="s">
        <v>354</v>
      </c>
      <c r="B329">
        <v>1219.5223389</v>
      </c>
      <c r="C329">
        <v>1133.1800536999999</v>
      </c>
      <c r="D329">
        <v>1147.8848877</v>
      </c>
      <c r="E329">
        <v>1176.5075684000001</v>
      </c>
      <c r="F329">
        <v>1136.6500243999999</v>
      </c>
      <c r="G329">
        <v>1133.1800536999999</v>
      </c>
      <c r="H329">
        <v>1179.4599608999999</v>
      </c>
      <c r="I329">
        <v>1165.4499512</v>
      </c>
      <c r="J329">
        <v>1153.3050536999999</v>
      </c>
      <c r="L329" t="str">
        <f t="shared" si="45"/>
        <v>14FEB2023:16:00:00</v>
      </c>
      <c r="M329">
        <v>16</v>
      </c>
      <c r="N329">
        <f t="shared" si="46"/>
        <v>-86.342285200000106</v>
      </c>
      <c r="O329">
        <f t="shared" si="41"/>
        <v>-86.342285200000106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7.0800084956115032</v>
      </c>
    </row>
    <row r="330" spans="1:19" x14ac:dyDescent="0.3">
      <c r="A330" t="s">
        <v>355</v>
      </c>
      <c r="B330">
        <v>1315.2655029</v>
      </c>
      <c r="C330">
        <v>1162.0699463000001</v>
      </c>
      <c r="D330">
        <v>1147.5588379000001</v>
      </c>
      <c r="E330">
        <v>1165.7949219</v>
      </c>
      <c r="F330">
        <v>1135.7099608999999</v>
      </c>
      <c r="G330">
        <v>1162.0699463000001</v>
      </c>
      <c r="H330">
        <v>1173.1899414</v>
      </c>
      <c r="I330">
        <v>1159.0200195</v>
      </c>
      <c r="J330">
        <v>1160.9509277</v>
      </c>
      <c r="L330" t="str">
        <f t="shared" si="45"/>
        <v>14FEB2023:17:00:00</v>
      </c>
      <c r="M330">
        <v>17</v>
      </c>
      <c r="N330">
        <f t="shared" si="46"/>
        <v>-153.19555659999992</v>
      </c>
      <c r="O330">
        <f t="shared" si="41"/>
        <v>-153.19555659999992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11.647500543595374</v>
      </c>
    </row>
    <row r="331" spans="1:19" x14ac:dyDescent="0.3">
      <c r="A331" t="s">
        <v>356</v>
      </c>
      <c r="B331">
        <v>1355.9731445</v>
      </c>
      <c r="C331">
        <v>1204.8599853999999</v>
      </c>
      <c r="D331">
        <v>1108.5396728999999</v>
      </c>
      <c r="E331">
        <v>1112.0541992000001</v>
      </c>
      <c r="F331">
        <v>1168.7700195</v>
      </c>
      <c r="G331">
        <v>1204.8599853999999</v>
      </c>
      <c r="H331">
        <v>1199.0899658000001</v>
      </c>
      <c r="I331">
        <v>1187.0100098</v>
      </c>
      <c r="J331">
        <v>1171.1701660000001</v>
      </c>
      <c r="L331" t="str">
        <f t="shared" si="45"/>
        <v>14FEB2023:18:00:00</v>
      </c>
      <c r="M331">
        <v>18</v>
      </c>
      <c r="N331">
        <f t="shared" si="46"/>
        <v>-151.11315910000008</v>
      </c>
      <c r="O331">
        <f t="shared" si="41"/>
        <v>-151.11315910000008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11.144258993102801</v>
      </c>
    </row>
    <row r="332" spans="1:19" x14ac:dyDescent="0.3">
      <c r="A332" t="s">
        <v>357</v>
      </c>
      <c r="B332">
        <v>1340.0318603999999</v>
      </c>
      <c r="C332">
        <v>1252.0699463000001</v>
      </c>
      <c r="D332">
        <v>1113.473999</v>
      </c>
      <c r="E332">
        <v>1112.9697266000001</v>
      </c>
      <c r="F332">
        <v>1233.5200195</v>
      </c>
      <c r="G332">
        <v>1252.0699463000001</v>
      </c>
      <c r="H332">
        <v>1241.6999512</v>
      </c>
      <c r="I332">
        <v>1235.8399658000001</v>
      </c>
      <c r="J332">
        <v>1202.9112548999999</v>
      </c>
      <c r="L332" t="str">
        <f t="shared" si="45"/>
        <v>14FEB2023:19:00:00</v>
      </c>
      <c r="M332">
        <v>19</v>
      </c>
      <c r="N332">
        <f t="shared" si="46"/>
        <v>-87.961914099999831</v>
      </c>
      <c r="O332">
        <f t="shared" si="41"/>
        <v>-87.961914099999831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6.5641658754100938</v>
      </c>
    </row>
    <row r="333" spans="1:19" x14ac:dyDescent="0.3">
      <c r="A333" t="s">
        <v>358</v>
      </c>
      <c r="B333">
        <v>1361.3771973</v>
      </c>
      <c r="C333">
        <v>1339.6700439000001</v>
      </c>
      <c r="D333">
        <v>1143.2266846</v>
      </c>
      <c r="E333">
        <v>1143.2374268000001</v>
      </c>
      <c r="F333">
        <v>1328.6199951000001</v>
      </c>
      <c r="G333">
        <v>1339.6700439000001</v>
      </c>
      <c r="H333">
        <v>1313.7600098</v>
      </c>
      <c r="I333">
        <v>1319.5400391000001</v>
      </c>
      <c r="J333">
        <v>1266.293457</v>
      </c>
      <c r="L333" t="str">
        <f t="shared" si="45"/>
        <v>14FEB2023:20:00:00</v>
      </c>
      <c r="M333">
        <v>20</v>
      </c>
      <c r="N333">
        <f t="shared" si="46"/>
        <v>-21.707153399999925</v>
      </c>
      <c r="O333">
        <f t="shared" si="41"/>
        <v>-21.707153399999925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1.5944995584656045</v>
      </c>
    </row>
    <row r="334" spans="1:19" x14ac:dyDescent="0.3">
      <c r="A334" t="s">
        <v>359</v>
      </c>
      <c r="B334">
        <v>1365.7847899999999</v>
      </c>
      <c r="C334">
        <v>1330.5400391000001</v>
      </c>
      <c r="D334">
        <v>1156.3757324000001</v>
      </c>
      <c r="E334">
        <v>1189.7805175999999</v>
      </c>
      <c r="F334">
        <v>1321.4399414</v>
      </c>
      <c r="G334">
        <v>1330.5400391000001</v>
      </c>
      <c r="H334">
        <v>1296.9599608999999</v>
      </c>
      <c r="I334">
        <v>1303.5999756000001</v>
      </c>
      <c r="J334">
        <v>1261.984375</v>
      </c>
      <c r="L334" t="str">
        <f t="shared" si="45"/>
        <v>14FEB2023:21:00:00</v>
      </c>
      <c r="M334">
        <v>21</v>
      </c>
      <c r="N334">
        <f t="shared" si="46"/>
        <v>-35.244750899999872</v>
      </c>
      <c r="O334">
        <f t="shared" si="41"/>
        <v>-35.244750899999872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2.5805493777683579</v>
      </c>
    </row>
    <row r="335" spans="1:19" x14ac:dyDescent="0.3">
      <c r="A335" t="s">
        <v>360</v>
      </c>
      <c r="B335">
        <v>1381.5725098</v>
      </c>
      <c r="C335">
        <v>1295.8299560999999</v>
      </c>
      <c r="D335">
        <v>1160.2965088000001</v>
      </c>
      <c r="E335">
        <v>1219.3107910000001</v>
      </c>
      <c r="F335">
        <v>1306.3100586</v>
      </c>
      <c r="G335">
        <v>1295.8299560999999</v>
      </c>
      <c r="H335">
        <v>1271.6800536999999</v>
      </c>
      <c r="I335">
        <v>1278.4799805</v>
      </c>
      <c r="J335">
        <v>1243.1345214999999</v>
      </c>
      <c r="L335" t="str">
        <f t="shared" si="45"/>
        <v>14FEB2023:22:00:00</v>
      </c>
      <c r="M335">
        <v>22</v>
      </c>
      <c r="N335">
        <f t="shared" si="46"/>
        <v>-85.742553700000144</v>
      </c>
      <c r="O335">
        <f t="shared" si="41"/>
        <v>-85.742553700000144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6.2061566144228264</v>
      </c>
    </row>
    <row r="336" spans="1:19" x14ac:dyDescent="0.3">
      <c r="A336" t="s">
        <v>361</v>
      </c>
      <c r="B336">
        <v>1258.6156006000001</v>
      </c>
      <c r="C336">
        <v>1240.8699951000001</v>
      </c>
      <c r="D336">
        <v>1130.3779297000001</v>
      </c>
      <c r="E336">
        <v>1201.6336670000001</v>
      </c>
      <c r="F336">
        <v>1270.0999756000001</v>
      </c>
      <c r="G336">
        <v>1240.8699951000001</v>
      </c>
      <c r="H336">
        <v>1212.9699707</v>
      </c>
      <c r="I336">
        <v>1209.7700195</v>
      </c>
      <c r="J336">
        <v>1195.2006836</v>
      </c>
      <c r="L336" t="str">
        <f t="shared" si="45"/>
        <v>14FEB2023:23:00:00</v>
      </c>
      <c r="M336">
        <v>23</v>
      </c>
      <c r="N336">
        <f t="shared" si="46"/>
        <v>-17.745605500000011</v>
      </c>
      <c r="O336">
        <f t="shared" si="41"/>
        <v>-17.745605500000011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1.409930521403074</v>
      </c>
    </row>
    <row r="337" spans="1:19" x14ac:dyDescent="0.3">
      <c r="A337" t="s">
        <v>362</v>
      </c>
      <c r="B337">
        <v>1239.6855469</v>
      </c>
      <c r="C337">
        <v>1202.5699463000001</v>
      </c>
      <c r="D337">
        <v>1080.7379149999999</v>
      </c>
      <c r="E337">
        <v>1136.5093993999999</v>
      </c>
      <c r="F337">
        <v>1244.1400146000001</v>
      </c>
      <c r="G337">
        <v>1202.5699463000001</v>
      </c>
      <c r="H337">
        <v>1148.4100341999999</v>
      </c>
      <c r="I337">
        <v>1136.5600586</v>
      </c>
      <c r="J337">
        <v>1144.4926757999999</v>
      </c>
      <c r="L337" t="str">
        <f t="shared" si="45"/>
        <v>15FEB2023:00:00:00</v>
      </c>
      <c r="M337">
        <v>24</v>
      </c>
      <c r="N337">
        <f t="shared" si="46"/>
        <v>-37.11560059999988</v>
      </c>
      <c r="O337">
        <f t="shared" si="41"/>
        <v>-37.11560059999988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2.9939528368958093</v>
      </c>
    </row>
    <row r="338" spans="1:19" x14ac:dyDescent="0.3">
      <c r="A338" t="s">
        <v>363</v>
      </c>
      <c r="B338">
        <v>1097.5694579999999</v>
      </c>
      <c r="C338">
        <v>1073.7700195</v>
      </c>
      <c r="D338">
        <v>1043.5219727000001</v>
      </c>
      <c r="E338">
        <v>1088.1763916</v>
      </c>
      <c r="F338">
        <v>1202.1099853999999</v>
      </c>
      <c r="G338">
        <v>1134.8199463000001</v>
      </c>
      <c r="H338">
        <v>1073.7700195</v>
      </c>
      <c r="I338">
        <v>1047.2600098</v>
      </c>
      <c r="J338">
        <v>1084.5451660000001</v>
      </c>
      <c r="L338" t="str">
        <f t="shared" si="45"/>
        <v>15FEB2023:01:00:00</v>
      </c>
      <c r="M338">
        <v>1</v>
      </c>
      <c r="N338">
        <f t="shared" si="46"/>
        <v>-23.799438499999951</v>
      </c>
      <c r="O338">
        <f t="shared" si="41"/>
        <v>-23.799438499999951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2.1683765274743965</v>
      </c>
    </row>
    <row r="339" spans="1:19" x14ac:dyDescent="0.3">
      <c r="A339" t="s">
        <v>364</v>
      </c>
      <c r="B339">
        <v>919.64123534999999</v>
      </c>
      <c r="C339">
        <v>1041.6700439000001</v>
      </c>
      <c r="D339">
        <v>1048.4493408000001</v>
      </c>
      <c r="E339">
        <v>1068.5096435999999</v>
      </c>
      <c r="F339">
        <v>1219.6600341999999</v>
      </c>
      <c r="G339">
        <v>1128.8800048999999</v>
      </c>
      <c r="H339">
        <v>1041.6700439000001</v>
      </c>
      <c r="I339">
        <v>1024.1400146000001</v>
      </c>
      <c r="J339">
        <v>1073.5585937999999</v>
      </c>
      <c r="L339" t="str">
        <f t="shared" si="45"/>
        <v>15FEB2023:02:00:00</v>
      </c>
      <c r="M339">
        <v>2</v>
      </c>
      <c r="N339">
        <f t="shared" si="46"/>
        <v>122.02880855000012</v>
      </c>
      <c r="O339" t="str">
        <f t="shared" si="41"/>
        <v/>
      </c>
      <c r="P339">
        <f t="shared" si="42"/>
        <v>122.02880855000012</v>
      </c>
      <c r="Q339" t="str">
        <f t="shared" si="43"/>
        <v/>
      </c>
      <c r="R339">
        <f t="shared" si="44"/>
        <v>1</v>
      </c>
      <c r="S339">
        <f t="shared" si="47"/>
        <v>13.26917539789938</v>
      </c>
    </row>
    <row r="340" spans="1:19" x14ac:dyDescent="0.3">
      <c r="A340" t="s">
        <v>365</v>
      </c>
      <c r="B340">
        <v>883.26391602000001</v>
      </c>
      <c r="C340">
        <v>1094.4499512</v>
      </c>
      <c r="D340">
        <v>1066.3569336</v>
      </c>
      <c r="E340">
        <v>1035.2669678</v>
      </c>
      <c r="F340">
        <v>1275.6800536999999</v>
      </c>
      <c r="G340">
        <v>1172.4799805</v>
      </c>
      <c r="H340">
        <v>1094.4499512</v>
      </c>
      <c r="I340">
        <v>1062.5300293</v>
      </c>
      <c r="J340">
        <v>1111.7094727000001</v>
      </c>
      <c r="L340" t="str">
        <f t="shared" si="45"/>
        <v>15FEB2023:03:00:00</v>
      </c>
      <c r="M340">
        <v>3</v>
      </c>
      <c r="N340">
        <f t="shared" si="46"/>
        <v>211.18603517999998</v>
      </c>
      <c r="O340" t="str">
        <f t="shared" si="41"/>
        <v/>
      </c>
      <c r="P340">
        <f t="shared" si="42"/>
        <v>211.18603517999998</v>
      </c>
      <c r="Q340" t="str">
        <f t="shared" si="43"/>
        <v/>
      </c>
      <c r="R340">
        <f t="shared" si="44"/>
        <v>1</v>
      </c>
      <c r="S340">
        <f t="shared" si="47"/>
        <v>23.909732000782654</v>
      </c>
    </row>
    <row r="341" spans="1:19" x14ac:dyDescent="0.3">
      <c r="A341" t="s">
        <v>366</v>
      </c>
      <c r="B341">
        <v>826.56439208999996</v>
      </c>
      <c r="C341">
        <v>1135.0100098</v>
      </c>
      <c r="D341">
        <v>1058.4035644999999</v>
      </c>
      <c r="E341">
        <v>1012.0617065</v>
      </c>
      <c r="F341">
        <v>1304.4399414</v>
      </c>
      <c r="G341">
        <v>1209.3800048999999</v>
      </c>
      <c r="H341">
        <v>1135.0100098</v>
      </c>
      <c r="I341">
        <v>1093.6099853999999</v>
      </c>
      <c r="J341">
        <v>1135.0157471</v>
      </c>
      <c r="L341" t="str">
        <f t="shared" si="45"/>
        <v>15FEB2023:04:00:00</v>
      </c>
      <c r="M341">
        <v>4</v>
      </c>
      <c r="N341">
        <f t="shared" si="46"/>
        <v>308.44561771000008</v>
      </c>
      <c r="O341" t="str">
        <f t="shared" si="41"/>
        <v/>
      </c>
      <c r="P341">
        <f t="shared" si="42"/>
        <v>308.44561771000008</v>
      </c>
      <c r="Q341" t="str">
        <f t="shared" si="43"/>
        <v/>
      </c>
      <c r="R341">
        <f t="shared" si="44"/>
        <v>1</v>
      </c>
      <c r="S341">
        <f t="shared" si="47"/>
        <v>37.316586664238393</v>
      </c>
    </row>
    <row r="342" spans="1:19" x14ac:dyDescent="0.3">
      <c r="A342" t="s">
        <v>367</v>
      </c>
      <c r="B342">
        <v>838.93853760000002</v>
      </c>
      <c r="C342">
        <v>1184.5</v>
      </c>
      <c r="D342">
        <v>1070.2430420000001</v>
      </c>
      <c r="E342">
        <v>1047.7010498</v>
      </c>
      <c r="F342">
        <v>1345.1400146000001</v>
      </c>
      <c r="G342">
        <v>1239.7199707</v>
      </c>
      <c r="H342">
        <v>1184.5</v>
      </c>
      <c r="I342">
        <v>1145.2800293</v>
      </c>
      <c r="J342">
        <v>1165.5700684000001</v>
      </c>
      <c r="L342" t="str">
        <f t="shared" si="45"/>
        <v>15FEB2023:05:00:00</v>
      </c>
      <c r="M342">
        <v>5</v>
      </c>
      <c r="N342">
        <f t="shared" si="46"/>
        <v>345.56146239999998</v>
      </c>
      <c r="O342" t="str">
        <f t="shared" si="41"/>
        <v/>
      </c>
      <c r="P342">
        <f t="shared" si="42"/>
        <v>345.56146239999998</v>
      </c>
      <c r="Q342" t="str">
        <f t="shared" si="43"/>
        <v/>
      </c>
      <c r="R342">
        <f t="shared" si="44"/>
        <v>1</v>
      </c>
      <c r="S342">
        <f t="shared" si="47"/>
        <v>41.190319303791625</v>
      </c>
    </row>
    <row r="343" spans="1:19" x14ac:dyDescent="0.3">
      <c r="A343" t="s">
        <v>368</v>
      </c>
      <c r="B343">
        <v>948.58905029000005</v>
      </c>
      <c r="C343">
        <v>1286.5600586</v>
      </c>
      <c r="D343">
        <v>1153.3197021000001</v>
      </c>
      <c r="E343">
        <v>1147.8859863</v>
      </c>
      <c r="F343">
        <v>1427.4699707</v>
      </c>
      <c r="G343">
        <v>1330.5300293</v>
      </c>
      <c r="H343">
        <v>1286.5600586</v>
      </c>
      <c r="I343">
        <v>1253.4799805</v>
      </c>
      <c r="J343">
        <v>1257.5405272999999</v>
      </c>
      <c r="L343" t="str">
        <f t="shared" si="45"/>
        <v>15FEB2023:06:00:00</v>
      </c>
      <c r="M343">
        <v>6</v>
      </c>
      <c r="N343">
        <f t="shared" si="46"/>
        <v>337.97100831</v>
      </c>
      <c r="O343" t="str">
        <f t="shared" si="41"/>
        <v/>
      </c>
      <c r="P343">
        <f t="shared" si="42"/>
        <v>337.97100831</v>
      </c>
      <c r="Q343" t="str">
        <f t="shared" si="43"/>
        <v/>
      </c>
      <c r="R343">
        <f t="shared" si="44"/>
        <v>1</v>
      </c>
      <c r="S343">
        <f t="shared" si="47"/>
        <v>35.62881188715771</v>
      </c>
    </row>
    <row r="344" spans="1:19" x14ac:dyDescent="0.3">
      <c r="A344" t="s">
        <v>369</v>
      </c>
      <c r="B344">
        <v>1093.8155518000001</v>
      </c>
      <c r="C344">
        <v>1489.2700195</v>
      </c>
      <c r="D344">
        <v>1250.2718506000001</v>
      </c>
      <c r="E344">
        <v>1279.5706786999999</v>
      </c>
      <c r="F344">
        <v>1597.2299805</v>
      </c>
      <c r="G344">
        <v>1482.3100586</v>
      </c>
      <c r="H344">
        <v>1489.2700195</v>
      </c>
      <c r="I344">
        <v>1470.4300536999999</v>
      </c>
      <c r="J344">
        <v>1408.0343018000001</v>
      </c>
      <c r="L344" t="str">
        <f t="shared" si="45"/>
        <v>15FEB2023:07:00:00</v>
      </c>
      <c r="M344">
        <v>7</v>
      </c>
      <c r="N344">
        <f t="shared" si="46"/>
        <v>395.4544676999999</v>
      </c>
      <c r="O344" t="str">
        <f t="shared" si="41"/>
        <v/>
      </c>
      <c r="P344">
        <f t="shared" si="42"/>
        <v>395.4544676999999</v>
      </c>
      <c r="Q344" t="str">
        <f t="shared" si="43"/>
        <v/>
      </c>
      <c r="R344">
        <f t="shared" si="44"/>
        <v>1</v>
      </c>
      <c r="S344">
        <f t="shared" si="47"/>
        <v>36.15367024625256</v>
      </c>
    </row>
    <row r="345" spans="1:19" x14ac:dyDescent="0.3">
      <c r="A345" t="s">
        <v>370</v>
      </c>
      <c r="B345">
        <v>1149.6203613</v>
      </c>
      <c r="C345">
        <v>1554.1300048999999</v>
      </c>
      <c r="D345">
        <v>1308.3355713000001</v>
      </c>
      <c r="E345">
        <v>1382.9812012</v>
      </c>
      <c r="F345">
        <v>1628.1500243999999</v>
      </c>
      <c r="G345">
        <v>1531.9100341999999</v>
      </c>
      <c r="H345">
        <v>1554.1300048999999</v>
      </c>
      <c r="I345">
        <v>1529.2299805</v>
      </c>
      <c r="J345">
        <v>1465.4631348</v>
      </c>
      <c r="L345" t="str">
        <f t="shared" si="45"/>
        <v>15FEB2023:08:00:00</v>
      </c>
      <c r="M345">
        <v>8</v>
      </c>
      <c r="N345">
        <f t="shared" si="46"/>
        <v>404.50964359999989</v>
      </c>
      <c r="O345" t="str">
        <f t="shared" si="41"/>
        <v/>
      </c>
      <c r="P345">
        <f t="shared" si="42"/>
        <v>404.50964359999989</v>
      </c>
      <c r="Q345" t="str">
        <f t="shared" si="43"/>
        <v/>
      </c>
      <c r="R345">
        <f t="shared" si="44"/>
        <v>1</v>
      </c>
      <c r="S345">
        <f t="shared" si="47"/>
        <v>35.186367362402763</v>
      </c>
    </row>
    <row r="346" spans="1:19" x14ac:dyDescent="0.3">
      <c r="A346" t="s">
        <v>371</v>
      </c>
      <c r="B346">
        <v>1136.0362548999999</v>
      </c>
      <c r="C346">
        <v>1492.9799805</v>
      </c>
      <c r="D346">
        <v>1255.2860106999999</v>
      </c>
      <c r="E346">
        <v>1281.6586914</v>
      </c>
      <c r="F346">
        <v>1548.7099608999999</v>
      </c>
      <c r="G346">
        <v>1468.6400146000001</v>
      </c>
      <c r="H346">
        <v>1492.9799805</v>
      </c>
      <c r="I346">
        <v>1469.8100586</v>
      </c>
      <c r="J346">
        <v>1406.2653809000001</v>
      </c>
      <c r="L346" t="str">
        <f t="shared" si="45"/>
        <v>15FEB2023:09:00:00</v>
      </c>
      <c r="M346">
        <v>9</v>
      </c>
      <c r="N346">
        <f t="shared" si="46"/>
        <v>356.94372560000011</v>
      </c>
      <c r="O346" t="str">
        <f t="shared" si="41"/>
        <v/>
      </c>
      <c r="P346">
        <f t="shared" si="42"/>
        <v>356.94372560000011</v>
      </c>
      <c r="Q346" t="str">
        <f t="shared" si="43"/>
        <v/>
      </c>
      <c r="R346">
        <f t="shared" si="44"/>
        <v>1</v>
      </c>
      <c r="S346">
        <f t="shared" si="47"/>
        <v>31.420099848082771</v>
      </c>
    </row>
    <row r="347" spans="1:19" x14ac:dyDescent="0.3">
      <c r="A347" t="s">
        <v>372</v>
      </c>
      <c r="B347">
        <v>1015.2213745</v>
      </c>
      <c r="C347">
        <v>1412.6899414</v>
      </c>
      <c r="D347">
        <v>1212.8654785000001</v>
      </c>
      <c r="E347">
        <v>1204.2639160000001</v>
      </c>
      <c r="F347">
        <v>1451.2600098</v>
      </c>
      <c r="G347">
        <v>1386.0600586</v>
      </c>
      <c r="H347">
        <v>1412.6899414</v>
      </c>
      <c r="I347">
        <v>1385.0899658000001</v>
      </c>
      <c r="J347">
        <v>1337.6938477000001</v>
      </c>
      <c r="L347" t="str">
        <f t="shared" si="45"/>
        <v>15FEB2023:10:00:00</v>
      </c>
      <c r="M347">
        <v>10</v>
      </c>
      <c r="N347">
        <f t="shared" si="46"/>
        <v>397.46856689999993</v>
      </c>
      <c r="O347" t="str">
        <f t="shared" si="41"/>
        <v/>
      </c>
      <c r="P347">
        <f t="shared" si="42"/>
        <v>397.46856689999993</v>
      </c>
      <c r="Q347" t="str">
        <f t="shared" si="43"/>
        <v/>
      </c>
      <c r="R347">
        <f t="shared" si="44"/>
        <v>1</v>
      </c>
      <c r="S347">
        <f t="shared" si="47"/>
        <v>39.150925786580736</v>
      </c>
    </row>
    <row r="348" spans="1:19" x14ac:dyDescent="0.3">
      <c r="A348" t="s">
        <v>373</v>
      </c>
      <c r="B348">
        <v>1050.6870117000001</v>
      </c>
      <c r="C348">
        <v>1301.9799805</v>
      </c>
      <c r="D348">
        <v>1177.2496338000001</v>
      </c>
      <c r="E348">
        <v>1151.1232910000001</v>
      </c>
      <c r="F348">
        <v>1342.0799560999999</v>
      </c>
      <c r="G348">
        <v>1297.8199463000001</v>
      </c>
      <c r="H348">
        <v>1301.9799805</v>
      </c>
      <c r="I348">
        <v>1276.25</v>
      </c>
      <c r="J348">
        <v>1259.4046631000001</v>
      </c>
      <c r="L348" t="str">
        <f t="shared" si="45"/>
        <v>15FEB2023:11:00:00</v>
      </c>
      <c r="M348">
        <v>11</v>
      </c>
      <c r="N348">
        <f t="shared" si="46"/>
        <v>251.29296879999993</v>
      </c>
      <c r="O348" t="str">
        <f t="shared" si="41"/>
        <v/>
      </c>
      <c r="P348">
        <f t="shared" si="42"/>
        <v>251.29296879999993</v>
      </c>
      <c r="Q348" t="str">
        <f t="shared" si="43"/>
        <v/>
      </c>
      <c r="R348">
        <f t="shared" si="44"/>
        <v>1</v>
      </c>
      <c r="S348">
        <f t="shared" si="47"/>
        <v>23.91701486757799</v>
      </c>
    </row>
    <row r="349" spans="1:19" x14ac:dyDescent="0.3">
      <c r="A349" t="s">
        <v>374</v>
      </c>
      <c r="B349">
        <v>1053.0048827999999</v>
      </c>
      <c r="C349">
        <v>1254.75</v>
      </c>
      <c r="D349">
        <v>1167.536499</v>
      </c>
      <c r="E349">
        <v>1103.1572266000001</v>
      </c>
      <c r="F349">
        <v>1291.8199463000001</v>
      </c>
      <c r="G349">
        <v>1253.4799805</v>
      </c>
      <c r="H349">
        <v>1254.75</v>
      </c>
      <c r="I349">
        <v>1228.7800293</v>
      </c>
      <c r="J349">
        <v>1225.5377197</v>
      </c>
      <c r="L349" t="str">
        <f t="shared" si="45"/>
        <v>15FEB2023:12:00:00</v>
      </c>
      <c r="M349">
        <v>12</v>
      </c>
      <c r="N349">
        <f t="shared" si="46"/>
        <v>201.7451172000001</v>
      </c>
      <c r="O349" t="str">
        <f t="shared" si="41"/>
        <v/>
      </c>
      <c r="P349">
        <f t="shared" si="42"/>
        <v>201.7451172000001</v>
      </c>
      <c r="Q349" t="str">
        <f t="shared" si="43"/>
        <v/>
      </c>
      <c r="R349">
        <f t="shared" si="44"/>
        <v>1</v>
      </c>
      <c r="S349">
        <f t="shared" si="47"/>
        <v>19.158991614886755</v>
      </c>
    </row>
    <row r="350" spans="1:19" x14ac:dyDescent="0.3">
      <c r="A350" t="s">
        <v>375</v>
      </c>
      <c r="B350">
        <v>1142.8835449000001</v>
      </c>
      <c r="C350">
        <v>1238.9200439000001</v>
      </c>
      <c r="D350">
        <v>1125.3292236</v>
      </c>
      <c r="E350">
        <v>1013.7560425</v>
      </c>
      <c r="F350">
        <v>1251.3100586</v>
      </c>
      <c r="G350">
        <v>1222.6400146000001</v>
      </c>
      <c r="H350">
        <v>1238.9200439000001</v>
      </c>
      <c r="I350">
        <v>1216.8100586</v>
      </c>
      <c r="J350">
        <v>1195.8999022999999</v>
      </c>
      <c r="L350" t="str">
        <f t="shared" si="45"/>
        <v>15FEB2023:13:00:00</v>
      </c>
      <c r="M350">
        <v>13</v>
      </c>
      <c r="N350">
        <f t="shared" si="46"/>
        <v>96.036499000000049</v>
      </c>
      <c r="O350" t="str">
        <f t="shared" si="41"/>
        <v/>
      </c>
      <c r="P350">
        <f t="shared" si="42"/>
        <v>96.036499000000049</v>
      </c>
      <c r="Q350" t="str">
        <f t="shared" si="43"/>
        <v/>
      </c>
      <c r="R350">
        <f t="shared" si="44"/>
        <v>1</v>
      </c>
      <c r="S350">
        <f t="shared" si="47"/>
        <v>8.4029995381903095</v>
      </c>
    </row>
    <row r="351" spans="1:19" x14ac:dyDescent="0.3">
      <c r="A351" t="s">
        <v>376</v>
      </c>
      <c r="B351">
        <v>1224.0313721</v>
      </c>
      <c r="C351">
        <v>1312.8699951000001</v>
      </c>
      <c r="D351">
        <v>1122.9652100000001</v>
      </c>
      <c r="E351">
        <v>990.28930663999995</v>
      </c>
      <c r="F351">
        <v>1322.9000243999999</v>
      </c>
      <c r="G351">
        <v>1278.2900391000001</v>
      </c>
      <c r="H351">
        <v>1312.8699951000001</v>
      </c>
      <c r="I351">
        <v>1294.6500243999999</v>
      </c>
      <c r="J351">
        <v>1238.4442139</v>
      </c>
      <c r="L351" t="str">
        <f t="shared" si="45"/>
        <v>15FEB2023:14:00:00</v>
      </c>
      <c r="M351">
        <v>14</v>
      </c>
      <c r="N351">
        <f t="shared" si="46"/>
        <v>88.838623000000098</v>
      </c>
      <c r="O351" t="str">
        <f t="shared" si="41"/>
        <v/>
      </c>
      <c r="P351">
        <f t="shared" si="42"/>
        <v>88.838623000000098</v>
      </c>
      <c r="Q351" t="str">
        <f t="shared" si="43"/>
        <v/>
      </c>
      <c r="R351">
        <f t="shared" si="44"/>
        <v>1</v>
      </c>
      <c r="S351">
        <f t="shared" si="47"/>
        <v>7.2578714095852623</v>
      </c>
    </row>
    <row r="352" spans="1:19" x14ac:dyDescent="0.3">
      <c r="A352" t="s">
        <v>377</v>
      </c>
      <c r="B352">
        <v>1326.2119141000001</v>
      </c>
      <c r="C352">
        <v>1377.3100586</v>
      </c>
      <c r="D352">
        <v>1135.0261230000001</v>
      </c>
      <c r="E352">
        <v>1016.7018433</v>
      </c>
      <c r="F352">
        <v>1394.1600341999999</v>
      </c>
      <c r="G352">
        <v>1327.75</v>
      </c>
      <c r="H352">
        <v>1377.3100586</v>
      </c>
      <c r="I352">
        <v>1366.5999756000001</v>
      </c>
      <c r="J352">
        <v>1280.5059814000001</v>
      </c>
      <c r="L352" t="str">
        <f t="shared" si="45"/>
        <v>15FEB2023:15:00:00</v>
      </c>
      <c r="M352">
        <v>15</v>
      </c>
      <c r="N352">
        <f t="shared" si="46"/>
        <v>51.098144499999989</v>
      </c>
      <c r="O352" t="str">
        <f t="shared" si="41"/>
        <v/>
      </c>
      <c r="P352">
        <f t="shared" si="42"/>
        <v>51.098144499999989</v>
      </c>
      <c r="Q352" t="str">
        <f t="shared" si="43"/>
        <v/>
      </c>
      <c r="R352">
        <f t="shared" si="44"/>
        <v>1</v>
      </c>
      <c r="S352">
        <f t="shared" si="47"/>
        <v>3.8529396363232373</v>
      </c>
    </row>
    <row r="353" spans="1:19" x14ac:dyDescent="0.3">
      <c r="A353" t="s">
        <v>378</v>
      </c>
      <c r="B353">
        <v>1325.3150635</v>
      </c>
      <c r="C353">
        <v>1424.8000488</v>
      </c>
      <c r="D353">
        <v>1148.4986572</v>
      </c>
      <c r="E353">
        <v>1037.5330810999999</v>
      </c>
      <c r="F353">
        <v>1442.6199951000001</v>
      </c>
      <c r="G353">
        <v>1357.2199707</v>
      </c>
      <c r="H353">
        <v>1424.8000488</v>
      </c>
      <c r="I353">
        <v>1421.8499756000001</v>
      </c>
      <c r="J353">
        <v>1310.6433105000001</v>
      </c>
      <c r="L353" t="str">
        <f t="shared" si="45"/>
        <v>15FEB2023:16:00:00</v>
      </c>
      <c r="M353">
        <v>16</v>
      </c>
      <c r="N353">
        <f t="shared" si="46"/>
        <v>99.484985300000062</v>
      </c>
      <c r="O353" t="str">
        <f t="shared" si="41"/>
        <v/>
      </c>
      <c r="P353">
        <f t="shared" si="42"/>
        <v>99.484985300000062</v>
      </c>
      <c r="Q353" t="str">
        <f t="shared" si="43"/>
        <v/>
      </c>
      <c r="R353">
        <f t="shared" si="44"/>
        <v>1</v>
      </c>
      <c r="S353">
        <f t="shared" si="47"/>
        <v>7.5065158496932805</v>
      </c>
    </row>
    <row r="354" spans="1:19" x14ac:dyDescent="0.3">
      <c r="A354" t="s">
        <v>379</v>
      </c>
      <c r="B354">
        <v>1350.1015625</v>
      </c>
      <c r="C354">
        <v>1470.4200439000001</v>
      </c>
      <c r="D354">
        <v>1168.9283447</v>
      </c>
      <c r="E354">
        <v>1089.7482910000001</v>
      </c>
      <c r="F354">
        <v>1489.0100098</v>
      </c>
      <c r="G354">
        <v>1397.7199707</v>
      </c>
      <c r="H354">
        <v>1470.4200439000001</v>
      </c>
      <c r="I354">
        <v>1476.4200439000001</v>
      </c>
      <c r="J354">
        <v>1346.2098389</v>
      </c>
      <c r="L354" t="str">
        <f t="shared" si="45"/>
        <v>15FEB2023:17:00:00</v>
      </c>
      <c r="M354">
        <v>17</v>
      </c>
      <c r="N354">
        <f t="shared" si="46"/>
        <v>120.31848140000011</v>
      </c>
      <c r="O354" t="str">
        <f t="shared" si="41"/>
        <v/>
      </c>
      <c r="P354">
        <f t="shared" si="42"/>
        <v>120.31848140000011</v>
      </c>
      <c r="Q354" t="str">
        <f t="shared" si="43"/>
        <v/>
      </c>
      <c r="R354">
        <f t="shared" si="44"/>
        <v>1</v>
      </c>
      <c r="S354">
        <f t="shared" si="47"/>
        <v>8.9118096550606811</v>
      </c>
    </row>
    <row r="355" spans="1:19" x14ac:dyDescent="0.3">
      <c r="A355" t="s">
        <v>380</v>
      </c>
      <c r="B355">
        <v>1287.8674315999999</v>
      </c>
      <c r="C355">
        <v>1457.0600586</v>
      </c>
      <c r="D355">
        <v>1124.8137207</v>
      </c>
      <c r="E355">
        <v>1041.9788818</v>
      </c>
      <c r="F355">
        <v>1495.1600341999999</v>
      </c>
      <c r="G355">
        <v>1410.6899414</v>
      </c>
      <c r="H355">
        <v>1457.0600586</v>
      </c>
      <c r="I355">
        <v>1469.2600098</v>
      </c>
      <c r="J355">
        <v>1331.6529541</v>
      </c>
      <c r="L355" t="str">
        <f t="shared" si="45"/>
        <v>15FEB2023:18:00:00</v>
      </c>
      <c r="M355">
        <v>18</v>
      </c>
      <c r="N355">
        <f t="shared" si="46"/>
        <v>169.19262700000013</v>
      </c>
      <c r="O355" t="str">
        <f t="shared" si="41"/>
        <v/>
      </c>
      <c r="P355">
        <f t="shared" si="42"/>
        <v>169.19262700000013</v>
      </c>
      <c r="Q355" t="str">
        <f t="shared" si="43"/>
        <v/>
      </c>
      <c r="R355">
        <f t="shared" si="44"/>
        <v>1</v>
      </c>
      <c r="S355">
        <f t="shared" si="47"/>
        <v>13.13742570458524</v>
      </c>
    </row>
    <row r="356" spans="1:19" x14ac:dyDescent="0.3">
      <c r="A356" t="s">
        <v>381</v>
      </c>
      <c r="B356">
        <v>1344.7829589999999</v>
      </c>
      <c r="C356">
        <v>1422.4899902</v>
      </c>
      <c r="D356">
        <v>1124.4106445</v>
      </c>
      <c r="E356">
        <v>1070.8353271000001</v>
      </c>
      <c r="F356">
        <v>1471.6999512</v>
      </c>
      <c r="G356">
        <v>1400.7299805</v>
      </c>
      <c r="H356">
        <v>1422.4899902</v>
      </c>
      <c r="I356">
        <v>1434.6700439000001</v>
      </c>
      <c r="J356">
        <v>1316.7254639</v>
      </c>
      <c r="L356" t="str">
        <f t="shared" si="45"/>
        <v>15FEB2023:19:00:00</v>
      </c>
      <c r="M356">
        <v>19</v>
      </c>
      <c r="N356">
        <f t="shared" si="46"/>
        <v>77.707031200000074</v>
      </c>
      <c r="O356" t="str">
        <f t="shared" si="41"/>
        <v/>
      </c>
      <c r="P356">
        <f t="shared" si="42"/>
        <v>77.707031200000074</v>
      </c>
      <c r="Q356" t="str">
        <f t="shared" si="43"/>
        <v/>
      </c>
      <c r="R356">
        <f t="shared" si="44"/>
        <v>1</v>
      </c>
      <c r="S356">
        <f t="shared" si="47"/>
        <v>5.7784068930933028</v>
      </c>
    </row>
    <row r="357" spans="1:19" x14ac:dyDescent="0.3">
      <c r="A357" t="s">
        <v>382</v>
      </c>
      <c r="B357">
        <v>1393.9323730000001</v>
      </c>
      <c r="C357">
        <v>1427.0300293</v>
      </c>
      <c r="D357">
        <v>1141.2220459</v>
      </c>
      <c r="E357">
        <v>1119.8352050999999</v>
      </c>
      <c r="F357">
        <v>1487.6800536999999</v>
      </c>
      <c r="G357">
        <v>1424.9300536999999</v>
      </c>
      <c r="H357">
        <v>1427.0300293</v>
      </c>
      <c r="I357">
        <v>1440.2299805</v>
      </c>
      <c r="J357">
        <v>1331.9995117000001</v>
      </c>
      <c r="L357" t="str">
        <f t="shared" si="45"/>
        <v>15FEB2023:20:00:00</v>
      </c>
      <c r="M357">
        <v>20</v>
      </c>
      <c r="N357">
        <f t="shared" si="46"/>
        <v>33.097656299999926</v>
      </c>
      <c r="O357" t="str">
        <f t="shared" si="41"/>
        <v/>
      </c>
      <c r="P357">
        <f t="shared" si="42"/>
        <v>33.097656299999926</v>
      </c>
      <c r="Q357" t="str">
        <f t="shared" si="43"/>
        <v/>
      </c>
      <c r="R357">
        <f t="shared" si="44"/>
        <v>1</v>
      </c>
      <c r="S357">
        <f t="shared" si="47"/>
        <v>2.3744090417218486</v>
      </c>
    </row>
    <row r="358" spans="1:19" x14ac:dyDescent="0.3">
      <c r="A358" t="s">
        <v>383</v>
      </c>
      <c r="B358">
        <v>1361.3487548999999</v>
      </c>
      <c r="C358">
        <v>1369.2399902</v>
      </c>
      <c r="D358">
        <v>1146.4776611</v>
      </c>
      <c r="E358">
        <v>1166.9089355000001</v>
      </c>
      <c r="F358">
        <v>1437.0100098</v>
      </c>
      <c r="G358">
        <v>1373.6800536999999</v>
      </c>
      <c r="H358">
        <v>1369.2399902</v>
      </c>
      <c r="I358">
        <v>1384</v>
      </c>
      <c r="J358">
        <v>1297.2380370999999</v>
      </c>
      <c r="L358" t="str">
        <f t="shared" si="45"/>
        <v>15FEB2023:21:00:00</v>
      </c>
      <c r="M358">
        <v>21</v>
      </c>
      <c r="N358">
        <f t="shared" si="46"/>
        <v>7.8912353000000621</v>
      </c>
      <c r="O358" t="str">
        <f t="shared" si="41"/>
        <v/>
      </c>
      <c r="P358">
        <f t="shared" si="42"/>
        <v>7.8912353000000621</v>
      </c>
      <c r="Q358" t="str">
        <f t="shared" si="43"/>
        <v/>
      </c>
      <c r="R358">
        <f t="shared" si="44"/>
        <v>1</v>
      </c>
      <c r="S358">
        <f t="shared" si="47"/>
        <v>0.57966301960438682</v>
      </c>
    </row>
    <row r="359" spans="1:19" x14ac:dyDescent="0.3">
      <c r="A359" t="s">
        <v>384</v>
      </c>
      <c r="B359">
        <v>1298.3977050999999</v>
      </c>
      <c r="C359">
        <v>1308.5999756000001</v>
      </c>
      <c r="D359">
        <v>1146.3991699000001</v>
      </c>
      <c r="E359">
        <v>1185.4290771000001</v>
      </c>
      <c r="F359">
        <v>1385.0799560999999</v>
      </c>
      <c r="G359">
        <v>1325.2700195</v>
      </c>
      <c r="H359">
        <v>1308.5999756000001</v>
      </c>
      <c r="I359">
        <v>1316.3599853999999</v>
      </c>
      <c r="J359">
        <v>1260.7415771000001</v>
      </c>
      <c r="L359" t="str">
        <f t="shared" si="45"/>
        <v>15FEB2023:22:00:00</v>
      </c>
      <c r="M359">
        <v>22</v>
      </c>
      <c r="N359">
        <f t="shared" si="46"/>
        <v>10.202270500000168</v>
      </c>
      <c r="O359" t="str">
        <f t="shared" si="41"/>
        <v/>
      </c>
      <c r="P359">
        <f t="shared" si="42"/>
        <v>10.202270500000168</v>
      </c>
      <c r="Q359" t="str">
        <f t="shared" si="43"/>
        <v/>
      </c>
      <c r="R359">
        <f t="shared" si="44"/>
        <v>1</v>
      </c>
      <c r="S359">
        <f t="shared" si="47"/>
        <v>0.78575851296767418</v>
      </c>
    </row>
    <row r="360" spans="1:19" x14ac:dyDescent="0.3">
      <c r="A360" t="s">
        <v>385</v>
      </c>
      <c r="B360">
        <v>1208.2174072</v>
      </c>
      <c r="C360">
        <v>1199.2900391000001</v>
      </c>
      <c r="D360">
        <v>1119.1584473</v>
      </c>
      <c r="E360">
        <v>1170.2336425999999</v>
      </c>
      <c r="F360">
        <v>1282.5600586</v>
      </c>
      <c r="G360">
        <v>1220.2299805</v>
      </c>
      <c r="H360">
        <v>1199.2900391000001</v>
      </c>
      <c r="I360">
        <v>1201.0799560999999</v>
      </c>
      <c r="J360">
        <v>1179.9661865</v>
      </c>
      <c r="L360" t="str">
        <f t="shared" si="45"/>
        <v>15FEB2023:23:00:00</v>
      </c>
      <c r="M360">
        <v>23</v>
      </c>
      <c r="N360">
        <f t="shared" si="46"/>
        <v>-8.9273680999999669</v>
      </c>
      <c r="O360">
        <f t="shared" si="41"/>
        <v>-8.9273680999999669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0.73888755838146858</v>
      </c>
    </row>
    <row r="361" spans="1:19" x14ac:dyDescent="0.3">
      <c r="A361" t="s">
        <v>386</v>
      </c>
      <c r="B361">
        <v>1183.3378906</v>
      </c>
      <c r="C361">
        <v>1142.3299560999999</v>
      </c>
      <c r="D361">
        <v>1081.5451660000001</v>
      </c>
      <c r="E361">
        <v>1138.4417725000001</v>
      </c>
      <c r="F361">
        <v>1225.1999512</v>
      </c>
      <c r="G361">
        <v>1158.5300293</v>
      </c>
      <c r="H361">
        <v>1142.3299560999999</v>
      </c>
      <c r="I361">
        <v>1138.5600586</v>
      </c>
      <c r="J361">
        <v>1127.7790527</v>
      </c>
      <c r="L361" t="str">
        <f t="shared" si="45"/>
        <v>16FEB2023:00:00:00</v>
      </c>
      <c r="M361">
        <v>24</v>
      </c>
      <c r="N361">
        <f t="shared" si="46"/>
        <v>-41.007934500000147</v>
      </c>
      <c r="O361">
        <f t="shared" si="41"/>
        <v>-41.007934500000147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3.4654459073568136</v>
      </c>
    </row>
    <row r="362" spans="1:19" x14ac:dyDescent="0.3">
      <c r="A362" t="s">
        <v>387</v>
      </c>
      <c r="B362">
        <v>1117.3466797000001</v>
      </c>
      <c r="C362">
        <v>1211.4699707</v>
      </c>
      <c r="D362">
        <v>1043.7918701000001</v>
      </c>
      <c r="E362">
        <v>1077.4671631000001</v>
      </c>
      <c r="F362">
        <v>1252.3800048999999</v>
      </c>
      <c r="G362">
        <v>1155.4300536999999</v>
      </c>
      <c r="H362">
        <v>1223.9799805</v>
      </c>
      <c r="I362">
        <v>1211.4699707</v>
      </c>
      <c r="J362">
        <v>1141.2109375</v>
      </c>
      <c r="L362" t="str">
        <f t="shared" si="45"/>
        <v>16FEB2023:01:00:00</v>
      </c>
      <c r="M362">
        <v>1</v>
      </c>
      <c r="N362">
        <f t="shared" si="46"/>
        <v>94.123290999999881</v>
      </c>
      <c r="O362" t="str">
        <f t="shared" si="41"/>
        <v/>
      </c>
      <c r="P362">
        <f t="shared" si="42"/>
        <v>94.123290999999881</v>
      </c>
      <c r="Q362" t="str">
        <f t="shared" si="43"/>
        <v/>
      </c>
      <c r="R362">
        <f t="shared" si="44"/>
        <v>1</v>
      </c>
      <c r="S362">
        <f t="shared" si="47"/>
        <v>8.4238216043449778</v>
      </c>
    </row>
    <row r="363" spans="1:19" x14ac:dyDescent="0.3">
      <c r="A363" t="s">
        <v>388</v>
      </c>
      <c r="B363">
        <v>1115.2624512</v>
      </c>
      <c r="C363">
        <v>1220.5999756000001</v>
      </c>
      <c r="D363">
        <v>1070.0888672000001</v>
      </c>
      <c r="E363">
        <v>1123.9016113</v>
      </c>
      <c r="F363">
        <v>1273.5</v>
      </c>
      <c r="G363">
        <v>1143.8900146000001</v>
      </c>
      <c r="H363">
        <v>1233.1300048999999</v>
      </c>
      <c r="I363">
        <v>1220.5999756000001</v>
      </c>
      <c r="J363">
        <v>1148.9848632999999</v>
      </c>
      <c r="L363" t="str">
        <f t="shared" si="45"/>
        <v>16FEB2023:02:00:00</v>
      </c>
      <c r="M363">
        <v>2</v>
      </c>
      <c r="N363">
        <f t="shared" si="46"/>
        <v>105.33752440000012</v>
      </c>
      <c r="O363" t="str">
        <f t="shared" si="41"/>
        <v/>
      </c>
      <c r="P363">
        <f t="shared" si="42"/>
        <v>105.33752440000012</v>
      </c>
      <c r="Q363" t="str">
        <f t="shared" si="43"/>
        <v/>
      </c>
      <c r="R363">
        <f t="shared" si="44"/>
        <v>1</v>
      </c>
      <c r="S363">
        <f t="shared" si="47"/>
        <v>9.4450883992964219</v>
      </c>
    </row>
    <row r="364" spans="1:19" x14ac:dyDescent="0.3">
      <c r="A364" t="s">
        <v>389</v>
      </c>
      <c r="B364">
        <v>1088.4461670000001</v>
      </c>
      <c r="C364">
        <v>1251.0100098</v>
      </c>
      <c r="D364">
        <v>1095.0158690999999</v>
      </c>
      <c r="E364">
        <v>1094.8417969</v>
      </c>
      <c r="F364">
        <v>1325.0600586</v>
      </c>
      <c r="G364">
        <v>1176.9899902</v>
      </c>
      <c r="H364">
        <v>1266.1099853999999</v>
      </c>
      <c r="I364">
        <v>1251.0100098</v>
      </c>
      <c r="J364">
        <v>1179.3481445</v>
      </c>
      <c r="L364" t="str">
        <f t="shared" si="45"/>
        <v>16FEB2023:03:00:00</v>
      </c>
      <c r="M364">
        <v>3</v>
      </c>
      <c r="N364">
        <f t="shared" si="46"/>
        <v>162.56384279999997</v>
      </c>
      <c r="O364" t="str">
        <f t="shared" si="41"/>
        <v/>
      </c>
      <c r="P364">
        <f t="shared" si="42"/>
        <v>162.56384279999997</v>
      </c>
      <c r="Q364" t="str">
        <f t="shared" si="43"/>
        <v/>
      </c>
      <c r="R364">
        <f t="shared" si="44"/>
        <v>1</v>
      </c>
      <c r="S364">
        <f t="shared" si="47"/>
        <v>14.935404958801236</v>
      </c>
    </row>
    <row r="365" spans="1:19" x14ac:dyDescent="0.3">
      <c r="A365" t="s">
        <v>390</v>
      </c>
      <c r="B365">
        <v>1106.4392089999999</v>
      </c>
      <c r="C365">
        <v>1283.8800048999999</v>
      </c>
      <c r="D365">
        <v>1100.9013672000001</v>
      </c>
      <c r="E365">
        <v>1079.1011963000001</v>
      </c>
      <c r="F365">
        <v>1365.9100341999999</v>
      </c>
      <c r="G365">
        <v>1230.9699707</v>
      </c>
      <c r="H365">
        <v>1301.1500243999999</v>
      </c>
      <c r="I365">
        <v>1283.8800048999999</v>
      </c>
      <c r="J365">
        <v>1211.2067870999999</v>
      </c>
      <c r="L365" t="str">
        <f t="shared" si="45"/>
        <v>16FEB2023:04:00:00</v>
      </c>
      <c r="M365">
        <v>4</v>
      </c>
      <c r="N365">
        <f t="shared" si="46"/>
        <v>177.44079590000001</v>
      </c>
      <c r="O365" t="str">
        <f t="shared" si="41"/>
        <v/>
      </c>
      <c r="P365">
        <f t="shared" si="42"/>
        <v>177.44079590000001</v>
      </c>
      <c r="Q365" t="str">
        <f t="shared" si="43"/>
        <v/>
      </c>
      <c r="R365">
        <f t="shared" si="44"/>
        <v>1</v>
      </c>
      <c r="S365">
        <f t="shared" si="47"/>
        <v>16.037103028947346</v>
      </c>
    </row>
    <row r="366" spans="1:19" x14ac:dyDescent="0.3">
      <c r="A366" t="s">
        <v>391</v>
      </c>
      <c r="B366">
        <v>1184.171875</v>
      </c>
      <c r="C366">
        <v>1349.7399902</v>
      </c>
      <c r="D366">
        <v>1142.1635742000001</v>
      </c>
      <c r="E366">
        <v>1121.9210204999999</v>
      </c>
      <c r="F366">
        <v>1436.3499756000001</v>
      </c>
      <c r="G366">
        <v>1309.6400146000001</v>
      </c>
      <c r="H366">
        <v>1337.4100341999999</v>
      </c>
      <c r="I366">
        <v>1349.7399902</v>
      </c>
      <c r="J366">
        <v>1263.5369873</v>
      </c>
      <c r="L366" t="str">
        <f t="shared" si="45"/>
        <v>16FEB2023:05:00:00</v>
      </c>
      <c r="M366">
        <v>5</v>
      </c>
      <c r="N366">
        <f t="shared" si="46"/>
        <v>165.56811519999997</v>
      </c>
      <c r="O366" t="str">
        <f t="shared" si="41"/>
        <v/>
      </c>
      <c r="P366">
        <f t="shared" si="42"/>
        <v>165.56811519999997</v>
      </c>
      <c r="Q366" t="str">
        <f t="shared" si="43"/>
        <v/>
      </c>
      <c r="R366">
        <f t="shared" si="44"/>
        <v>1</v>
      </c>
      <c r="S366">
        <f t="shared" si="47"/>
        <v>13.981763855014709</v>
      </c>
    </row>
    <row r="367" spans="1:19" x14ac:dyDescent="0.3">
      <c r="A367" t="s">
        <v>392</v>
      </c>
      <c r="B367">
        <v>1262.354126</v>
      </c>
      <c r="C367">
        <v>1436.7299805</v>
      </c>
      <c r="D367">
        <v>1266.0250243999999</v>
      </c>
      <c r="E367">
        <v>1217.760376</v>
      </c>
      <c r="F367">
        <v>1533.0300293</v>
      </c>
      <c r="G367">
        <v>1435.5200195</v>
      </c>
      <c r="H367">
        <v>1417.7399902</v>
      </c>
      <c r="I367">
        <v>1436.7299805</v>
      </c>
      <c r="J367">
        <v>1373.7193603999999</v>
      </c>
      <c r="L367" t="str">
        <f t="shared" si="45"/>
        <v>16FEB2023:06:00:00</v>
      </c>
      <c r="M367">
        <v>6</v>
      </c>
      <c r="N367">
        <f t="shared" si="46"/>
        <v>174.37585450000006</v>
      </c>
      <c r="O367" t="str">
        <f t="shared" si="41"/>
        <v/>
      </c>
      <c r="P367">
        <f t="shared" si="42"/>
        <v>174.37585450000006</v>
      </c>
      <c r="Q367" t="str">
        <f t="shared" si="43"/>
        <v/>
      </c>
      <c r="R367">
        <f t="shared" si="44"/>
        <v>1</v>
      </c>
      <c r="S367">
        <f t="shared" si="47"/>
        <v>13.813544940241282</v>
      </c>
    </row>
    <row r="368" spans="1:19" x14ac:dyDescent="0.3">
      <c r="A368" t="s">
        <v>393</v>
      </c>
      <c r="B368">
        <v>1405.8181152</v>
      </c>
      <c r="C368">
        <v>1603.4599608999999</v>
      </c>
      <c r="D368">
        <v>1422.1660156</v>
      </c>
      <c r="E368">
        <v>1366.0134277</v>
      </c>
      <c r="F368">
        <v>1695.2399902</v>
      </c>
      <c r="G368">
        <v>1661.6300048999999</v>
      </c>
      <c r="H368">
        <v>1545.0899658000001</v>
      </c>
      <c r="I368">
        <v>1603.4599608999999</v>
      </c>
      <c r="J368">
        <v>1544.1486815999999</v>
      </c>
      <c r="L368" t="str">
        <f t="shared" si="45"/>
        <v>16FEB2023:07:00:00</v>
      </c>
      <c r="M368">
        <v>7</v>
      </c>
      <c r="N368">
        <f t="shared" si="46"/>
        <v>197.64184569999998</v>
      </c>
      <c r="O368" t="str">
        <f t="shared" si="41"/>
        <v/>
      </c>
      <c r="P368">
        <f t="shared" si="42"/>
        <v>197.64184569999998</v>
      </c>
      <c r="Q368" t="str">
        <f t="shared" si="43"/>
        <v/>
      </c>
      <c r="R368">
        <f t="shared" si="44"/>
        <v>1</v>
      </c>
      <c r="S368">
        <f t="shared" si="47"/>
        <v>14.058848976482444</v>
      </c>
    </row>
    <row r="369" spans="1:19" x14ac:dyDescent="0.3">
      <c r="A369" t="s">
        <v>394</v>
      </c>
      <c r="B369">
        <v>1535.9473877</v>
      </c>
      <c r="C369">
        <v>1652.6700439000001</v>
      </c>
      <c r="D369">
        <v>1530.6745605000001</v>
      </c>
      <c r="E369">
        <v>1482.0598144999999</v>
      </c>
      <c r="F369">
        <v>1750.9899902</v>
      </c>
      <c r="G369">
        <v>1774.7900391000001</v>
      </c>
      <c r="H369">
        <v>1612.4200439000001</v>
      </c>
      <c r="I369">
        <v>1652.6700439000001</v>
      </c>
      <c r="J369">
        <v>1640.6499022999999</v>
      </c>
      <c r="L369" t="str">
        <f t="shared" si="45"/>
        <v>16FEB2023:08:00:00</v>
      </c>
      <c r="M369">
        <v>8</v>
      </c>
      <c r="N369">
        <f t="shared" si="46"/>
        <v>116.72265620000007</v>
      </c>
      <c r="O369" t="str">
        <f t="shared" si="41"/>
        <v/>
      </c>
      <c r="P369">
        <f t="shared" si="42"/>
        <v>116.72265620000007</v>
      </c>
      <c r="Q369" t="str">
        <f t="shared" si="43"/>
        <v/>
      </c>
      <c r="R369">
        <f t="shared" si="44"/>
        <v>1</v>
      </c>
      <c r="S369">
        <f t="shared" si="47"/>
        <v>7.5993915634562246</v>
      </c>
    </row>
    <row r="370" spans="1:19" x14ac:dyDescent="0.3">
      <c r="A370" t="s">
        <v>395</v>
      </c>
      <c r="B370">
        <v>1531.4697266000001</v>
      </c>
      <c r="C370">
        <v>1646.6999512</v>
      </c>
      <c r="D370">
        <v>1534.0399170000001</v>
      </c>
      <c r="E370">
        <v>1499.3377685999999</v>
      </c>
      <c r="F370">
        <v>1727.9399414</v>
      </c>
      <c r="G370">
        <v>1756.9799805</v>
      </c>
      <c r="H370">
        <v>1594.8699951000001</v>
      </c>
      <c r="I370">
        <v>1646.6999512</v>
      </c>
      <c r="J370">
        <v>1629.9135742000001</v>
      </c>
      <c r="L370" t="str">
        <f t="shared" si="45"/>
        <v>16FEB2023:09:00:00</v>
      </c>
      <c r="M370">
        <v>9</v>
      </c>
      <c r="N370">
        <f t="shared" si="46"/>
        <v>115.23022459999993</v>
      </c>
      <c r="O370" t="str">
        <f t="shared" si="41"/>
        <v/>
      </c>
      <c r="P370">
        <f t="shared" si="42"/>
        <v>115.23022459999993</v>
      </c>
      <c r="Q370" t="str">
        <f t="shared" si="43"/>
        <v/>
      </c>
      <c r="R370">
        <f t="shared" si="44"/>
        <v>1</v>
      </c>
      <c r="S370">
        <f t="shared" si="47"/>
        <v>7.5241594788701018</v>
      </c>
    </row>
    <row r="371" spans="1:19" x14ac:dyDescent="0.3">
      <c r="A371" t="s">
        <v>396</v>
      </c>
      <c r="B371">
        <v>1646.722168</v>
      </c>
      <c r="C371">
        <v>1600.5200195</v>
      </c>
      <c r="D371">
        <v>1519.0130615</v>
      </c>
      <c r="E371">
        <v>1453.0196533000001</v>
      </c>
      <c r="F371">
        <v>1656.6899414</v>
      </c>
      <c r="G371">
        <v>1706.7900391000001</v>
      </c>
      <c r="H371">
        <v>1530.2800293</v>
      </c>
      <c r="I371">
        <v>1600.5200195</v>
      </c>
      <c r="J371">
        <v>1586.5753173999999</v>
      </c>
      <c r="L371" t="str">
        <f t="shared" si="45"/>
        <v>16FEB2023:10:00:00</v>
      </c>
      <c r="M371">
        <v>10</v>
      </c>
      <c r="N371">
        <f t="shared" si="46"/>
        <v>-46.202148500000021</v>
      </c>
      <c r="O371">
        <f t="shared" si="41"/>
        <v>-46.202148500000021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2.8057039249137028</v>
      </c>
    </row>
    <row r="372" spans="1:19" x14ac:dyDescent="0.3">
      <c r="A372" t="s">
        <v>397</v>
      </c>
      <c r="B372">
        <v>1670.1152344</v>
      </c>
      <c r="C372">
        <v>1556.2199707</v>
      </c>
      <c r="D372">
        <v>1503.1911620999999</v>
      </c>
      <c r="E372">
        <v>1431.4185791</v>
      </c>
      <c r="F372">
        <v>1606.2700195</v>
      </c>
      <c r="G372">
        <v>1657.1600341999999</v>
      </c>
      <c r="H372">
        <v>1464.4599608999999</v>
      </c>
      <c r="I372">
        <v>1556.2199707</v>
      </c>
      <c r="J372">
        <v>1542.7593993999999</v>
      </c>
      <c r="L372" t="str">
        <f t="shared" si="45"/>
        <v>16FEB2023:11:00:00</v>
      </c>
      <c r="M372">
        <v>11</v>
      </c>
      <c r="N372">
        <f t="shared" si="46"/>
        <v>-113.89526369999999</v>
      </c>
      <c r="O372">
        <f t="shared" si="41"/>
        <v>-113.89526369999999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6.8196050999389648</v>
      </c>
    </row>
    <row r="373" spans="1:19" x14ac:dyDescent="0.3">
      <c r="A373" t="s">
        <v>398</v>
      </c>
      <c r="B373">
        <v>1642.8532714999999</v>
      </c>
      <c r="C373">
        <v>1481.4799805</v>
      </c>
      <c r="D373">
        <v>1494.3361815999999</v>
      </c>
      <c r="E373">
        <v>1437.1225586</v>
      </c>
      <c r="F373">
        <v>1529.7900391000001</v>
      </c>
      <c r="G373">
        <v>1589.1899414</v>
      </c>
      <c r="H373">
        <v>1379.3800048999999</v>
      </c>
      <c r="I373">
        <v>1481.4799805</v>
      </c>
      <c r="J373">
        <v>1488.651001</v>
      </c>
      <c r="L373" t="str">
        <f t="shared" si="45"/>
        <v>16FEB2023:12:00:00</v>
      </c>
      <c r="M373">
        <v>12</v>
      </c>
      <c r="N373">
        <f t="shared" si="46"/>
        <v>-161.37329099999988</v>
      </c>
      <c r="O373">
        <f t="shared" si="41"/>
        <v>-161.37329099999988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9.8227452079551032</v>
      </c>
    </row>
    <row r="374" spans="1:19" x14ac:dyDescent="0.3">
      <c r="A374" t="s">
        <v>399</v>
      </c>
      <c r="B374">
        <v>1607.0836182</v>
      </c>
      <c r="C374">
        <v>1393.5400391000001</v>
      </c>
      <c r="D374">
        <v>1404.2746582</v>
      </c>
      <c r="E374">
        <v>1321.4765625</v>
      </c>
      <c r="F374">
        <v>1435.1600341999999</v>
      </c>
      <c r="G374">
        <v>1517.4100341999999</v>
      </c>
      <c r="H374">
        <v>1291.2900391000001</v>
      </c>
      <c r="I374">
        <v>1393.5400391000001</v>
      </c>
      <c r="J374">
        <v>1405.4558105000001</v>
      </c>
      <c r="L374" t="str">
        <f t="shared" si="45"/>
        <v>16FEB2023:13:00:00</v>
      </c>
      <c r="M374">
        <v>13</v>
      </c>
      <c r="N374">
        <f t="shared" si="46"/>
        <v>-213.54357909999999</v>
      </c>
      <c r="O374">
        <f t="shared" si="41"/>
        <v>-213.54357909999999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13.287645812678845</v>
      </c>
    </row>
    <row r="375" spans="1:19" x14ac:dyDescent="0.3">
      <c r="A375" t="s">
        <v>400</v>
      </c>
      <c r="B375">
        <v>1587.2414550999999</v>
      </c>
      <c r="C375">
        <v>1377.1500243999999</v>
      </c>
      <c r="D375">
        <v>1377.7857666</v>
      </c>
      <c r="E375">
        <v>1331.5759277</v>
      </c>
      <c r="F375">
        <v>1381.9300536999999</v>
      </c>
      <c r="G375">
        <v>1477.6300048999999</v>
      </c>
      <c r="H375">
        <v>1251.3800048999999</v>
      </c>
      <c r="I375">
        <v>1377.1500243999999</v>
      </c>
      <c r="J375">
        <v>1370.0189209</v>
      </c>
      <c r="L375" t="str">
        <f t="shared" si="45"/>
        <v>16FEB2023:14:00:00</v>
      </c>
      <c r="M375">
        <v>14</v>
      </c>
      <c r="N375">
        <f t="shared" si="46"/>
        <v>-210.09143070000005</v>
      </c>
      <c r="O375">
        <f t="shared" si="41"/>
        <v>-210.09143070000005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13.236261567195761</v>
      </c>
    </row>
    <row r="376" spans="1:19" x14ac:dyDescent="0.3">
      <c r="A376" t="s">
        <v>401</v>
      </c>
      <c r="B376">
        <v>1529.9958495999999</v>
      </c>
      <c r="C376">
        <v>1361.5699463000001</v>
      </c>
      <c r="D376">
        <v>1352.3889160000001</v>
      </c>
      <c r="E376">
        <v>1301.0291748</v>
      </c>
      <c r="F376">
        <v>1338.3499756000001</v>
      </c>
      <c r="G376">
        <v>1449.5200195</v>
      </c>
      <c r="H376">
        <v>1224.8399658000001</v>
      </c>
      <c r="I376">
        <v>1361.5699463000001</v>
      </c>
      <c r="J376">
        <v>1343.3223877</v>
      </c>
      <c r="L376" t="str">
        <f t="shared" si="45"/>
        <v>16FEB2023:15:00:00</v>
      </c>
      <c r="M376">
        <v>15</v>
      </c>
      <c r="N376">
        <f t="shared" si="46"/>
        <v>-168.42590329999985</v>
      </c>
      <c r="O376">
        <f t="shared" si="41"/>
        <v>-168.42590329999985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11.0082588357369</v>
      </c>
    </row>
    <row r="377" spans="1:19" x14ac:dyDescent="0.3">
      <c r="A377" t="s">
        <v>402</v>
      </c>
      <c r="B377">
        <v>1552.0273437999999</v>
      </c>
      <c r="C377">
        <v>1386.8599853999999</v>
      </c>
      <c r="D377">
        <v>1340.8800048999999</v>
      </c>
      <c r="E377">
        <v>1319.5118408000001</v>
      </c>
      <c r="F377">
        <v>1334.1199951000001</v>
      </c>
      <c r="G377">
        <v>1477.25</v>
      </c>
      <c r="H377">
        <v>1214.2199707</v>
      </c>
      <c r="I377">
        <v>1386.8599853999999</v>
      </c>
      <c r="J377">
        <v>1345.4479980000001</v>
      </c>
      <c r="L377" t="str">
        <f t="shared" si="45"/>
        <v>16FEB2023:16:00:00</v>
      </c>
      <c r="M377">
        <v>16</v>
      </c>
      <c r="N377">
        <f t="shared" si="46"/>
        <v>-165.16735840000001</v>
      </c>
      <c r="O377">
        <f t="shared" si="41"/>
        <v>-165.16735840000001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10.642039205031177</v>
      </c>
    </row>
    <row r="378" spans="1:19" x14ac:dyDescent="0.3">
      <c r="A378" t="s">
        <v>403</v>
      </c>
      <c r="B378">
        <v>1581.7829589999999</v>
      </c>
      <c r="C378">
        <v>1425.8100586</v>
      </c>
      <c r="D378">
        <v>1358.9973144999999</v>
      </c>
      <c r="E378">
        <v>1398.6228027</v>
      </c>
      <c r="F378">
        <v>1323.3100586</v>
      </c>
      <c r="G378">
        <v>1480.1999512</v>
      </c>
      <c r="H378">
        <v>1234.4200439000001</v>
      </c>
      <c r="I378">
        <v>1425.8100586</v>
      </c>
      <c r="J378">
        <v>1359.0957031</v>
      </c>
      <c r="L378" t="str">
        <f t="shared" si="45"/>
        <v>16FEB2023:17:00:00</v>
      </c>
      <c r="M378">
        <v>17</v>
      </c>
      <c r="N378">
        <f t="shared" si="46"/>
        <v>-155.97290039999984</v>
      </c>
      <c r="O378">
        <f t="shared" si="41"/>
        <v>-155.97290039999984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9.8605753407917351</v>
      </c>
    </row>
    <row r="379" spans="1:19" x14ac:dyDescent="0.3">
      <c r="A379" t="s">
        <v>404</v>
      </c>
      <c r="B379">
        <v>1619.4752197</v>
      </c>
      <c r="C379">
        <v>1472.8399658000001</v>
      </c>
      <c r="D379">
        <v>1324.2271728999999</v>
      </c>
      <c r="E379">
        <v>1402.5850829999999</v>
      </c>
      <c r="F379">
        <v>1393.1899414</v>
      </c>
      <c r="G379">
        <v>1512.8000488</v>
      </c>
      <c r="H379">
        <v>1290.2700195</v>
      </c>
      <c r="I379">
        <v>1472.8399658000001</v>
      </c>
      <c r="J379">
        <v>1377.1362305</v>
      </c>
      <c r="L379" t="str">
        <f t="shared" si="45"/>
        <v>16FEB2023:18:00:00</v>
      </c>
      <c r="M379">
        <v>18</v>
      </c>
      <c r="N379">
        <f t="shared" si="46"/>
        <v>-146.63525389999995</v>
      </c>
      <c r="O379">
        <f t="shared" si="41"/>
        <v>-146.63525389999995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9.0544919808753495</v>
      </c>
    </row>
    <row r="380" spans="1:19" x14ac:dyDescent="0.3">
      <c r="A380" t="s">
        <v>405</v>
      </c>
      <c r="B380">
        <v>1663.7482910000001</v>
      </c>
      <c r="C380">
        <v>1550.8199463000001</v>
      </c>
      <c r="D380">
        <v>1339.2270507999999</v>
      </c>
      <c r="E380">
        <v>1407.4918213000001</v>
      </c>
      <c r="F380">
        <v>1490.0799560999999</v>
      </c>
      <c r="G380">
        <v>1613.25</v>
      </c>
      <c r="H380">
        <v>1375.9499512</v>
      </c>
      <c r="I380">
        <v>1550.8199463000001</v>
      </c>
      <c r="J380">
        <v>1444.5134277</v>
      </c>
      <c r="L380" t="str">
        <f t="shared" si="45"/>
        <v>16FEB2023:19:00:00</v>
      </c>
      <c r="M380">
        <v>19</v>
      </c>
      <c r="N380">
        <f t="shared" si="46"/>
        <v>-112.92834470000003</v>
      </c>
      <c r="O380">
        <f t="shared" si="41"/>
        <v>-112.92834470000003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6.7875859173459565</v>
      </c>
    </row>
    <row r="381" spans="1:19" x14ac:dyDescent="0.3">
      <c r="A381" t="s">
        <v>406</v>
      </c>
      <c r="B381">
        <v>1646.1583252</v>
      </c>
      <c r="C381">
        <v>1614.6600341999999</v>
      </c>
      <c r="D381">
        <v>1405.3300781</v>
      </c>
      <c r="E381">
        <v>1439.0313721</v>
      </c>
      <c r="F381">
        <v>1592.4899902</v>
      </c>
      <c r="G381">
        <v>1740.4100341999999</v>
      </c>
      <c r="H381">
        <v>1477.9699707</v>
      </c>
      <c r="I381">
        <v>1614.6600341999999</v>
      </c>
      <c r="J381">
        <v>1543.2285156</v>
      </c>
      <c r="L381" t="str">
        <f t="shared" si="45"/>
        <v>16FEB2023:20:00:00</v>
      </c>
      <c r="M381">
        <v>20</v>
      </c>
      <c r="N381">
        <f t="shared" si="46"/>
        <v>-31.498291000000108</v>
      </c>
      <c r="O381">
        <f t="shared" si="41"/>
        <v>-31.498291000000108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1.91344237779639</v>
      </c>
    </row>
    <row r="382" spans="1:19" x14ac:dyDescent="0.3">
      <c r="A382" t="s">
        <v>407</v>
      </c>
      <c r="B382">
        <v>1636.3602295000001</v>
      </c>
      <c r="C382">
        <v>1640.1300048999999</v>
      </c>
      <c r="D382">
        <v>1456.6331786999999</v>
      </c>
      <c r="E382">
        <v>1491.6646728999999</v>
      </c>
      <c r="F382">
        <v>1611.4799805</v>
      </c>
      <c r="G382">
        <v>1763.1600341999999</v>
      </c>
      <c r="H382">
        <v>1521.3100586</v>
      </c>
      <c r="I382">
        <v>1640.1300048999999</v>
      </c>
      <c r="J382">
        <v>1582.1956786999999</v>
      </c>
      <c r="L382" t="str">
        <f t="shared" si="45"/>
        <v>16FEB2023:21:00:00</v>
      </c>
      <c r="M382">
        <v>21</v>
      </c>
      <c r="N382">
        <f t="shared" si="46"/>
        <v>3.769775399999844</v>
      </c>
      <c r="O382" t="str">
        <f t="shared" si="41"/>
        <v/>
      </c>
      <c r="P382">
        <f t="shared" si="42"/>
        <v>3.769775399999844</v>
      </c>
      <c r="Q382" t="str">
        <f t="shared" si="43"/>
        <v/>
      </c>
      <c r="R382">
        <f t="shared" si="44"/>
        <v>1</v>
      </c>
      <c r="S382">
        <f t="shared" si="47"/>
        <v>0.23037564296901314</v>
      </c>
    </row>
    <row r="383" spans="1:19" x14ac:dyDescent="0.3">
      <c r="A383" t="s">
        <v>408</v>
      </c>
      <c r="B383">
        <v>1616.3886719</v>
      </c>
      <c r="C383">
        <v>1642.0500488</v>
      </c>
      <c r="D383">
        <v>1498.1109618999999</v>
      </c>
      <c r="E383">
        <v>1556.5836182</v>
      </c>
      <c r="F383">
        <v>1620.1600341999999</v>
      </c>
      <c r="G383">
        <v>1767.7099608999999</v>
      </c>
      <c r="H383">
        <v>1527.9100341999999</v>
      </c>
      <c r="I383">
        <v>1642.0500488</v>
      </c>
      <c r="J383">
        <v>1599.6083983999999</v>
      </c>
      <c r="L383" t="str">
        <f t="shared" si="45"/>
        <v>16FEB2023:22:00:00</v>
      </c>
      <c r="M383">
        <v>22</v>
      </c>
      <c r="N383">
        <f t="shared" si="46"/>
        <v>25.66137690000005</v>
      </c>
      <c r="O383" t="str">
        <f t="shared" si="41"/>
        <v/>
      </c>
      <c r="P383">
        <f t="shared" si="42"/>
        <v>25.66137690000005</v>
      </c>
      <c r="Q383" t="str">
        <f t="shared" si="43"/>
        <v/>
      </c>
      <c r="R383">
        <f t="shared" si="44"/>
        <v>1</v>
      </c>
      <c r="S383">
        <f t="shared" si="47"/>
        <v>1.5875746561522317</v>
      </c>
    </row>
    <row r="384" spans="1:19" x14ac:dyDescent="0.3">
      <c r="A384" t="s">
        <v>409</v>
      </c>
      <c r="B384">
        <v>1529.7930908000001</v>
      </c>
      <c r="C384">
        <v>1555</v>
      </c>
      <c r="D384">
        <v>1478.8801269999999</v>
      </c>
      <c r="E384">
        <v>1515.5722656</v>
      </c>
      <c r="F384">
        <v>1552.3199463000001</v>
      </c>
      <c r="G384">
        <v>1670.7299805</v>
      </c>
      <c r="H384">
        <v>1480.75</v>
      </c>
      <c r="I384">
        <v>1555</v>
      </c>
      <c r="J384">
        <v>1544.7260742000001</v>
      </c>
      <c r="L384" t="str">
        <f t="shared" si="45"/>
        <v>16FEB2023:23:00:00</v>
      </c>
      <c r="M384">
        <v>23</v>
      </c>
      <c r="N384">
        <f t="shared" si="46"/>
        <v>25.206909199999927</v>
      </c>
      <c r="O384" t="str">
        <f t="shared" si="41"/>
        <v/>
      </c>
      <c r="P384">
        <f t="shared" si="42"/>
        <v>25.206909199999927</v>
      </c>
      <c r="Q384" t="str">
        <f t="shared" si="43"/>
        <v/>
      </c>
      <c r="R384">
        <f t="shared" si="44"/>
        <v>1</v>
      </c>
      <c r="S384">
        <f t="shared" si="47"/>
        <v>1.6477332360559989</v>
      </c>
    </row>
    <row r="385" spans="1:19" x14ac:dyDescent="0.3">
      <c r="A385" t="s">
        <v>410</v>
      </c>
      <c r="B385">
        <v>1457.8236084</v>
      </c>
      <c r="C385">
        <v>1477.6099853999999</v>
      </c>
      <c r="D385">
        <v>1451.1187743999999</v>
      </c>
      <c r="E385">
        <v>1517.6365966999999</v>
      </c>
      <c r="F385">
        <v>1490.0100098</v>
      </c>
      <c r="G385">
        <v>1580.7600098</v>
      </c>
      <c r="H385">
        <v>1438.9000243999999</v>
      </c>
      <c r="I385">
        <v>1477.6099853999999</v>
      </c>
      <c r="J385">
        <v>1491.1646728999999</v>
      </c>
      <c r="L385" t="str">
        <f t="shared" si="45"/>
        <v>17FEB2023:00:00:00</v>
      </c>
      <c r="M385">
        <v>24</v>
      </c>
      <c r="N385">
        <f t="shared" si="46"/>
        <v>19.786376999999902</v>
      </c>
      <c r="O385" t="str">
        <f t="shared" si="41"/>
        <v/>
      </c>
      <c r="P385">
        <f t="shared" si="42"/>
        <v>19.786376999999902</v>
      </c>
      <c r="Q385" t="str">
        <f t="shared" si="43"/>
        <v/>
      </c>
      <c r="R385">
        <f t="shared" si="44"/>
        <v>1</v>
      </c>
      <c r="S385">
        <f t="shared" si="47"/>
        <v>1.3572545324407235</v>
      </c>
    </row>
    <row r="386" spans="1:19" x14ac:dyDescent="0.3">
      <c r="A386" t="s">
        <v>411</v>
      </c>
      <c r="B386">
        <v>1325.1005858999999</v>
      </c>
      <c r="C386">
        <v>1380.4499512</v>
      </c>
      <c r="D386">
        <v>1437.2933350000001</v>
      </c>
      <c r="E386">
        <v>1455.8913574000001</v>
      </c>
      <c r="F386">
        <v>1392.2700195</v>
      </c>
      <c r="G386">
        <v>1440.5100098</v>
      </c>
      <c r="H386">
        <v>1380.4499512</v>
      </c>
      <c r="I386">
        <v>1309.0500488</v>
      </c>
      <c r="J386">
        <v>1419.6286620999999</v>
      </c>
      <c r="L386" t="str">
        <f t="shared" si="45"/>
        <v>17FEB2023:01:00:00</v>
      </c>
      <c r="M386">
        <v>1</v>
      </c>
      <c r="N386">
        <f t="shared" si="46"/>
        <v>55.349365300000045</v>
      </c>
      <c r="O386" t="str">
        <f t="shared" si="41"/>
        <v/>
      </c>
      <c r="P386">
        <f t="shared" si="42"/>
        <v>55.349365300000045</v>
      </c>
      <c r="Q386" t="str">
        <f t="shared" si="43"/>
        <v/>
      </c>
      <c r="R386">
        <f t="shared" si="44"/>
        <v>1</v>
      </c>
      <c r="S386">
        <f t="shared" si="47"/>
        <v>4.1769934968677944</v>
      </c>
    </row>
    <row r="387" spans="1:19" x14ac:dyDescent="0.3">
      <c r="A387" t="s">
        <v>412</v>
      </c>
      <c r="B387">
        <v>1314.4476318</v>
      </c>
      <c r="C387">
        <v>1388.3399658000001</v>
      </c>
      <c r="D387">
        <v>1432.2493896000001</v>
      </c>
      <c r="E387">
        <v>1396.7177733999999</v>
      </c>
      <c r="F387">
        <v>1380.6700439000001</v>
      </c>
      <c r="G387">
        <v>1430.6500243999999</v>
      </c>
      <c r="H387">
        <v>1388.3399658000001</v>
      </c>
      <c r="I387">
        <v>1297.9200439000001</v>
      </c>
      <c r="J387">
        <v>1417.2155762</v>
      </c>
      <c r="L387" t="str">
        <f t="shared" si="45"/>
        <v>17FEB2023:02:00:00</v>
      </c>
      <c r="M387">
        <v>2</v>
      </c>
      <c r="N387">
        <f t="shared" si="46"/>
        <v>73.892334000000119</v>
      </c>
      <c r="O387" t="str">
        <f t="shared" ref="O387:O450" si="48">IF(N387&lt;0,N387,"")</f>
        <v/>
      </c>
      <c r="P387">
        <f t="shared" ref="P387:P450" si="49">IF(N387&gt;0,N387,"")</f>
        <v>73.892334000000119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5.6215502399903317</v>
      </c>
    </row>
    <row r="388" spans="1:19" x14ac:dyDescent="0.3">
      <c r="A388" t="s">
        <v>413</v>
      </c>
      <c r="B388">
        <v>1407.4172363</v>
      </c>
      <c r="C388">
        <v>1416.0500488</v>
      </c>
      <c r="D388">
        <v>1453.4680175999999</v>
      </c>
      <c r="E388">
        <v>1388.0048827999999</v>
      </c>
      <c r="F388">
        <v>1397.5</v>
      </c>
      <c r="G388">
        <v>1456.4499512</v>
      </c>
      <c r="H388">
        <v>1416.0500488</v>
      </c>
      <c r="I388">
        <v>1314.3499756000001</v>
      </c>
      <c r="J388">
        <v>1442.1340332</v>
      </c>
      <c r="L388" t="str">
        <f t="shared" ref="L388:L451" si="52">A388</f>
        <v>17FEB2023:03:00:00</v>
      </c>
      <c r="M388">
        <v>3</v>
      </c>
      <c r="N388">
        <f t="shared" ref="N388:N451" si="53">C388-B388</f>
        <v>8.6328125</v>
      </c>
      <c r="O388" t="str">
        <f t="shared" si="48"/>
        <v/>
      </c>
      <c r="P388">
        <f t="shared" si="49"/>
        <v>8.6328125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0.61337976240045566</v>
      </c>
    </row>
    <row r="389" spans="1:19" x14ac:dyDescent="0.3">
      <c r="A389" t="s">
        <v>414</v>
      </c>
      <c r="B389">
        <v>1478.9835204999999</v>
      </c>
      <c r="C389">
        <v>1448.8699951000001</v>
      </c>
      <c r="D389">
        <v>1461.1949463000001</v>
      </c>
      <c r="E389">
        <v>1374.0303954999999</v>
      </c>
      <c r="F389">
        <v>1431.9399414</v>
      </c>
      <c r="G389">
        <v>1493.3599853999999</v>
      </c>
      <c r="H389">
        <v>1448.8699951000001</v>
      </c>
      <c r="I389">
        <v>1357.4499512</v>
      </c>
      <c r="J389">
        <v>1468.0638428</v>
      </c>
      <c r="L389" t="str">
        <f t="shared" si="52"/>
        <v>17FEB2023:04:00:00</v>
      </c>
      <c r="M389">
        <v>4</v>
      </c>
      <c r="N389">
        <f t="shared" si="53"/>
        <v>-30.113525399999844</v>
      </c>
      <c r="O389">
        <f t="shared" si="48"/>
        <v>-30.113525399999844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2.0360960742699397</v>
      </c>
    </row>
    <row r="390" spans="1:19" x14ac:dyDescent="0.3">
      <c r="A390" t="s">
        <v>415</v>
      </c>
      <c r="B390">
        <v>1592.1248779</v>
      </c>
      <c r="C390">
        <v>1497.2800293</v>
      </c>
      <c r="D390">
        <v>1510.6269531</v>
      </c>
      <c r="E390">
        <v>1418.3549805</v>
      </c>
      <c r="F390">
        <v>1482.5500488</v>
      </c>
      <c r="G390">
        <v>1547.3299560999999</v>
      </c>
      <c r="H390">
        <v>1497.2800293</v>
      </c>
      <c r="I390">
        <v>1420.6700439000001</v>
      </c>
      <c r="J390">
        <v>1518.7015381000001</v>
      </c>
      <c r="L390" t="str">
        <f t="shared" si="52"/>
        <v>17FEB2023:05:00:00</v>
      </c>
      <c r="M390">
        <v>5</v>
      </c>
      <c r="N390">
        <f t="shared" si="53"/>
        <v>-94.844848599999978</v>
      </c>
      <c r="O390">
        <f t="shared" si="48"/>
        <v>-94.844848599999978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5.9571237103649537</v>
      </c>
    </row>
    <row r="391" spans="1:19" x14ac:dyDescent="0.3">
      <c r="A391" t="s">
        <v>416</v>
      </c>
      <c r="B391">
        <v>1717.0203856999999</v>
      </c>
      <c r="C391">
        <v>1576.6300048999999</v>
      </c>
      <c r="D391">
        <v>1662.6035156</v>
      </c>
      <c r="E391">
        <v>1575.6678466999999</v>
      </c>
      <c r="F391">
        <v>1565.3000488</v>
      </c>
      <c r="G391">
        <v>1633.9300536999999</v>
      </c>
      <c r="H391">
        <v>1576.6300048999999</v>
      </c>
      <c r="I391">
        <v>1514.6700439000001</v>
      </c>
      <c r="J391">
        <v>1624.4831543</v>
      </c>
      <c r="L391" t="str">
        <f t="shared" si="52"/>
        <v>17FEB2023:06:00:00</v>
      </c>
      <c r="M391">
        <v>6</v>
      </c>
      <c r="N391">
        <f t="shared" si="53"/>
        <v>-140.3903808</v>
      </c>
      <c r="O391">
        <f t="shared" si="48"/>
        <v>-140.3903808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8.1763956892547469</v>
      </c>
    </row>
    <row r="392" spans="1:19" x14ac:dyDescent="0.3">
      <c r="A392" t="s">
        <v>417</v>
      </c>
      <c r="B392">
        <v>1836.9194336</v>
      </c>
      <c r="C392">
        <v>1707.1199951000001</v>
      </c>
      <c r="D392">
        <v>1843.5498047000001</v>
      </c>
      <c r="E392">
        <v>1776.5039062999999</v>
      </c>
      <c r="F392">
        <v>1686.8599853999999</v>
      </c>
      <c r="G392">
        <v>1781.0500488</v>
      </c>
      <c r="H392">
        <v>1707.1199951000001</v>
      </c>
      <c r="I392">
        <v>1681.4499512</v>
      </c>
      <c r="J392">
        <v>1777.2780762</v>
      </c>
      <c r="L392" t="str">
        <f t="shared" si="52"/>
        <v>17FEB2023:07:00:00</v>
      </c>
      <c r="M392">
        <v>7</v>
      </c>
      <c r="N392">
        <f t="shared" si="53"/>
        <v>-129.79943849999995</v>
      </c>
      <c r="O392">
        <f t="shared" si="48"/>
        <v>-129.79943849999995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7.0661476015645732</v>
      </c>
    </row>
    <row r="393" spans="1:19" x14ac:dyDescent="0.3">
      <c r="A393" t="s">
        <v>418</v>
      </c>
      <c r="B393">
        <v>1923.0994873</v>
      </c>
      <c r="C393">
        <v>1768.7700195</v>
      </c>
      <c r="D393">
        <v>1935.5555420000001</v>
      </c>
      <c r="E393">
        <v>1868.8312988</v>
      </c>
      <c r="F393">
        <v>1747.3399658000001</v>
      </c>
      <c r="G393">
        <v>1855.1700439000001</v>
      </c>
      <c r="H393">
        <v>1768.7700195</v>
      </c>
      <c r="I393">
        <v>1758.3800048999999</v>
      </c>
      <c r="J393">
        <v>1853.1853027</v>
      </c>
      <c r="L393" t="str">
        <f t="shared" si="52"/>
        <v>17FEB2023:08:00:00</v>
      </c>
      <c r="M393">
        <v>8</v>
      </c>
      <c r="N393">
        <f t="shared" si="53"/>
        <v>-154.32946779999997</v>
      </c>
      <c r="O393">
        <f t="shared" si="48"/>
        <v>-154.32946779999997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8.0250381646492972</v>
      </c>
    </row>
    <row r="394" spans="1:19" x14ac:dyDescent="0.3">
      <c r="A394" t="s">
        <v>419</v>
      </c>
      <c r="B394">
        <v>1848.3851318</v>
      </c>
      <c r="C394">
        <v>1718.4200439000001</v>
      </c>
      <c r="D394">
        <v>1892.9357910000001</v>
      </c>
      <c r="E394">
        <v>1847.1363524999999</v>
      </c>
      <c r="F394">
        <v>1689.0400391000001</v>
      </c>
      <c r="G394">
        <v>1784.4399414</v>
      </c>
      <c r="H394">
        <v>1718.4200439000001</v>
      </c>
      <c r="I394">
        <v>1708.6400146000001</v>
      </c>
      <c r="J394">
        <v>1798.4570312999999</v>
      </c>
      <c r="L394" t="str">
        <f t="shared" si="52"/>
        <v>17FEB2023:09:00:00</v>
      </c>
      <c r="M394">
        <v>9</v>
      </c>
      <c r="N394">
        <f t="shared" si="53"/>
        <v>-129.96508789999984</v>
      </c>
      <c r="O394">
        <f t="shared" si="48"/>
        <v>-129.96508789999984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7.031277500779118</v>
      </c>
    </row>
    <row r="395" spans="1:19" x14ac:dyDescent="0.3">
      <c r="A395" t="s">
        <v>420</v>
      </c>
      <c r="B395">
        <v>1730.0347899999999</v>
      </c>
      <c r="C395">
        <v>1599.6400146000001</v>
      </c>
      <c r="D395">
        <v>1781.190918</v>
      </c>
      <c r="E395">
        <v>1721.4906006000001</v>
      </c>
      <c r="F395">
        <v>1569.9699707</v>
      </c>
      <c r="G395">
        <v>1656.8800048999999</v>
      </c>
      <c r="H395">
        <v>1599.6400146000001</v>
      </c>
      <c r="I395">
        <v>1596.3199463000001</v>
      </c>
      <c r="J395">
        <v>1679.0135498</v>
      </c>
      <c r="L395" t="str">
        <f t="shared" si="52"/>
        <v>17FEB2023:10:00:00</v>
      </c>
      <c r="M395">
        <v>10</v>
      </c>
      <c r="N395">
        <f t="shared" si="53"/>
        <v>-130.39477539999984</v>
      </c>
      <c r="O395">
        <f t="shared" si="48"/>
        <v>-130.39477539999984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7.5371186841855273</v>
      </c>
    </row>
    <row r="396" spans="1:19" x14ac:dyDescent="0.3">
      <c r="A396" t="s">
        <v>421</v>
      </c>
      <c r="B396">
        <v>1648.4350586</v>
      </c>
      <c r="C396">
        <v>1508.3599853999999</v>
      </c>
      <c r="D396">
        <v>1696.6141356999999</v>
      </c>
      <c r="E396">
        <v>1695.0054932</v>
      </c>
      <c r="F396">
        <v>1484.3000488</v>
      </c>
      <c r="G396">
        <v>1558.3900146000001</v>
      </c>
      <c r="H396">
        <v>1508.3599853999999</v>
      </c>
      <c r="I396">
        <v>1510.5</v>
      </c>
      <c r="J396">
        <v>1587.4941406</v>
      </c>
      <c r="L396" t="str">
        <f t="shared" si="52"/>
        <v>17FEB2023:11:00:00</v>
      </c>
      <c r="M396">
        <v>11</v>
      </c>
      <c r="N396">
        <f t="shared" si="53"/>
        <v>-140.07507320000013</v>
      </c>
      <c r="O396">
        <f t="shared" si="48"/>
        <v>-140.07507320000013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8.4974577839277785</v>
      </c>
    </row>
    <row r="397" spans="1:19" x14ac:dyDescent="0.3">
      <c r="A397" t="s">
        <v>422</v>
      </c>
      <c r="B397">
        <v>1537.1081543</v>
      </c>
      <c r="C397">
        <v>1401.8299560999999</v>
      </c>
      <c r="D397">
        <v>1598.5808105000001</v>
      </c>
      <c r="E397">
        <v>1627.7824707</v>
      </c>
      <c r="F397">
        <v>1389.2099608999999</v>
      </c>
      <c r="G397">
        <v>1452.1700439000001</v>
      </c>
      <c r="H397">
        <v>1401.8299560999999</v>
      </c>
      <c r="I397">
        <v>1401.5500488</v>
      </c>
      <c r="J397">
        <v>1483.8734131000001</v>
      </c>
      <c r="L397" t="str">
        <f t="shared" si="52"/>
        <v>17FEB2023:12:00:00</v>
      </c>
      <c r="M397">
        <v>12</v>
      </c>
      <c r="N397">
        <f t="shared" si="53"/>
        <v>-135.27819820000013</v>
      </c>
      <c r="O397">
        <f t="shared" si="48"/>
        <v>-135.27819820000013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8.8008249661264664</v>
      </c>
    </row>
    <row r="398" spans="1:19" x14ac:dyDescent="0.3">
      <c r="A398" t="s">
        <v>423</v>
      </c>
      <c r="B398">
        <v>1412.4006348</v>
      </c>
      <c r="C398">
        <v>1323.9699707</v>
      </c>
      <c r="D398">
        <v>1476.9982910000001</v>
      </c>
      <c r="E398">
        <v>1592.7429199000001</v>
      </c>
      <c r="F398">
        <v>1314.9000243999999</v>
      </c>
      <c r="G398">
        <v>1369.0600586</v>
      </c>
      <c r="H398">
        <v>1323.9699707</v>
      </c>
      <c r="I398">
        <v>1313.1600341999999</v>
      </c>
      <c r="J398">
        <v>1389.8000488</v>
      </c>
      <c r="L398" t="str">
        <f t="shared" si="52"/>
        <v>17FEB2023:13:00:00</v>
      </c>
      <c r="M398">
        <v>13</v>
      </c>
      <c r="N398">
        <f t="shared" si="53"/>
        <v>-88.430664100000058</v>
      </c>
      <c r="O398">
        <f t="shared" si="48"/>
        <v>-88.430664100000058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6.261018433521313</v>
      </c>
    </row>
    <row r="399" spans="1:19" x14ac:dyDescent="0.3">
      <c r="A399" t="s">
        <v>424</v>
      </c>
      <c r="B399">
        <v>1321.2867432</v>
      </c>
      <c r="C399">
        <v>1270.2299805</v>
      </c>
      <c r="D399">
        <v>1421.0778809000001</v>
      </c>
      <c r="E399">
        <v>1569.6005858999999</v>
      </c>
      <c r="F399">
        <v>1264.2399902</v>
      </c>
      <c r="G399">
        <v>1305.2299805</v>
      </c>
      <c r="H399">
        <v>1270.2299805</v>
      </c>
      <c r="I399">
        <v>1244.5500488</v>
      </c>
      <c r="J399">
        <v>1331.9097899999999</v>
      </c>
      <c r="L399" t="str">
        <f t="shared" si="52"/>
        <v>17FEB2023:14:00:00</v>
      </c>
      <c r="M399">
        <v>14</v>
      </c>
      <c r="N399">
        <f t="shared" si="53"/>
        <v>-51.056762700000036</v>
      </c>
      <c r="O399">
        <f t="shared" si="48"/>
        <v>-51.056762700000036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3.8641697544279143</v>
      </c>
    </row>
    <row r="400" spans="1:19" x14ac:dyDescent="0.3">
      <c r="A400" t="s">
        <v>425</v>
      </c>
      <c r="B400">
        <v>1276.4621582</v>
      </c>
      <c r="C400">
        <v>1241.0200195</v>
      </c>
      <c r="D400">
        <v>1380.3161620999999</v>
      </c>
      <c r="E400">
        <v>1518.5953368999999</v>
      </c>
      <c r="F400">
        <v>1229.4499512</v>
      </c>
      <c r="G400">
        <v>1272.5699463000001</v>
      </c>
      <c r="H400">
        <v>1241.0200195</v>
      </c>
      <c r="I400">
        <v>1207.3800048999999</v>
      </c>
      <c r="J400">
        <v>1297.7148437999999</v>
      </c>
      <c r="L400" t="str">
        <f t="shared" si="52"/>
        <v>17FEB2023:15:00:00</v>
      </c>
      <c r="M400">
        <v>15</v>
      </c>
      <c r="N400">
        <f t="shared" si="53"/>
        <v>-35.442138699999987</v>
      </c>
      <c r="O400">
        <f t="shared" si="48"/>
        <v>-35.442138699999987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2.7765914149761111</v>
      </c>
    </row>
    <row r="401" spans="1:19" x14ac:dyDescent="0.3">
      <c r="A401" t="s">
        <v>426</v>
      </c>
      <c r="B401">
        <v>1243.1987305</v>
      </c>
      <c r="C401">
        <v>1229.7399902</v>
      </c>
      <c r="D401">
        <v>1335.7861327999999</v>
      </c>
      <c r="E401">
        <v>1333.5717772999999</v>
      </c>
      <c r="F401">
        <v>1217.3299560999999</v>
      </c>
      <c r="G401">
        <v>1250.0600586</v>
      </c>
      <c r="H401">
        <v>1229.7399902</v>
      </c>
      <c r="I401">
        <v>1190.4300536999999</v>
      </c>
      <c r="J401">
        <v>1271.644043</v>
      </c>
      <c r="L401" t="str">
        <f t="shared" si="52"/>
        <v>17FEB2023:16:00:00</v>
      </c>
      <c r="M401">
        <v>16</v>
      </c>
      <c r="N401">
        <f t="shared" si="53"/>
        <v>-13.458740300000045</v>
      </c>
      <c r="O401">
        <f t="shared" si="48"/>
        <v>-13.458740300000045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1.082589610961644</v>
      </c>
    </row>
    <row r="402" spans="1:19" x14ac:dyDescent="0.3">
      <c r="A402" t="s">
        <v>427</v>
      </c>
      <c r="B402">
        <v>1239.4285889</v>
      </c>
      <c r="C402">
        <v>1243.6400146000001</v>
      </c>
      <c r="D402">
        <v>1339.4305420000001</v>
      </c>
      <c r="E402">
        <v>1320.2231445</v>
      </c>
      <c r="F402">
        <v>1229.5799560999999</v>
      </c>
      <c r="G402">
        <v>1259.6600341999999</v>
      </c>
      <c r="H402">
        <v>1243.6400146000001</v>
      </c>
      <c r="I402">
        <v>1193.8100586</v>
      </c>
      <c r="J402">
        <v>1280.6977539</v>
      </c>
      <c r="L402" t="str">
        <f t="shared" si="52"/>
        <v>17FEB2023:17:00:00</v>
      </c>
      <c r="M402">
        <v>17</v>
      </c>
      <c r="N402">
        <f t="shared" si="53"/>
        <v>4.2114257000000634</v>
      </c>
      <c r="O402" t="str">
        <f t="shared" si="48"/>
        <v/>
      </c>
      <c r="P402">
        <f t="shared" si="49"/>
        <v>4.2114257000000634</v>
      </c>
      <c r="Q402" t="str">
        <f t="shared" si="50"/>
        <v/>
      </c>
      <c r="R402">
        <f t="shared" si="51"/>
        <v>1</v>
      </c>
      <c r="S402">
        <f t="shared" si="54"/>
        <v>0.33978768423743783</v>
      </c>
    </row>
    <row r="403" spans="1:19" x14ac:dyDescent="0.3">
      <c r="A403" t="s">
        <v>428</v>
      </c>
      <c r="B403">
        <v>1257.1785889</v>
      </c>
      <c r="C403">
        <v>1315.5899658000001</v>
      </c>
      <c r="D403">
        <v>1289.0191649999999</v>
      </c>
      <c r="E403">
        <v>1245.6162108999999</v>
      </c>
      <c r="F403">
        <v>1284.2900391000001</v>
      </c>
      <c r="G403">
        <v>1317.2199707</v>
      </c>
      <c r="H403">
        <v>1315.5899658000001</v>
      </c>
      <c r="I403">
        <v>1255.2900391000001</v>
      </c>
      <c r="J403">
        <v>1307.3758545000001</v>
      </c>
      <c r="L403" t="str">
        <f t="shared" si="52"/>
        <v>17FEB2023:18:00:00</v>
      </c>
      <c r="M403">
        <v>18</v>
      </c>
      <c r="N403">
        <f t="shared" si="53"/>
        <v>58.41137690000005</v>
      </c>
      <c r="O403" t="str">
        <f t="shared" si="48"/>
        <v/>
      </c>
      <c r="P403">
        <f t="shared" si="49"/>
        <v>58.41137690000005</v>
      </c>
      <c r="Q403" t="str">
        <f t="shared" si="50"/>
        <v/>
      </c>
      <c r="R403">
        <f t="shared" si="51"/>
        <v>1</v>
      </c>
      <c r="S403">
        <f t="shared" si="54"/>
        <v>4.646227466465886</v>
      </c>
    </row>
    <row r="404" spans="1:19" x14ac:dyDescent="0.3">
      <c r="A404" t="s">
        <v>429</v>
      </c>
      <c r="B404">
        <v>1365.3653564000001</v>
      </c>
      <c r="C404">
        <v>1381.6199951000001</v>
      </c>
      <c r="D404">
        <v>1312.6877440999999</v>
      </c>
      <c r="E404">
        <v>1272.9450684000001</v>
      </c>
      <c r="F404">
        <v>1340.8399658000001</v>
      </c>
      <c r="G404">
        <v>1398.4599608999999</v>
      </c>
      <c r="H404">
        <v>1381.6199951000001</v>
      </c>
      <c r="I404">
        <v>1324.0200195</v>
      </c>
      <c r="J404">
        <v>1364.5979004000001</v>
      </c>
      <c r="L404" t="str">
        <f t="shared" si="52"/>
        <v>17FEB2023:19:00:00</v>
      </c>
      <c r="M404">
        <v>19</v>
      </c>
      <c r="N404">
        <f t="shared" si="53"/>
        <v>16.254638699999987</v>
      </c>
      <c r="O404" t="str">
        <f t="shared" si="48"/>
        <v/>
      </c>
      <c r="P404">
        <f t="shared" si="49"/>
        <v>16.254638699999987</v>
      </c>
      <c r="Q404" t="str">
        <f t="shared" si="50"/>
        <v/>
      </c>
      <c r="R404">
        <f t="shared" si="51"/>
        <v>1</v>
      </c>
      <c r="S404">
        <f t="shared" si="54"/>
        <v>1.1904973730150801</v>
      </c>
    </row>
    <row r="405" spans="1:19" x14ac:dyDescent="0.3">
      <c r="A405" t="s">
        <v>430</v>
      </c>
      <c r="B405">
        <v>1441.3652344</v>
      </c>
      <c r="C405">
        <v>1477.6600341999999</v>
      </c>
      <c r="D405">
        <v>1395.5715332</v>
      </c>
      <c r="E405">
        <v>1410.5976562999999</v>
      </c>
      <c r="F405">
        <v>1424.7800293</v>
      </c>
      <c r="G405">
        <v>1478.4799805</v>
      </c>
      <c r="H405">
        <v>1477.6600341999999</v>
      </c>
      <c r="I405">
        <v>1433.9200439000001</v>
      </c>
      <c r="J405">
        <v>1450.8496094</v>
      </c>
      <c r="L405" t="str">
        <f t="shared" si="52"/>
        <v>17FEB2023:20:00:00</v>
      </c>
      <c r="M405">
        <v>20</v>
      </c>
      <c r="N405">
        <f t="shared" si="53"/>
        <v>36.294799799999964</v>
      </c>
      <c r="O405" t="str">
        <f t="shared" si="48"/>
        <v/>
      </c>
      <c r="P405">
        <f t="shared" si="49"/>
        <v>36.294799799999964</v>
      </c>
      <c r="Q405" t="str">
        <f t="shared" si="50"/>
        <v/>
      </c>
      <c r="R405">
        <f t="shared" si="51"/>
        <v>1</v>
      </c>
      <c r="S405">
        <f t="shared" si="54"/>
        <v>2.518084863834563</v>
      </c>
    </row>
    <row r="406" spans="1:19" x14ac:dyDescent="0.3">
      <c r="A406" t="s">
        <v>431</v>
      </c>
      <c r="B406">
        <v>1561.8466797000001</v>
      </c>
      <c r="C406">
        <v>1507.1899414</v>
      </c>
      <c r="D406">
        <v>1454.6478271000001</v>
      </c>
      <c r="E406">
        <v>1486.3836670000001</v>
      </c>
      <c r="F406">
        <v>1450.6999512</v>
      </c>
      <c r="G406">
        <v>1510.5200195</v>
      </c>
      <c r="H406">
        <v>1507.1899414</v>
      </c>
      <c r="I406">
        <v>1464.6700439000001</v>
      </c>
      <c r="J406">
        <v>1490.9832764</v>
      </c>
      <c r="L406" t="str">
        <f t="shared" si="52"/>
        <v>17FEB2023:21:00:00</v>
      </c>
      <c r="M406">
        <v>21</v>
      </c>
      <c r="N406">
        <f t="shared" si="53"/>
        <v>-54.656738300000143</v>
      </c>
      <c r="O406">
        <f t="shared" si="48"/>
        <v>-54.656738300000143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3.4994944773003342</v>
      </c>
    </row>
    <row r="407" spans="1:19" x14ac:dyDescent="0.3">
      <c r="A407" t="s">
        <v>432</v>
      </c>
      <c r="B407">
        <v>1668.755249</v>
      </c>
      <c r="C407">
        <v>1522.2800293</v>
      </c>
      <c r="D407">
        <v>1493.5992432</v>
      </c>
      <c r="E407">
        <v>1532.7216797000001</v>
      </c>
      <c r="F407">
        <v>1464.0400391000001</v>
      </c>
      <c r="G407">
        <v>1519</v>
      </c>
      <c r="H407">
        <v>1522.2800293</v>
      </c>
      <c r="I407">
        <v>1476.6600341999999</v>
      </c>
      <c r="J407">
        <v>1511.7001952999999</v>
      </c>
      <c r="L407" t="str">
        <f t="shared" si="52"/>
        <v>17FEB2023:22:00:00</v>
      </c>
      <c r="M407">
        <v>22</v>
      </c>
      <c r="N407">
        <f t="shared" si="53"/>
        <v>-146.47521970000003</v>
      </c>
      <c r="O407">
        <f t="shared" si="48"/>
        <v>-146.47521970000003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8.7775136460409726</v>
      </c>
    </row>
    <row r="408" spans="1:19" x14ac:dyDescent="0.3">
      <c r="A408" t="s">
        <v>433</v>
      </c>
      <c r="B408">
        <v>1725.6748047000001</v>
      </c>
      <c r="C408">
        <v>1495</v>
      </c>
      <c r="D408">
        <v>1470.4555664</v>
      </c>
      <c r="E408">
        <v>1519.651001</v>
      </c>
      <c r="F408">
        <v>1456.4200439000001</v>
      </c>
      <c r="G408">
        <v>1499.2800293</v>
      </c>
      <c r="H408">
        <v>1495</v>
      </c>
      <c r="I408">
        <v>1396.1999512</v>
      </c>
      <c r="J408">
        <v>1488.3555908000001</v>
      </c>
      <c r="L408" t="str">
        <f t="shared" si="52"/>
        <v>17FEB2023:23:00:00</v>
      </c>
      <c r="M408">
        <v>23</v>
      </c>
      <c r="N408">
        <f t="shared" si="53"/>
        <v>-230.6748047000001</v>
      </c>
      <c r="O408">
        <f t="shared" si="48"/>
        <v>-230.6748047000001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13.367223307180506</v>
      </c>
    </row>
    <row r="409" spans="1:19" x14ac:dyDescent="0.3">
      <c r="A409" t="s">
        <v>434</v>
      </c>
      <c r="B409">
        <v>1684.8659668</v>
      </c>
      <c r="C409">
        <v>1443.5</v>
      </c>
      <c r="D409">
        <v>1450.4558105000001</v>
      </c>
      <c r="E409">
        <v>1528.1132812999999</v>
      </c>
      <c r="F409">
        <v>1422.4799805</v>
      </c>
      <c r="G409">
        <v>1456.8599853999999</v>
      </c>
      <c r="H409">
        <v>1443.5</v>
      </c>
      <c r="I409">
        <v>1287.6999512</v>
      </c>
      <c r="J409">
        <v>1450.3378906</v>
      </c>
      <c r="L409" t="str">
        <f t="shared" si="52"/>
        <v>18FEB2023:00:00:00</v>
      </c>
      <c r="M409">
        <v>24</v>
      </c>
      <c r="N409">
        <f t="shared" si="53"/>
        <v>-241.36596680000002</v>
      </c>
      <c r="O409">
        <f t="shared" si="48"/>
        <v>-241.36596680000002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14.325529244229257</v>
      </c>
    </row>
    <row r="410" spans="1:19" x14ac:dyDescent="0.3">
      <c r="A410" t="s">
        <v>435</v>
      </c>
      <c r="B410">
        <v>1634.6163329999999</v>
      </c>
      <c r="C410">
        <v>1477.6899414</v>
      </c>
      <c r="D410">
        <v>1453.4678954999999</v>
      </c>
      <c r="E410">
        <v>1503.0917969</v>
      </c>
      <c r="F410">
        <v>1487.5400391000001</v>
      </c>
      <c r="G410">
        <v>1477.6899414</v>
      </c>
      <c r="H410">
        <v>1301.2099608999999</v>
      </c>
      <c r="I410">
        <v>1261.4499512</v>
      </c>
      <c r="J410">
        <v>1411.4582519999999</v>
      </c>
      <c r="L410" t="str">
        <f t="shared" si="52"/>
        <v>18FEB2023:01:00:00</v>
      </c>
      <c r="M410">
        <v>1</v>
      </c>
      <c r="N410">
        <f t="shared" si="53"/>
        <v>-156.92639159999999</v>
      </c>
      <c r="O410">
        <f t="shared" si="48"/>
        <v>-156.92639159999999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9.6001972103138158</v>
      </c>
    </row>
    <row r="411" spans="1:19" x14ac:dyDescent="0.3">
      <c r="A411" t="s">
        <v>436</v>
      </c>
      <c r="B411">
        <v>1658.5871582</v>
      </c>
      <c r="C411">
        <v>1488.4300536999999</v>
      </c>
      <c r="D411">
        <v>1427.9377440999999</v>
      </c>
      <c r="E411">
        <v>1478.2950439000001</v>
      </c>
      <c r="F411">
        <v>1496.1400146000001</v>
      </c>
      <c r="G411">
        <v>1488.4300536999999</v>
      </c>
      <c r="H411">
        <v>1252.6099853999999</v>
      </c>
      <c r="I411">
        <v>1187.3000488</v>
      </c>
      <c r="J411">
        <v>1390.6469727000001</v>
      </c>
      <c r="L411" t="str">
        <f t="shared" si="52"/>
        <v>18FEB2023:02:00:00</v>
      </c>
      <c r="M411">
        <v>2</v>
      </c>
      <c r="N411">
        <f t="shared" si="53"/>
        <v>-170.15710450000006</v>
      </c>
      <c r="O411">
        <f t="shared" si="48"/>
        <v>-170.15710450000006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10.259159650353554</v>
      </c>
    </row>
    <row r="412" spans="1:19" x14ac:dyDescent="0.3">
      <c r="A412" t="s">
        <v>437</v>
      </c>
      <c r="B412">
        <v>1702.1989745999999</v>
      </c>
      <c r="C412">
        <v>1497.0899658000001</v>
      </c>
      <c r="D412">
        <v>1417.9355469</v>
      </c>
      <c r="E412">
        <v>1448.1085204999999</v>
      </c>
      <c r="F412">
        <v>1514.8000488</v>
      </c>
      <c r="G412">
        <v>1497.0899658000001</v>
      </c>
      <c r="H412">
        <v>1239.9799805</v>
      </c>
      <c r="I412">
        <v>1165.9300536999999</v>
      </c>
      <c r="J412">
        <v>1386.1228027</v>
      </c>
      <c r="L412" t="str">
        <f t="shared" si="52"/>
        <v>18FEB2023:03:00:00</v>
      </c>
      <c r="M412">
        <v>3</v>
      </c>
      <c r="N412">
        <f t="shared" si="53"/>
        <v>-205.10900879999986</v>
      </c>
      <c r="O412">
        <f t="shared" si="48"/>
        <v>-205.10900879999986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12.049649415879744</v>
      </c>
    </row>
    <row r="413" spans="1:19" x14ac:dyDescent="0.3">
      <c r="A413" t="s">
        <v>438</v>
      </c>
      <c r="B413">
        <v>1696.6755370999999</v>
      </c>
      <c r="C413">
        <v>1522.4599608999999</v>
      </c>
      <c r="D413">
        <v>1409.1856689000001</v>
      </c>
      <c r="E413">
        <v>1449.4595947</v>
      </c>
      <c r="F413">
        <v>1554.3699951000001</v>
      </c>
      <c r="G413">
        <v>1522.4599608999999</v>
      </c>
      <c r="H413">
        <v>1295.0300293</v>
      </c>
      <c r="I413">
        <v>1229.7199707</v>
      </c>
      <c r="J413">
        <v>1410.0275879000001</v>
      </c>
      <c r="L413" t="str">
        <f t="shared" si="52"/>
        <v>18FEB2023:04:00:00</v>
      </c>
      <c r="M413">
        <v>4</v>
      </c>
      <c r="N413">
        <f t="shared" si="53"/>
        <v>-174.21557619999999</v>
      </c>
      <c r="O413">
        <f t="shared" si="48"/>
        <v>-174.21557619999999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10.268054933931186</v>
      </c>
    </row>
    <row r="414" spans="1:19" x14ac:dyDescent="0.3">
      <c r="A414" t="s">
        <v>439</v>
      </c>
      <c r="B414">
        <v>1818.7890625</v>
      </c>
      <c r="C414">
        <v>1561.3499756000001</v>
      </c>
      <c r="D414">
        <v>1445.8314209</v>
      </c>
      <c r="E414">
        <v>1520.6507568</v>
      </c>
      <c r="F414">
        <v>1617.1199951000001</v>
      </c>
      <c r="G414">
        <v>1561.3499756000001</v>
      </c>
      <c r="H414">
        <v>1367.3399658000001</v>
      </c>
      <c r="I414">
        <v>1313.2700195</v>
      </c>
      <c r="J414">
        <v>1459.2055664</v>
      </c>
      <c r="L414" t="str">
        <f t="shared" si="52"/>
        <v>18FEB2023:05:00:00</v>
      </c>
      <c r="M414">
        <v>5</v>
      </c>
      <c r="N414">
        <f t="shared" si="53"/>
        <v>-257.43908689999989</v>
      </c>
      <c r="O414">
        <f t="shared" si="48"/>
        <v>-257.43908689999989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14.15442242357337</v>
      </c>
    </row>
    <row r="415" spans="1:19" x14ac:dyDescent="0.3">
      <c r="A415" t="s">
        <v>440</v>
      </c>
      <c r="B415">
        <v>1860.3168945</v>
      </c>
      <c r="C415">
        <v>1601.3000488</v>
      </c>
      <c r="D415">
        <v>1526.8770752</v>
      </c>
      <c r="E415">
        <v>1591.7136230000001</v>
      </c>
      <c r="F415">
        <v>1670.2800293</v>
      </c>
      <c r="G415">
        <v>1601.3000488</v>
      </c>
      <c r="H415">
        <v>1432.2199707</v>
      </c>
      <c r="I415">
        <v>1396.1700439000001</v>
      </c>
      <c r="J415">
        <v>1520.9440918</v>
      </c>
      <c r="L415" t="str">
        <f t="shared" si="52"/>
        <v>18FEB2023:06:00:00</v>
      </c>
      <c r="M415">
        <v>6</v>
      </c>
      <c r="N415">
        <f t="shared" si="53"/>
        <v>-259.01684569999998</v>
      </c>
      <c r="O415">
        <f t="shared" si="48"/>
        <v>-259.01684569999998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13.923264711823</v>
      </c>
    </row>
    <row r="416" spans="1:19" x14ac:dyDescent="0.3">
      <c r="A416" t="s">
        <v>441</v>
      </c>
      <c r="B416">
        <v>1879.1048584</v>
      </c>
      <c r="C416">
        <v>1629.3399658000001</v>
      </c>
      <c r="D416">
        <v>1601.8569336</v>
      </c>
      <c r="E416">
        <v>1689.0104980000001</v>
      </c>
      <c r="F416">
        <v>1722.6300048999999</v>
      </c>
      <c r="G416">
        <v>1629.3399658000001</v>
      </c>
      <c r="H416">
        <v>1486.0500488</v>
      </c>
      <c r="I416">
        <v>1514.4300536999999</v>
      </c>
      <c r="J416">
        <v>1572.9848632999999</v>
      </c>
      <c r="L416" t="str">
        <f t="shared" si="52"/>
        <v>18FEB2023:07:00:00</v>
      </c>
      <c r="M416">
        <v>7</v>
      </c>
      <c r="N416">
        <f t="shared" si="53"/>
        <v>-249.76489259999994</v>
      </c>
      <c r="O416">
        <f t="shared" si="48"/>
        <v>-249.76489259999994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13.291695324159136</v>
      </c>
    </row>
    <row r="417" spans="1:19" x14ac:dyDescent="0.3">
      <c r="A417" t="s">
        <v>442</v>
      </c>
      <c r="B417">
        <v>1871.7200928</v>
      </c>
      <c r="C417">
        <v>1673.7600098</v>
      </c>
      <c r="D417">
        <v>1679.9533690999999</v>
      </c>
      <c r="E417">
        <v>1776.8966064000001</v>
      </c>
      <c r="F417">
        <v>1779.7800293</v>
      </c>
      <c r="G417">
        <v>1673.7600098</v>
      </c>
      <c r="H417">
        <v>1614.0699463000001</v>
      </c>
      <c r="I417">
        <v>1628.5500488</v>
      </c>
      <c r="J417">
        <v>1656.1062012</v>
      </c>
      <c r="L417" t="str">
        <f t="shared" si="52"/>
        <v>18FEB2023:08:00:00</v>
      </c>
      <c r="M417">
        <v>8</v>
      </c>
      <c r="N417">
        <f t="shared" si="53"/>
        <v>-197.96008299999994</v>
      </c>
      <c r="O417">
        <f t="shared" si="48"/>
        <v>-197.96008299999994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10.576372170256585</v>
      </c>
    </row>
    <row r="418" spans="1:19" x14ac:dyDescent="0.3">
      <c r="A418" t="s">
        <v>443</v>
      </c>
      <c r="B418">
        <v>1898.5754394999999</v>
      </c>
      <c r="C418">
        <v>1680.8599853999999</v>
      </c>
      <c r="D418">
        <v>1652.7780762</v>
      </c>
      <c r="E418">
        <v>1745.1416016000001</v>
      </c>
      <c r="F418">
        <v>1768.1500243999999</v>
      </c>
      <c r="G418">
        <v>1680.8599853999999</v>
      </c>
      <c r="H418">
        <v>1613.0799560999999</v>
      </c>
      <c r="I418">
        <v>1614.6999512</v>
      </c>
      <c r="J418">
        <v>1649.2255858999999</v>
      </c>
      <c r="L418" t="str">
        <f t="shared" si="52"/>
        <v>18FEB2023:09:00:00</v>
      </c>
      <c r="M418">
        <v>9</v>
      </c>
      <c r="N418">
        <f t="shared" si="53"/>
        <v>-217.71545409999999</v>
      </c>
      <c r="O418">
        <f t="shared" si="48"/>
        <v>-217.71545409999999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11.467305937410448</v>
      </c>
    </row>
    <row r="419" spans="1:19" x14ac:dyDescent="0.3">
      <c r="A419" t="s">
        <v>444</v>
      </c>
      <c r="B419">
        <v>1880.8446045000001</v>
      </c>
      <c r="C419">
        <v>1630.9300536999999</v>
      </c>
      <c r="D419">
        <v>1582.6295166</v>
      </c>
      <c r="E419">
        <v>1728.0867920000001</v>
      </c>
      <c r="F419">
        <v>1697.4300536999999</v>
      </c>
      <c r="G419">
        <v>1630.9300536999999</v>
      </c>
      <c r="H419">
        <v>1572.0500488</v>
      </c>
      <c r="I419">
        <v>1600.1899414</v>
      </c>
      <c r="J419">
        <v>1595.5605469</v>
      </c>
      <c r="L419" t="str">
        <f t="shared" si="52"/>
        <v>18FEB2023:10:00:00</v>
      </c>
      <c r="M419">
        <v>10</v>
      </c>
      <c r="N419">
        <f t="shared" si="53"/>
        <v>-249.91455080000014</v>
      </c>
      <c r="O419">
        <f t="shared" si="48"/>
        <v>-249.91455080000014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13.287357722273763</v>
      </c>
    </row>
    <row r="420" spans="1:19" x14ac:dyDescent="0.3">
      <c r="A420" t="s">
        <v>445</v>
      </c>
      <c r="B420">
        <v>1830.5562743999999</v>
      </c>
      <c r="C420">
        <v>1577.3299560999999</v>
      </c>
      <c r="D420">
        <v>1513.0462646000001</v>
      </c>
      <c r="E420">
        <v>1665.3123779</v>
      </c>
      <c r="F420">
        <v>1623.9100341999999</v>
      </c>
      <c r="G420">
        <v>1577.3299560999999</v>
      </c>
      <c r="H420">
        <v>1513.9100341999999</v>
      </c>
      <c r="I420">
        <v>1560.9699707</v>
      </c>
      <c r="J420">
        <v>1535.1877440999999</v>
      </c>
      <c r="L420" t="str">
        <f t="shared" si="52"/>
        <v>18FEB2023:11:00:00</v>
      </c>
      <c r="M420">
        <v>11</v>
      </c>
      <c r="N420">
        <f t="shared" si="53"/>
        <v>-253.2263183</v>
      </c>
      <c r="O420">
        <f t="shared" si="48"/>
        <v>-253.2263183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13.833298754117779</v>
      </c>
    </row>
    <row r="421" spans="1:19" x14ac:dyDescent="0.3">
      <c r="A421" t="s">
        <v>446</v>
      </c>
      <c r="B421">
        <v>1769.8790283000001</v>
      </c>
      <c r="C421">
        <v>1528.5799560999999</v>
      </c>
      <c r="D421">
        <v>1437.2847899999999</v>
      </c>
      <c r="E421">
        <v>1552.7830810999999</v>
      </c>
      <c r="F421">
        <v>1564.1800536999999</v>
      </c>
      <c r="G421">
        <v>1528.5799560999999</v>
      </c>
      <c r="H421">
        <v>1438.5</v>
      </c>
      <c r="I421">
        <v>1485.5200195</v>
      </c>
      <c r="J421">
        <v>1468.7260742000001</v>
      </c>
      <c r="L421" t="str">
        <f t="shared" si="52"/>
        <v>18FEB2023:12:00:00</v>
      </c>
      <c r="M421">
        <v>12</v>
      </c>
      <c r="N421">
        <f t="shared" si="53"/>
        <v>-241.29907220000018</v>
      </c>
      <c r="O421">
        <f t="shared" si="48"/>
        <v>-241.29907220000018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13.633647743245604</v>
      </c>
    </row>
    <row r="422" spans="1:19" x14ac:dyDescent="0.3">
      <c r="A422" t="s">
        <v>447</v>
      </c>
      <c r="B422">
        <v>1770.2408447</v>
      </c>
      <c r="C422">
        <v>1482.2600098</v>
      </c>
      <c r="D422">
        <v>1362.6236572</v>
      </c>
      <c r="E422">
        <v>1495.3293457</v>
      </c>
      <c r="F422">
        <v>1511.6800536999999</v>
      </c>
      <c r="G422">
        <v>1482.2600098</v>
      </c>
      <c r="H422">
        <v>1371.7399902</v>
      </c>
      <c r="I422">
        <v>1389.9100341999999</v>
      </c>
      <c r="J422">
        <v>1406.3084716999999</v>
      </c>
      <c r="L422" t="str">
        <f t="shared" si="52"/>
        <v>18FEB2023:13:00:00</v>
      </c>
      <c r="M422">
        <v>13</v>
      </c>
      <c r="N422">
        <f t="shared" si="53"/>
        <v>-287.98083489999999</v>
      </c>
      <c r="O422">
        <f t="shared" si="48"/>
        <v>-287.98083489999999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16.267890087509741</v>
      </c>
    </row>
    <row r="423" spans="1:19" x14ac:dyDescent="0.3">
      <c r="A423" t="s">
        <v>448</v>
      </c>
      <c r="B423">
        <v>1731.9088135</v>
      </c>
      <c r="C423">
        <v>1451.2800293</v>
      </c>
      <c r="D423">
        <v>1325.4747314000001</v>
      </c>
      <c r="E423">
        <v>1425.2218018000001</v>
      </c>
      <c r="F423">
        <v>1469.0300293</v>
      </c>
      <c r="G423">
        <v>1451.2800293</v>
      </c>
      <c r="H423">
        <v>1321.5500488</v>
      </c>
      <c r="I423">
        <v>1329.7099608999999</v>
      </c>
      <c r="J423">
        <v>1366.9534911999999</v>
      </c>
      <c r="L423" t="str">
        <f t="shared" si="52"/>
        <v>18FEB2023:14:00:00</v>
      </c>
      <c r="M423">
        <v>14</v>
      </c>
      <c r="N423">
        <f t="shared" si="53"/>
        <v>-280.62878419999993</v>
      </c>
      <c r="O423">
        <f t="shared" si="48"/>
        <v>-280.62878419999993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16.203438773019442</v>
      </c>
    </row>
    <row r="424" spans="1:19" x14ac:dyDescent="0.3">
      <c r="A424" t="s">
        <v>449</v>
      </c>
      <c r="B424">
        <v>1736.3269043</v>
      </c>
      <c r="C424">
        <v>1443.6099853999999</v>
      </c>
      <c r="D424">
        <v>1296.1176757999999</v>
      </c>
      <c r="E424">
        <v>1358.5070800999999</v>
      </c>
      <c r="F424">
        <v>1430.3199463000001</v>
      </c>
      <c r="G424">
        <v>1443.6099853999999</v>
      </c>
      <c r="H424">
        <v>1305.5799560999999</v>
      </c>
      <c r="I424">
        <v>1322.7900391000001</v>
      </c>
      <c r="J424">
        <v>1349.3876952999999</v>
      </c>
      <c r="L424" t="str">
        <f t="shared" si="52"/>
        <v>18FEB2023:15:00:00</v>
      </c>
      <c r="M424">
        <v>15</v>
      </c>
      <c r="N424">
        <f t="shared" si="53"/>
        <v>-292.71691890000011</v>
      </c>
      <c r="O424">
        <f t="shared" si="48"/>
        <v>-292.71691890000011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16.85839908228623</v>
      </c>
    </row>
    <row r="425" spans="1:19" x14ac:dyDescent="0.3">
      <c r="A425" t="s">
        <v>450</v>
      </c>
      <c r="B425">
        <v>1737.7077637</v>
      </c>
      <c r="C425">
        <v>1426.4300536999999</v>
      </c>
      <c r="D425">
        <v>1279.0250243999999</v>
      </c>
      <c r="E425">
        <v>1335.5656738</v>
      </c>
      <c r="F425">
        <v>1385.0400391000001</v>
      </c>
      <c r="G425">
        <v>1426.4300536999999</v>
      </c>
      <c r="H425">
        <v>1305.7299805</v>
      </c>
      <c r="I425">
        <v>1332.6099853999999</v>
      </c>
      <c r="J425">
        <v>1337.9554443</v>
      </c>
      <c r="L425" t="str">
        <f t="shared" si="52"/>
        <v>18FEB2023:16:00:00</v>
      </c>
      <c r="M425">
        <v>16</v>
      </c>
      <c r="N425">
        <f t="shared" si="53"/>
        <v>-311.27771000000007</v>
      </c>
      <c r="O425">
        <f t="shared" si="48"/>
        <v>-311.27771000000007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17.913121901303736</v>
      </c>
    </row>
    <row r="426" spans="1:19" x14ac:dyDescent="0.3">
      <c r="A426" t="s">
        <v>451</v>
      </c>
      <c r="B426">
        <v>1755.8869629000001</v>
      </c>
      <c r="C426">
        <v>1442.0400391000001</v>
      </c>
      <c r="D426">
        <v>1290.1331786999999</v>
      </c>
      <c r="E426">
        <v>1368.3525391000001</v>
      </c>
      <c r="F426">
        <v>1394.9699707</v>
      </c>
      <c r="G426">
        <v>1442.0400391000001</v>
      </c>
      <c r="H426">
        <v>1347.9599608999999</v>
      </c>
      <c r="I426">
        <v>1365.9200439000001</v>
      </c>
      <c r="J426">
        <v>1360.8643798999999</v>
      </c>
      <c r="L426" t="str">
        <f t="shared" si="52"/>
        <v>18FEB2023:17:00:00</v>
      </c>
      <c r="M426">
        <v>17</v>
      </c>
      <c r="N426">
        <f t="shared" si="53"/>
        <v>-313.84692380000001</v>
      </c>
      <c r="O426">
        <f t="shared" si="48"/>
        <v>-313.84692380000001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17.87398223412141</v>
      </c>
    </row>
    <row r="427" spans="1:19" x14ac:dyDescent="0.3">
      <c r="A427" t="s">
        <v>452</v>
      </c>
      <c r="B427">
        <v>1770.0605469</v>
      </c>
      <c r="C427">
        <v>1428.8800048999999</v>
      </c>
      <c r="D427">
        <v>1260.3452147999999</v>
      </c>
      <c r="E427">
        <v>1363.6274414</v>
      </c>
      <c r="F427">
        <v>1383.0699463000001</v>
      </c>
      <c r="G427">
        <v>1428.8800048999999</v>
      </c>
      <c r="H427">
        <v>1331.1199951000001</v>
      </c>
      <c r="I427">
        <v>1319.1600341999999</v>
      </c>
      <c r="J427">
        <v>1341.0028076000001</v>
      </c>
      <c r="L427" t="str">
        <f t="shared" si="52"/>
        <v>18FEB2023:18:00:00</v>
      </c>
      <c r="M427">
        <v>18</v>
      </c>
      <c r="N427">
        <f t="shared" si="53"/>
        <v>-341.18054200000006</v>
      </c>
      <c r="O427">
        <f t="shared" si="48"/>
        <v>-341.18054200000006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19.275077488028728</v>
      </c>
    </row>
    <row r="428" spans="1:19" x14ac:dyDescent="0.3">
      <c r="A428" t="s">
        <v>453</v>
      </c>
      <c r="B428">
        <v>1760.7360839999999</v>
      </c>
      <c r="C428">
        <v>1408.4300536999999</v>
      </c>
      <c r="D428">
        <v>1272.2128906</v>
      </c>
      <c r="E428">
        <v>1378.8134766000001</v>
      </c>
      <c r="F428">
        <v>1387.8000488</v>
      </c>
      <c r="G428">
        <v>1408.4300536999999</v>
      </c>
      <c r="H428">
        <v>1304.0400391000001</v>
      </c>
      <c r="I428">
        <v>1291.3699951000001</v>
      </c>
      <c r="J428">
        <v>1329.0296631000001</v>
      </c>
      <c r="L428" t="str">
        <f t="shared" si="52"/>
        <v>18FEB2023:19:00:00</v>
      </c>
      <c r="M428">
        <v>19</v>
      </c>
      <c r="N428">
        <f t="shared" si="53"/>
        <v>-352.30603029999997</v>
      </c>
      <c r="O428">
        <f t="shared" si="48"/>
        <v>-352.30603029999997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20.009019722003949</v>
      </c>
    </row>
    <row r="429" spans="1:19" x14ac:dyDescent="0.3">
      <c r="A429" t="s">
        <v>454</v>
      </c>
      <c r="B429">
        <v>1779.9631348</v>
      </c>
      <c r="C429">
        <v>1430.9100341999999</v>
      </c>
      <c r="D429">
        <v>1321.2977295000001</v>
      </c>
      <c r="E429">
        <v>1413.6925048999999</v>
      </c>
      <c r="F429">
        <v>1436.1400146000001</v>
      </c>
      <c r="G429">
        <v>1430.9100341999999</v>
      </c>
      <c r="H429">
        <v>1342.2800293</v>
      </c>
      <c r="I429">
        <v>1375.8100586</v>
      </c>
      <c r="J429">
        <v>1365.4901123</v>
      </c>
      <c r="L429" t="str">
        <f t="shared" si="52"/>
        <v>18FEB2023:20:00:00</v>
      </c>
      <c r="M429">
        <v>20</v>
      </c>
      <c r="N429">
        <f t="shared" si="53"/>
        <v>-349.05310060000011</v>
      </c>
      <c r="O429">
        <f t="shared" si="48"/>
        <v>-349.05310060000011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19.610130894043508</v>
      </c>
    </row>
    <row r="430" spans="1:19" x14ac:dyDescent="0.3">
      <c r="A430" t="s">
        <v>455</v>
      </c>
      <c r="B430">
        <v>1783.1750488</v>
      </c>
      <c r="C430">
        <v>1443.1700439000001</v>
      </c>
      <c r="D430">
        <v>1360.2202147999999</v>
      </c>
      <c r="E430">
        <v>1437.2604980000001</v>
      </c>
      <c r="F430">
        <v>1451.4300536999999</v>
      </c>
      <c r="G430">
        <v>1443.1700439000001</v>
      </c>
      <c r="H430">
        <v>1334.2199707</v>
      </c>
      <c r="I430">
        <v>1371.5999756000001</v>
      </c>
      <c r="J430">
        <v>1379.8431396000001</v>
      </c>
      <c r="L430" t="str">
        <f t="shared" si="52"/>
        <v>18FEB2023:21:00:00</v>
      </c>
      <c r="M430">
        <v>21</v>
      </c>
      <c r="N430">
        <f t="shared" si="53"/>
        <v>-340.0050048999999</v>
      </c>
      <c r="O430">
        <f t="shared" si="48"/>
        <v>-340.0050048999999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19.067393587006986</v>
      </c>
    </row>
    <row r="431" spans="1:19" x14ac:dyDescent="0.3">
      <c r="A431" t="s">
        <v>456</v>
      </c>
      <c r="B431">
        <v>1741.2651367000001</v>
      </c>
      <c r="C431">
        <v>1433.2900391000001</v>
      </c>
      <c r="D431">
        <v>1366.1813964999999</v>
      </c>
      <c r="E431">
        <v>1410.0576172000001</v>
      </c>
      <c r="F431">
        <v>1439.8299560999999</v>
      </c>
      <c r="G431">
        <v>1433.2900391000001</v>
      </c>
      <c r="H431">
        <v>1292.5799560999999</v>
      </c>
      <c r="I431">
        <v>1355.7700195</v>
      </c>
      <c r="J431">
        <v>1364.7098389</v>
      </c>
      <c r="L431" t="str">
        <f t="shared" si="52"/>
        <v>18FEB2023:22:00:00</v>
      </c>
      <c r="M431">
        <v>22</v>
      </c>
      <c r="N431">
        <f t="shared" si="53"/>
        <v>-307.97509760000003</v>
      </c>
      <c r="O431">
        <f t="shared" si="48"/>
        <v>-307.97509760000003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17.686858314045516</v>
      </c>
    </row>
    <row r="432" spans="1:19" x14ac:dyDescent="0.3">
      <c r="A432" t="s">
        <v>457</v>
      </c>
      <c r="B432">
        <v>1701.996582</v>
      </c>
      <c r="C432">
        <v>1406.8900146000001</v>
      </c>
      <c r="D432">
        <v>1332.5683594</v>
      </c>
      <c r="E432">
        <v>1349.1934814000001</v>
      </c>
      <c r="F432">
        <v>1392.8900146000001</v>
      </c>
      <c r="G432">
        <v>1406.8900146000001</v>
      </c>
      <c r="H432">
        <v>1252.5100098</v>
      </c>
      <c r="I432">
        <v>1311.2700195</v>
      </c>
      <c r="J432">
        <v>1331.418457</v>
      </c>
      <c r="L432" t="str">
        <f t="shared" si="52"/>
        <v>18FEB2023:23:00:00</v>
      </c>
      <c r="M432">
        <v>23</v>
      </c>
      <c r="N432">
        <f t="shared" si="53"/>
        <v>-295.1065673999999</v>
      </c>
      <c r="O432">
        <f t="shared" si="48"/>
        <v>-295.1065673999999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17.33884606590825</v>
      </c>
    </row>
    <row r="433" spans="1:19" x14ac:dyDescent="0.3">
      <c r="A433" t="s">
        <v>458</v>
      </c>
      <c r="B433">
        <v>1670.0423584</v>
      </c>
      <c r="C433">
        <v>1374.3100586</v>
      </c>
      <c r="D433">
        <v>1302.4582519999999</v>
      </c>
      <c r="E433">
        <v>1313.4029541</v>
      </c>
      <c r="F433">
        <v>1336.4000243999999</v>
      </c>
      <c r="G433">
        <v>1374.3100586</v>
      </c>
      <c r="H433">
        <v>1230.5200195</v>
      </c>
      <c r="I433">
        <v>1275.1099853999999</v>
      </c>
      <c r="J433">
        <v>1303.1483154</v>
      </c>
      <c r="L433" t="str">
        <f t="shared" si="52"/>
        <v>19FEB2023:00:00:00</v>
      </c>
      <c r="M433">
        <v>24</v>
      </c>
      <c r="N433">
        <f t="shared" si="53"/>
        <v>-295.73229979999996</v>
      </c>
      <c r="O433">
        <f t="shared" si="48"/>
        <v>-295.73229979999996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17.708071793060931</v>
      </c>
    </row>
    <row r="434" spans="1:19" x14ac:dyDescent="0.3">
      <c r="A434" t="s">
        <v>459</v>
      </c>
      <c r="B434">
        <v>1665.1401367000001</v>
      </c>
      <c r="C434">
        <v>1392.1600341999999</v>
      </c>
      <c r="D434">
        <v>1219.598999</v>
      </c>
      <c r="E434">
        <v>1212.1710204999999</v>
      </c>
      <c r="F434">
        <v>1302.1099853999999</v>
      </c>
      <c r="G434">
        <v>1392.1600341999999</v>
      </c>
      <c r="H434">
        <v>1354.4399414</v>
      </c>
      <c r="I434">
        <v>1451.9899902</v>
      </c>
      <c r="J434">
        <v>1322.7673339999999</v>
      </c>
      <c r="L434" t="str">
        <f t="shared" si="52"/>
        <v>19FEB2023:01:00:00</v>
      </c>
      <c r="M434">
        <v>1</v>
      </c>
      <c r="N434">
        <f t="shared" si="53"/>
        <v>-272.98010250000016</v>
      </c>
      <c r="O434">
        <f t="shared" si="48"/>
        <v>-272.98010250000016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16.393821545914825</v>
      </c>
    </row>
    <row r="435" spans="1:19" x14ac:dyDescent="0.3">
      <c r="A435" t="s">
        <v>460</v>
      </c>
      <c r="B435">
        <v>1651.9628906</v>
      </c>
      <c r="C435">
        <v>1399.3299560999999</v>
      </c>
      <c r="D435">
        <v>1193.4468993999999</v>
      </c>
      <c r="E435">
        <v>1167.6884766000001</v>
      </c>
      <c r="F435">
        <v>1295.2900391000001</v>
      </c>
      <c r="G435">
        <v>1399.3299560999999</v>
      </c>
      <c r="H435">
        <v>1363.6500243999999</v>
      </c>
      <c r="I435">
        <v>1479.1999512</v>
      </c>
      <c r="J435">
        <v>1319.6142577999999</v>
      </c>
      <c r="L435" t="str">
        <f t="shared" si="52"/>
        <v>19FEB2023:02:00:00</v>
      </c>
      <c r="M435">
        <v>2</v>
      </c>
      <c r="N435">
        <f t="shared" si="53"/>
        <v>-252.63293450000015</v>
      </c>
      <c r="O435">
        <f t="shared" si="48"/>
        <v>-252.63293450000015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15.29289404365753</v>
      </c>
    </row>
    <row r="436" spans="1:19" x14ac:dyDescent="0.3">
      <c r="A436" t="s">
        <v>461</v>
      </c>
      <c r="B436">
        <v>1646.6027832</v>
      </c>
      <c r="C436">
        <v>1408.6899414</v>
      </c>
      <c r="D436">
        <v>1160.3647461</v>
      </c>
      <c r="E436">
        <v>1172.6359863</v>
      </c>
      <c r="F436">
        <v>1292.1600341999999</v>
      </c>
      <c r="G436">
        <v>1408.6899414</v>
      </c>
      <c r="H436">
        <v>1368.2800293</v>
      </c>
      <c r="I436">
        <v>1490.8100586</v>
      </c>
      <c r="J436">
        <v>1313.4074707</v>
      </c>
      <c r="L436" t="str">
        <f t="shared" si="52"/>
        <v>19FEB2023:03:00:00</v>
      </c>
      <c r="M436">
        <v>3</v>
      </c>
      <c r="N436">
        <f t="shared" si="53"/>
        <v>-237.91284180000002</v>
      </c>
      <c r="O436">
        <f t="shared" si="48"/>
        <v>-237.91284180000002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14.448708834175619</v>
      </c>
    </row>
    <row r="437" spans="1:19" x14ac:dyDescent="0.3">
      <c r="A437" t="s">
        <v>462</v>
      </c>
      <c r="B437">
        <v>1712.0644531</v>
      </c>
      <c r="C437">
        <v>1419.4300536999999</v>
      </c>
      <c r="D437">
        <v>1141.5136719</v>
      </c>
      <c r="E437">
        <v>1192.0987548999999</v>
      </c>
      <c r="F437">
        <v>1316.75</v>
      </c>
      <c r="G437">
        <v>1419.4300536999999</v>
      </c>
      <c r="H437">
        <v>1376.3399658000001</v>
      </c>
      <c r="I437">
        <v>1491.2900391000001</v>
      </c>
      <c r="J437">
        <v>1313.4980469</v>
      </c>
      <c r="L437" t="str">
        <f t="shared" si="52"/>
        <v>19FEB2023:04:00:00</v>
      </c>
      <c r="M437">
        <v>4</v>
      </c>
      <c r="N437">
        <f t="shared" si="53"/>
        <v>-292.63439940000012</v>
      </c>
      <c r="O437">
        <f t="shared" si="48"/>
        <v>-292.63439940000012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17.092487310868059</v>
      </c>
    </row>
    <row r="438" spans="1:19" x14ac:dyDescent="0.3">
      <c r="A438" t="s">
        <v>463</v>
      </c>
      <c r="B438">
        <v>1740.8760986</v>
      </c>
      <c r="C438">
        <v>1437.5600586</v>
      </c>
      <c r="D438">
        <v>1173.2053223</v>
      </c>
      <c r="E438">
        <v>1266.7492675999999</v>
      </c>
      <c r="F438">
        <v>1350.5999756000001</v>
      </c>
      <c r="G438">
        <v>1437.5600586</v>
      </c>
      <c r="H438">
        <v>1376.7199707</v>
      </c>
      <c r="I438">
        <v>1512.5999756000001</v>
      </c>
      <c r="J438">
        <v>1330.2458495999999</v>
      </c>
      <c r="L438" t="str">
        <f t="shared" si="52"/>
        <v>19FEB2023:05:00:00</v>
      </c>
      <c r="M438">
        <v>5</v>
      </c>
      <c r="N438">
        <f t="shared" si="53"/>
        <v>-303.31603999999993</v>
      </c>
      <c r="O438">
        <f t="shared" si="48"/>
        <v>-303.31603999999993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17.423183662750297</v>
      </c>
    </row>
    <row r="439" spans="1:19" x14ac:dyDescent="0.3">
      <c r="A439" t="s">
        <v>464</v>
      </c>
      <c r="B439">
        <v>1767.6993408000001</v>
      </c>
      <c r="C439">
        <v>1464.8000488</v>
      </c>
      <c r="D439">
        <v>1219.5968018000001</v>
      </c>
      <c r="E439">
        <v>1313.2098389</v>
      </c>
      <c r="F439">
        <v>1400.1300048999999</v>
      </c>
      <c r="G439">
        <v>1464.8000488</v>
      </c>
      <c r="H439">
        <v>1387.4399414</v>
      </c>
      <c r="I439">
        <v>1530.9000243999999</v>
      </c>
      <c r="J439">
        <v>1358.354126</v>
      </c>
      <c r="L439" t="str">
        <f t="shared" si="52"/>
        <v>19FEB2023:06:00:00</v>
      </c>
      <c r="M439">
        <v>6</v>
      </c>
      <c r="N439">
        <f t="shared" si="53"/>
        <v>-302.89929200000006</v>
      </c>
      <c r="O439">
        <f t="shared" si="48"/>
        <v>-302.89929200000006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17.135226845924954</v>
      </c>
    </row>
    <row r="440" spans="1:19" x14ac:dyDescent="0.3">
      <c r="A440" t="s">
        <v>465</v>
      </c>
      <c r="B440">
        <v>1775.1254882999999</v>
      </c>
      <c r="C440">
        <v>1502.4399414</v>
      </c>
      <c r="D440">
        <v>1264.3435059000001</v>
      </c>
      <c r="E440">
        <v>1344.4730225000001</v>
      </c>
      <c r="F440">
        <v>1470.4000243999999</v>
      </c>
      <c r="G440">
        <v>1502.4399414</v>
      </c>
      <c r="H440">
        <v>1395.2800293</v>
      </c>
      <c r="I440">
        <v>1569.2099608999999</v>
      </c>
      <c r="J440">
        <v>1388.5053711</v>
      </c>
      <c r="L440" t="str">
        <f t="shared" si="52"/>
        <v>19FEB2023:07:00:00</v>
      </c>
      <c r="M440">
        <v>7</v>
      </c>
      <c r="N440">
        <f t="shared" si="53"/>
        <v>-272.68554689999996</v>
      </c>
      <c r="O440">
        <f t="shared" si="48"/>
        <v>-272.68554689999996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15.36148000224734</v>
      </c>
    </row>
    <row r="441" spans="1:19" x14ac:dyDescent="0.3">
      <c r="A441" t="s">
        <v>466</v>
      </c>
      <c r="B441">
        <v>1791.8376464999999</v>
      </c>
      <c r="C441">
        <v>1571.1700439000001</v>
      </c>
      <c r="D441">
        <v>1321.6621094</v>
      </c>
      <c r="E441">
        <v>1402.1247559000001</v>
      </c>
      <c r="F441">
        <v>1535.3800048999999</v>
      </c>
      <c r="G441">
        <v>1571.1700439000001</v>
      </c>
      <c r="H441">
        <v>1454.0899658000001</v>
      </c>
      <c r="I441">
        <v>1585.1199951000001</v>
      </c>
      <c r="J441">
        <v>1450.1960449000001</v>
      </c>
      <c r="L441" t="str">
        <f t="shared" si="52"/>
        <v>19FEB2023:08:00:00</v>
      </c>
      <c r="M441">
        <v>8</v>
      </c>
      <c r="N441">
        <f t="shared" si="53"/>
        <v>-220.66760259999978</v>
      </c>
      <c r="O441">
        <f t="shared" si="48"/>
        <v>-220.66760259999978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12.315156065117298</v>
      </c>
    </row>
    <row r="442" spans="1:19" x14ac:dyDescent="0.3">
      <c r="A442" t="s">
        <v>467</v>
      </c>
      <c r="B442">
        <v>1722.2561035000001</v>
      </c>
      <c r="C442">
        <v>1567.3800048999999</v>
      </c>
      <c r="D442">
        <v>1281.9145507999999</v>
      </c>
      <c r="E442">
        <v>1324.0541992000001</v>
      </c>
      <c r="F442">
        <v>1515.1099853999999</v>
      </c>
      <c r="G442">
        <v>1567.3800048999999</v>
      </c>
      <c r="H442">
        <v>1462.5500488</v>
      </c>
      <c r="I442">
        <v>1605.5100098</v>
      </c>
      <c r="J442">
        <v>1438.5825195</v>
      </c>
      <c r="L442" t="str">
        <f t="shared" si="52"/>
        <v>19FEB2023:09:00:00</v>
      </c>
      <c r="M442">
        <v>9</v>
      </c>
      <c r="N442">
        <f t="shared" si="53"/>
        <v>-154.8760986000002</v>
      </c>
      <c r="O442">
        <f t="shared" si="48"/>
        <v>-154.8760986000002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8.9926288131746599</v>
      </c>
    </row>
    <row r="443" spans="1:19" x14ac:dyDescent="0.3">
      <c r="A443" t="s">
        <v>468</v>
      </c>
      <c r="B443">
        <v>1600.8730469</v>
      </c>
      <c r="C443">
        <v>1531.4599608999999</v>
      </c>
      <c r="D443">
        <v>1216.4301757999999</v>
      </c>
      <c r="E443">
        <v>1215.9239502</v>
      </c>
      <c r="F443">
        <v>1450.1700439000001</v>
      </c>
      <c r="G443">
        <v>1531.4599608999999</v>
      </c>
      <c r="H443">
        <v>1455.6800536999999</v>
      </c>
      <c r="I443">
        <v>1593.7600098</v>
      </c>
      <c r="J443">
        <v>1402.4929199000001</v>
      </c>
      <c r="L443" t="str">
        <f t="shared" si="52"/>
        <v>19FEB2023:10:00:00</v>
      </c>
      <c r="M443">
        <v>10</v>
      </c>
      <c r="N443">
        <f t="shared" si="53"/>
        <v>-69.413086000000021</v>
      </c>
      <c r="O443">
        <f t="shared" si="48"/>
        <v>-69.413086000000021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4.3359519441228986</v>
      </c>
    </row>
    <row r="444" spans="1:19" x14ac:dyDescent="0.3">
      <c r="A444" t="s">
        <v>469</v>
      </c>
      <c r="B444">
        <v>1459.229126</v>
      </c>
      <c r="C444">
        <v>1481.9000243999999</v>
      </c>
      <c r="D444">
        <v>1192.2181396000001</v>
      </c>
      <c r="E444">
        <v>1137.2602539</v>
      </c>
      <c r="F444">
        <v>1383.8599853999999</v>
      </c>
      <c r="G444">
        <v>1481.9000243999999</v>
      </c>
      <c r="H444">
        <v>1425.8199463000001</v>
      </c>
      <c r="I444">
        <v>1573.4000243999999</v>
      </c>
      <c r="J444">
        <v>1367.7985839999999</v>
      </c>
      <c r="L444" t="str">
        <f t="shared" si="52"/>
        <v>19FEB2023:11:00:00</v>
      </c>
      <c r="M444">
        <v>11</v>
      </c>
      <c r="N444">
        <f t="shared" si="53"/>
        <v>22.670898399999942</v>
      </c>
      <c r="O444" t="str">
        <f t="shared" si="48"/>
        <v/>
      </c>
      <c r="P444">
        <f t="shared" si="49"/>
        <v>22.670898399999942</v>
      </c>
      <c r="Q444" t="str">
        <f t="shared" si="50"/>
        <v/>
      </c>
      <c r="R444">
        <f t="shared" si="51"/>
        <v>1</v>
      </c>
      <c r="S444">
        <f t="shared" si="54"/>
        <v>1.5536215660761106</v>
      </c>
    </row>
    <row r="445" spans="1:19" x14ac:dyDescent="0.3">
      <c r="A445" t="s">
        <v>470</v>
      </c>
      <c r="B445">
        <v>1398.0255127</v>
      </c>
      <c r="C445">
        <v>1428.3199463000001</v>
      </c>
      <c r="D445">
        <v>1156.8237305</v>
      </c>
      <c r="E445">
        <v>1082.8518065999999</v>
      </c>
      <c r="F445">
        <v>1329.0100098</v>
      </c>
      <c r="G445">
        <v>1428.3199463000001</v>
      </c>
      <c r="H445">
        <v>1399.25</v>
      </c>
      <c r="I445">
        <v>1543.6199951000001</v>
      </c>
      <c r="J445">
        <v>1329.1331786999999</v>
      </c>
      <c r="L445" t="str">
        <f t="shared" si="52"/>
        <v>19FEB2023:12:00:00</v>
      </c>
      <c r="M445">
        <v>12</v>
      </c>
      <c r="N445">
        <f t="shared" si="53"/>
        <v>30.294433600000048</v>
      </c>
      <c r="O445" t="str">
        <f t="shared" si="48"/>
        <v/>
      </c>
      <c r="P445">
        <f t="shared" si="49"/>
        <v>30.294433600000048</v>
      </c>
      <c r="Q445" t="str">
        <f t="shared" si="50"/>
        <v/>
      </c>
      <c r="R445">
        <f t="shared" si="51"/>
        <v>1</v>
      </c>
      <c r="S445">
        <f t="shared" si="54"/>
        <v>2.1669442599436222</v>
      </c>
    </row>
    <row r="446" spans="1:19" x14ac:dyDescent="0.3">
      <c r="A446" t="s">
        <v>471</v>
      </c>
      <c r="B446">
        <v>1394.5924072</v>
      </c>
      <c r="C446">
        <v>1367.2800293</v>
      </c>
      <c r="D446">
        <v>1121.1558838000001</v>
      </c>
      <c r="E446">
        <v>1050.8562012</v>
      </c>
      <c r="F446">
        <v>1275.2800293</v>
      </c>
      <c r="G446">
        <v>1367.2800293</v>
      </c>
      <c r="H446">
        <v>1365.9799805</v>
      </c>
      <c r="I446">
        <v>1487.4699707</v>
      </c>
      <c r="J446">
        <v>1285.6301269999999</v>
      </c>
      <c r="L446" t="str">
        <f t="shared" si="52"/>
        <v>19FEB2023:13:00:00</v>
      </c>
      <c r="M446">
        <v>13</v>
      </c>
      <c r="N446">
        <f t="shared" si="53"/>
        <v>-27.312377900000001</v>
      </c>
      <c r="O446">
        <f t="shared" si="48"/>
        <v>-27.312377900000001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1.9584487739207304</v>
      </c>
    </row>
    <row r="447" spans="1:19" x14ac:dyDescent="0.3">
      <c r="A447" t="s">
        <v>472</v>
      </c>
      <c r="B447">
        <v>1399.4111327999999</v>
      </c>
      <c r="C447">
        <v>1367.3599853999999</v>
      </c>
      <c r="D447">
        <v>1101.3005370999999</v>
      </c>
      <c r="E447">
        <v>1039.6009521000001</v>
      </c>
      <c r="F447">
        <v>1252.6800536999999</v>
      </c>
      <c r="G447">
        <v>1367.3599853999999</v>
      </c>
      <c r="H447">
        <v>1357.1300048999999</v>
      </c>
      <c r="I447">
        <v>1468.4399414</v>
      </c>
      <c r="J447">
        <v>1276.1845702999999</v>
      </c>
      <c r="L447" t="str">
        <f t="shared" si="52"/>
        <v>19FEB2023:14:00:00</v>
      </c>
      <c r="M447">
        <v>14</v>
      </c>
      <c r="N447">
        <f t="shared" si="53"/>
        <v>-32.051147399999991</v>
      </c>
      <c r="O447">
        <f t="shared" si="48"/>
        <v>-32.051147399999991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2.2903310291572945</v>
      </c>
    </row>
    <row r="448" spans="1:19" x14ac:dyDescent="0.3">
      <c r="A448" t="s">
        <v>473</v>
      </c>
      <c r="B448">
        <v>1319.9782714999999</v>
      </c>
      <c r="C448">
        <v>1378.8699951000001</v>
      </c>
      <c r="D448">
        <v>1098.4989014</v>
      </c>
      <c r="E448">
        <v>1048.6613769999999</v>
      </c>
      <c r="F448">
        <v>1250.7600098</v>
      </c>
      <c r="G448">
        <v>1378.8699951000001</v>
      </c>
      <c r="H448">
        <v>1359.2399902</v>
      </c>
      <c r="I448">
        <v>1454.2099608999999</v>
      </c>
      <c r="J448">
        <v>1279.8696289</v>
      </c>
      <c r="L448" t="str">
        <f t="shared" si="52"/>
        <v>19FEB2023:15:00:00</v>
      </c>
      <c r="M448">
        <v>15</v>
      </c>
      <c r="N448">
        <f t="shared" si="53"/>
        <v>58.891723600000205</v>
      </c>
      <c r="O448" t="str">
        <f t="shared" si="48"/>
        <v/>
      </c>
      <c r="P448">
        <f t="shared" si="49"/>
        <v>58.891723600000205</v>
      </c>
      <c r="Q448" t="str">
        <f t="shared" si="50"/>
        <v/>
      </c>
      <c r="R448">
        <f t="shared" si="51"/>
        <v>1</v>
      </c>
      <c r="S448">
        <f t="shared" si="54"/>
        <v>4.4615676539187801</v>
      </c>
    </row>
    <row r="449" spans="1:19" x14ac:dyDescent="0.3">
      <c r="A449" t="s">
        <v>474</v>
      </c>
      <c r="B449">
        <v>1304.996582</v>
      </c>
      <c r="C449">
        <v>1388.9399414</v>
      </c>
      <c r="D449">
        <v>1110.8607178</v>
      </c>
      <c r="E449">
        <v>1078.9830322</v>
      </c>
      <c r="F449">
        <v>1248.1600341999999</v>
      </c>
      <c r="G449">
        <v>1388.9399414</v>
      </c>
      <c r="H449">
        <v>1357.4300536999999</v>
      </c>
      <c r="I449">
        <v>1438.8699951000001</v>
      </c>
      <c r="J449">
        <v>1286.7755127</v>
      </c>
      <c r="L449" t="str">
        <f t="shared" si="52"/>
        <v>19FEB2023:16:00:00</v>
      </c>
      <c r="M449">
        <v>16</v>
      </c>
      <c r="N449">
        <f t="shared" si="53"/>
        <v>83.943359399999963</v>
      </c>
      <c r="O449" t="str">
        <f t="shared" si="48"/>
        <v/>
      </c>
      <c r="P449">
        <f t="shared" si="49"/>
        <v>83.943359399999963</v>
      </c>
      <c r="Q449" t="str">
        <f t="shared" si="50"/>
        <v/>
      </c>
      <c r="R449">
        <f t="shared" si="51"/>
        <v>1</v>
      </c>
      <c r="S449">
        <f t="shared" si="54"/>
        <v>6.4324581809517696</v>
      </c>
    </row>
    <row r="450" spans="1:19" x14ac:dyDescent="0.3">
      <c r="A450" t="s">
        <v>475</v>
      </c>
      <c r="B450">
        <v>1328.5277100000001</v>
      </c>
      <c r="C450">
        <v>1397.1800536999999</v>
      </c>
      <c r="D450">
        <v>1144.8653564000001</v>
      </c>
      <c r="E450">
        <v>1125.2996826000001</v>
      </c>
      <c r="F450">
        <v>1239.3100586</v>
      </c>
      <c r="G450">
        <v>1397.1800536999999</v>
      </c>
      <c r="H450">
        <v>1364.7199707</v>
      </c>
      <c r="I450">
        <v>1442.3900146000001</v>
      </c>
      <c r="J450">
        <v>1303.2043457</v>
      </c>
      <c r="L450" t="str">
        <f t="shared" si="52"/>
        <v>19FEB2023:17:00:00</v>
      </c>
      <c r="M450">
        <v>17</v>
      </c>
      <c r="N450">
        <f t="shared" si="53"/>
        <v>68.652343699999847</v>
      </c>
      <c r="O450" t="str">
        <f t="shared" si="48"/>
        <v/>
      </c>
      <c r="P450">
        <f t="shared" si="49"/>
        <v>68.652343699999847</v>
      </c>
      <c r="Q450" t="str">
        <f t="shared" si="50"/>
        <v/>
      </c>
      <c r="R450">
        <f t="shared" si="51"/>
        <v>1</v>
      </c>
      <c r="S450">
        <f t="shared" si="54"/>
        <v>5.1675507543609944</v>
      </c>
    </row>
    <row r="451" spans="1:19" x14ac:dyDescent="0.3">
      <c r="A451" t="s">
        <v>476</v>
      </c>
      <c r="B451">
        <v>1417.434082</v>
      </c>
      <c r="C451">
        <v>1378.5899658000001</v>
      </c>
      <c r="D451">
        <v>1140.6005858999999</v>
      </c>
      <c r="E451">
        <v>1159.5234375</v>
      </c>
      <c r="F451">
        <v>1244.9599608999999</v>
      </c>
      <c r="G451">
        <v>1378.5899658000001</v>
      </c>
      <c r="H451">
        <v>1337.0500488</v>
      </c>
      <c r="I451">
        <v>1427.1800536999999</v>
      </c>
      <c r="J451">
        <v>1286.3453368999999</v>
      </c>
      <c r="L451" t="str">
        <f t="shared" si="52"/>
        <v>19FEB2023:18:00:00</v>
      </c>
      <c r="M451">
        <v>18</v>
      </c>
      <c r="N451">
        <f t="shared" si="53"/>
        <v>-38.844116199999917</v>
      </c>
      <c r="O451">
        <f t="shared" ref="O451:O514" si="55">IF(N451&lt;0,N451,"")</f>
        <v>-38.844116199999917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2.7404530971338614</v>
      </c>
    </row>
    <row r="452" spans="1:19" x14ac:dyDescent="0.3">
      <c r="A452" t="s">
        <v>477</v>
      </c>
      <c r="B452">
        <v>1518.5789795000001</v>
      </c>
      <c r="C452">
        <v>1359.3599853999999</v>
      </c>
      <c r="D452">
        <v>1170.7786865</v>
      </c>
      <c r="E452">
        <v>1236.9860839999999</v>
      </c>
      <c r="F452">
        <v>1266.0899658000001</v>
      </c>
      <c r="G452">
        <v>1359.3599853999999</v>
      </c>
      <c r="H452">
        <v>1309.9200439000001</v>
      </c>
      <c r="I452">
        <v>1418.9399414</v>
      </c>
      <c r="J452">
        <v>1280.8129882999999</v>
      </c>
      <c r="L452" t="str">
        <f t="shared" ref="L452:L515" si="59">A452</f>
        <v>19FEB2023:19:00:00</v>
      </c>
      <c r="M452">
        <v>19</v>
      </c>
      <c r="N452">
        <f t="shared" ref="N452:N515" si="60">C452-B452</f>
        <v>-159.21899410000015</v>
      </c>
      <c r="O452">
        <f t="shared" si="55"/>
        <v>-159.21899410000015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10.484735812188301</v>
      </c>
    </row>
    <row r="453" spans="1:19" x14ac:dyDescent="0.3">
      <c r="A453" t="s">
        <v>478</v>
      </c>
      <c r="B453">
        <v>1609.3861084</v>
      </c>
      <c r="C453">
        <v>1376.4399414</v>
      </c>
      <c r="D453">
        <v>1204.3737793</v>
      </c>
      <c r="E453">
        <v>1282.1911620999999</v>
      </c>
      <c r="F453">
        <v>1316.7199707</v>
      </c>
      <c r="G453">
        <v>1376.4399414</v>
      </c>
      <c r="H453">
        <v>1315.5899658000001</v>
      </c>
      <c r="I453">
        <v>1449.8499756000001</v>
      </c>
      <c r="J453">
        <v>1299.5776367000001</v>
      </c>
      <c r="L453" t="str">
        <f t="shared" si="59"/>
        <v>19FEB2023:20:00:00</v>
      </c>
      <c r="M453">
        <v>20</v>
      </c>
      <c r="N453">
        <f t="shared" si="60"/>
        <v>-232.94616700000006</v>
      </c>
      <c r="O453">
        <f t="shared" si="55"/>
        <v>-232.94616700000006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14.474225034264007</v>
      </c>
    </row>
    <row r="454" spans="1:19" x14ac:dyDescent="0.3">
      <c r="A454" t="s">
        <v>479</v>
      </c>
      <c r="B454">
        <v>1614.9262695</v>
      </c>
      <c r="C454">
        <v>1355.25</v>
      </c>
      <c r="D454">
        <v>1229.3012695</v>
      </c>
      <c r="E454">
        <v>1338.3605957</v>
      </c>
      <c r="F454">
        <v>1314.7600098</v>
      </c>
      <c r="G454">
        <v>1355.25</v>
      </c>
      <c r="H454">
        <v>1299.0400391000001</v>
      </c>
      <c r="I454">
        <v>1428.8599853999999</v>
      </c>
      <c r="J454">
        <v>1295.1376952999999</v>
      </c>
      <c r="L454" t="str">
        <f t="shared" si="59"/>
        <v>19FEB2023:21:00:00</v>
      </c>
      <c r="M454">
        <v>21</v>
      </c>
      <c r="N454">
        <f t="shared" si="60"/>
        <v>-259.67626949999999</v>
      </c>
      <c r="O454">
        <f t="shared" si="55"/>
        <v>-259.67626949999999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16.079760073529474</v>
      </c>
    </row>
    <row r="455" spans="1:19" x14ac:dyDescent="0.3">
      <c r="A455" t="s">
        <v>480</v>
      </c>
      <c r="B455">
        <v>1597.947876</v>
      </c>
      <c r="C455">
        <v>1331.7199707</v>
      </c>
      <c r="D455">
        <v>1226.9465332</v>
      </c>
      <c r="E455">
        <v>1335.4331055</v>
      </c>
      <c r="F455">
        <v>1290.9699707</v>
      </c>
      <c r="G455">
        <v>1331.7199707</v>
      </c>
      <c r="H455">
        <v>1278.1400146000001</v>
      </c>
      <c r="I455">
        <v>1425.0600586</v>
      </c>
      <c r="J455">
        <v>1279.4633789</v>
      </c>
      <c r="L455" t="str">
        <f t="shared" si="59"/>
        <v>19FEB2023:22:00:00</v>
      </c>
      <c r="M455">
        <v>22</v>
      </c>
      <c r="N455">
        <f t="shared" si="60"/>
        <v>-266.22790529999997</v>
      </c>
      <c r="O455">
        <f t="shared" si="55"/>
        <v>-266.22790529999997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16.660612608117386</v>
      </c>
    </row>
    <row r="456" spans="1:19" x14ac:dyDescent="0.3">
      <c r="A456" t="s">
        <v>481</v>
      </c>
      <c r="B456">
        <v>1535.4239502</v>
      </c>
      <c r="C456">
        <v>1281.4100341999999</v>
      </c>
      <c r="D456">
        <v>1170.1778564000001</v>
      </c>
      <c r="E456">
        <v>1286.0960693</v>
      </c>
      <c r="F456">
        <v>1225.1700439000001</v>
      </c>
      <c r="G456">
        <v>1281.4100341999999</v>
      </c>
      <c r="H456">
        <v>1210.3000488</v>
      </c>
      <c r="I456">
        <v>1347.9699707</v>
      </c>
      <c r="J456">
        <v>1221.2371826000001</v>
      </c>
      <c r="L456" t="str">
        <f t="shared" si="59"/>
        <v>19FEB2023:23:00:00</v>
      </c>
      <c r="M456">
        <v>23</v>
      </c>
      <c r="N456">
        <f t="shared" si="60"/>
        <v>-254.01391600000011</v>
      </c>
      <c r="O456">
        <f t="shared" si="55"/>
        <v>-254.01391600000011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16.543568697551773</v>
      </c>
    </row>
    <row r="457" spans="1:19" x14ac:dyDescent="0.3">
      <c r="A457" t="s">
        <v>482</v>
      </c>
      <c r="B457">
        <v>1480.5246582</v>
      </c>
      <c r="C457">
        <v>1224.6899414</v>
      </c>
      <c r="D457">
        <v>1116.2076416</v>
      </c>
      <c r="E457">
        <v>1199.7020264</v>
      </c>
      <c r="F457">
        <v>1156.0400391000001</v>
      </c>
      <c r="G457">
        <v>1224.6899414</v>
      </c>
      <c r="H457">
        <v>1148.2399902</v>
      </c>
      <c r="I457">
        <v>1258.9699707</v>
      </c>
      <c r="J457">
        <v>1163.6623535000001</v>
      </c>
      <c r="L457" t="str">
        <f t="shared" si="59"/>
        <v>20FEB2023:00:00:00</v>
      </c>
      <c r="M457">
        <v>24</v>
      </c>
      <c r="N457">
        <f t="shared" si="60"/>
        <v>-255.83471680000002</v>
      </c>
      <c r="O457">
        <f t="shared" si="55"/>
        <v>-255.83471680000002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17.280003773192139</v>
      </c>
    </row>
    <row r="458" spans="1:19" x14ac:dyDescent="0.3">
      <c r="A458" t="s">
        <v>483</v>
      </c>
      <c r="B458">
        <v>1444.1075439000001</v>
      </c>
      <c r="C458">
        <v>1289.3699951000001</v>
      </c>
      <c r="D458">
        <v>1057.3354492000001</v>
      </c>
      <c r="E458">
        <v>1095.1160889</v>
      </c>
      <c r="F458">
        <v>1297.5400391000001</v>
      </c>
      <c r="G458">
        <v>1289.3699951000001</v>
      </c>
      <c r="H458">
        <v>1121.4499512</v>
      </c>
      <c r="I458">
        <v>1141.5899658000001</v>
      </c>
      <c r="J458">
        <v>1157.3850098</v>
      </c>
      <c r="L458" t="str">
        <f t="shared" si="59"/>
        <v>20FEB2023:01:00:00</v>
      </c>
      <c r="M458">
        <v>1</v>
      </c>
      <c r="N458">
        <f t="shared" si="60"/>
        <v>-154.73754880000001</v>
      </c>
      <c r="O458">
        <f t="shared" si="55"/>
        <v>-154.73754880000001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10.715098709484694</v>
      </c>
    </row>
    <row r="459" spans="1:19" x14ac:dyDescent="0.3">
      <c r="A459" t="s">
        <v>484</v>
      </c>
      <c r="B459">
        <v>1418.5213623</v>
      </c>
      <c r="C459">
        <v>1298.4000243999999</v>
      </c>
      <c r="D459">
        <v>1021.4171753000001</v>
      </c>
      <c r="E459">
        <v>1070.6502685999999</v>
      </c>
      <c r="F459">
        <v>1309.6999512</v>
      </c>
      <c r="G459">
        <v>1298.4000243999999</v>
      </c>
      <c r="H459">
        <v>1103.9399414</v>
      </c>
      <c r="I459">
        <v>1125.1099853999999</v>
      </c>
      <c r="J459">
        <v>1142.8238524999999</v>
      </c>
      <c r="L459" t="str">
        <f t="shared" si="59"/>
        <v>20FEB2023:02:00:00</v>
      </c>
      <c r="M459">
        <v>2</v>
      </c>
      <c r="N459">
        <f t="shared" si="60"/>
        <v>-120.12133790000007</v>
      </c>
      <c r="O459">
        <f t="shared" si="55"/>
        <v>-120.12133790000007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8.4680668964501553</v>
      </c>
    </row>
    <row r="460" spans="1:19" x14ac:dyDescent="0.3">
      <c r="A460" t="s">
        <v>485</v>
      </c>
      <c r="B460">
        <v>1351.0582274999999</v>
      </c>
      <c r="C460">
        <v>1291.5899658000001</v>
      </c>
      <c r="D460">
        <v>993.72143555000002</v>
      </c>
      <c r="E460">
        <v>1071.5050048999999</v>
      </c>
      <c r="F460">
        <v>1292.9599608999999</v>
      </c>
      <c r="G460">
        <v>1291.5899658000001</v>
      </c>
      <c r="H460">
        <v>1085.25</v>
      </c>
      <c r="I460">
        <v>1100.2399902</v>
      </c>
      <c r="J460">
        <v>1125.2011719</v>
      </c>
      <c r="L460" t="str">
        <f t="shared" si="59"/>
        <v>20FEB2023:03:00:00</v>
      </c>
      <c r="M460">
        <v>3</v>
      </c>
      <c r="N460">
        <f t="shared" si="60"/>
        <v>-59.468261699999857</v>
      </c>
      <c r="O460">
        <f t="shared" si="55"/>
        <v>-59.468261699999857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4.4016061254473104</v>
      </c>
    </row>
    <row r="461" spans="1:19" x14ac:dyDescent="0.3">
      <c r="A461" t="s">
        <v>486</v>
      </c>
      <c r="B461">
        <v>1370.6175536999999</v>
      </c>
      <c r="C461">
        <v>1295.1199951000001</v>
      </c>
      <c r="D461">
        <v>981.29907227000001</v>
      </c>
      <c r="E461">
        <v>1076.1049805</v>
      </c>
      <c r="F461">
        <v>1289.4499512</v>
      </c>
      <c r="G461">
        <v>1295.1199951000001</v>
      </c>
      <c r="H461">
        <v>1094.3299560999999</v>
      </c>
      <c r="I461">
        <v>1111.0600586</v>
      </c>
      <c r="J461">
        <v>1125.2983397999999</v>
      </c>
      <c r="L461" t="str">
        <f t="shared" si="59"/>
        <v>20FEB2023:04:00:00</v>
      </c>
      <c r="M461">
        <v>4</v>
      </c>
      <c r="N461">
        <f t="shared" si="60"/>
        <v>-75.49755859999982</v>
      </c>
      <c r="O461">
        <f t="shared" si="55"/>
        <v>-75.49755859999982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5.5082877346925248</v>
      </c>
    </row>
    <row r="462" spans="1:19" x14ac:dyDescent="0.3">
      <c r="A462" t="s">
        <v>487</v>
      </c>
      <c r="B462">
        <v>1431.7832031</v>
      </c>
      <c r="C462">
        <v>1334.5200195</v>
      </c>
      <c r="D462">
        <v>1032.9576416</v>
      </c>
      <c r="E462">
        <v>1174.0607910000001</v>
      </c>
      <c r="F462">
        <v>1317.5200195</v>
      </c>
      <c r="G462">
        <v>1334.5200195</v>
      </c>
      <c r="H462">
        <v>1122.0699463000001</v>
      </c>
      <c r="I462">
        <v>1177.4200439000001</v>
      </c>
      <c r="J462">
        <v>1164.8959961</v>
      </c>
      <c r="L462" t="str">
        <f t="shared" si="59"/>
        <v>20FEB2023:05:00:00</v>
      </c>
      <c r="M462">
        <v>5</v>
      </c>
      <c r="N462">
        <f t="shared" si="60"/>
        <v>-97.263183600000048</v>
      </c>
      <c r="O462">
        <f t="shared" si="55"/>
        <v>-97.263183600000048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6.7931502052414352</v>
      </c>
    </row>
    <row r="463" spans="1:19" x14ac:dyDescent="0.3">
      <c r="A463" t="s">
        <v>488</v>
      </c>
      <c r="B463">
        <v>1467.7907714999999</v>
      </c>
      <c r="C463">
        <v>1377.2600098</v>
      </c>
      <c r="D463">
        <v>1115.0256348</v>
      </c>
      <c r="E463">
        <v>1242.8261719</v>
      </c>
      <c r="F463">
        <v>1366.0200195</v>
      </c>
      <c r="G463">
        <v>1377.2600098</v>
      </c>
      <c r="H463">
        <v>1179.4200439000001</v>
      </c>
      <c r="I463">
        <v>1270.0100098</v>
      </c>
      <c r="J463">
        <v>1225.4355469</v>
      </c>
      <c r="L463" t="str">
        <f t="shared" si="59"/>
        <v>20FEB2023:06:00:00</v>
      </c>
      <c r="M463">
        <v>6</v>
      </c>
      <c r="N463">
        <f t="shared" si="60"/>
        <v>-90.530761699999857</v>
      </c>
      <c r="O463">
        <f t="shared" si="55"/>
        <v>-90.530761699999857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6.1678246966686192</v>
      </c>
    </row>
    <row r="464" spans="1:19" x14ac:dyDescent="0.3">
      <c r="A464" t="s">
        <v>489</v>
      </c>
      <c r="B464">
        <v>1527.3652344</v>
      </c>
      <c r="C464">
        <v>1404.0300293</v>
      </c>
      <c r="D464">
        <v>1213.1999512</v>
      </c>
      <c r="E464">
        <v>1313.9378661999999</v>
      </c>
      <c r="F464">
        <v>1412.0600586</v>
      </c>
      <c r="G464">
        <v>1404.0300293</v>
      </c>
      <c r="H464">
        <v>1232.75</v>
      </c>
      <c r="I464">
        <v>1366.6199951000001</v>
      </c>
      <c r="J464">
        <v>1284.5336914</v>
      </c>
      <c r="L464" t="str">
        <f t="shared" si="59"/>
        <v>20FEB2023:07:00:00</v>
      </c>
      <c r="M464">
        <v>7</v>
      </c>
      <c r="N464">
        <f t="shared" si="60"/>
        <v>-123.33520509999994</v>
      </c>
      <c r="O464">
        <f t="shared" si="55"/>
        <v>-123.33520509999994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8.0750302758102332</v>
      </c>
    </row>
    <row r="465" spans="1:19" x14ac:dyDescent="0.3">
      <c r="A465" t="s">
        <v>490</v>
      </c>
      <c r="B465">
        <v>1608.9643555</v>
      </c>
      <c r="C465">
        <v>1450.7399902</v>
      </c>
      <c r="D465">
        <v>1260.4456786999999</v>
      </c>
      <c r="E465">
        <v>1328.5030518000001</v>
      </c>
      <c r="F465">
        <v>1441.6800536999999</v>
      </c>
      <c r="G465">
        <v>1450.7399902</v>
      </c>
      <c r="H465">
        <v>1270.3399658000001</v>
      </c>
      <c r="I465">
        <v>1406.0500488</v>
      </c>
      <c r="J465">
        <v>1328.4108887</v>
      </c>
      <c r="L465" t="str">
        <f t="shared" si="59"/>
        <v>20FEB2023:08:00:00</v>
      </c>
      <c r="M465">
        <v>8</v>
      </c>
      <c r="N465">
        <f t="shared" si="60"/>
        <v>-158.22436530000004</v>
      </c>
      <c r="O465">
        <f t="shared" si="55"/>
        <v>-158.22436530000004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9.8339260754369171</v>
      </c>
    </row>
    <row r="466" spans="1:19" x14ac:dyDescent="0.3">
      <c r="A466" t="s">
        <v>491</v>
      </c>
      <c r="B466">
        <v>1558.144043</v>
      </c>
      <c r="C466">
        <v>1519.9899902</v>
      </c>
      <c r="D466">
        <v>1223.8873291</v>
      </c>
      <c r="E466">
        <v>1328.9029541</v>
      </c>
      <c r="F466">
        <v>1496.9100341999999</v>
      </c>
      <c r="G466">
        <v>1519.9899902</v>
      </c>
      <c r="H466">
        <v>1306.0400391000001</v>
      </c>
      <c r="I466">
        <v>1473.4100341999999</v>
      </c>
      <c r="J466">
        <v>1351.6726074000001</v>
      </c>
      <c r="L466" t="str">
        <f t="shared" si="59"/>
        <v>20FEB2023:09:00:00</v>
      </c>
      <c r="M466">
        <v>9</v>
      </c>
      <c r="N466">
        <f t="shared" si="60"/>
        <v>-38.154052800000045</v>
      </c>
      <c r="O466">
        <f t="shared" si="55"/>
        <v>-38.154052800000045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2.4486858561894875</v>
      </c>
    </row>
    <row r="467" spans="1:19" x14ac:dyDescent="0.3">
      <c r="A467" t="s">
        <v>492</v>
      </c>
      <c r="B467">
        <v>1561.2176514</v>
      </c>
      <c r="C467">
        <v>1387.4300536999999</v>
      </c>
      <c r="D467">
        <v>1195.2633057</v>
      </c>
      <c r="E467">
        <v>1308.2695312999999</v>
      </c>
      <c r="F467">
        <v>1335.3100586</v>
      </c>
      <c r="G467">
        <v>1387.4300536999999</v>
      </c>
      <c r="H467">
        <v>1190.8800048999999</v>
      </c>
      <c r="I467">
        <v>1269.7199707</v>
      </c>
      <c r="J467">
        <v>1259.1535644999999</v>
      </c>
      <c r="L467" t="str">
        <f t="shared" si="59"/>
        <v>20FEB2023:10:00:00</v>
      </c>
      <c r="M467">
        <v>10</v>
      </c>
      <c r="N467">
        <f t="shared" si="60"/>
        <v>-173.78759770000011</v>
      </c>
      <c r="O467">
        <f t="shared" si="55"/>
        <v>-173.78759770000011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11.131541943825612</v>
      </c>
    </row>
    <row r="468" spans="1:19" x14ac:dyDescent="0.3">
      <c r="A468" t="s">
        <v>493</v>
      </c>
      <c r="B468">
        <v>1548.8609618999999</v>
      </c>
      <c r="C468">
        <v>1375.8100586</v>
      </c>
      <c r="D468">
        <v>1195.5335693</v>
      </c>
      <c r="E468">
        <v>1300.0848389</v>
      </c>
      <c r="F468">
        <v>1316.0500488</v>
      </c>
      <c r="G468">
        <v>1375.8100586</v>
      </c>
      <c r="H468">
        <v>1176.2099608999999</v>
      </c>
      <c r="I468">
        <v>1217.7299805</v>
      </c>
      <c r="J468">
        <v>1250.4508057</v>
      </c>
      <c r="L468" t="str">
        <f t="shared" si="59"/>
        <v>20FEB2023:11:00:00</v>
      </c>
      <c r="M468">
        <v>11</v>
      </c>
      <c r="N468">
        <f t="shared" si="60"/>
        <v>-173.05090329999985</v>
      </c>
      <c r="O468">
        <f t="shared" si="55"/>
        <v>-173.05090329999985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11.172784875907579</v>
      </c>
    </row>
    <row r="469" spans="1:19" x14ac:dyDescent="0.3">
      <c r="A469" t="s">
        <v>494</v>
      </c>
      <c r="B469">
        <v>1496.1656493999999</v>
      </c>
      <c r="C469">
        <v>1358.6999512</v>
      </c>
      <c r="D469">
        <v>1201.0936279</v>
      </c>
      <c r="E469">
        <v>1294.5180664</v>
      </c>
      <c r="F469">
        <v>1291.0200195</v>
      </c>
      <c r="G469">
        <v>1358.6999512</v>
      </c>
      <c r="H469">
        <v>1177.7800293</v>
      </c>
      <c r="I469">
        <v>1171.9300536999999</v>
      </c>
      <c r="J469">
        <v>1246.9863281</v>
      </c>
      <c r="L469" t="str">
        <f t="shared" si="59"/>
        <v>20FEB2023:12:00:00</v>
      </c>
      <c r="M469">
        <v>12</v>
      </c>
      <c r="N469">
        <f t="shared" si="60"/>
        <v>-137.46569819999991</v>
      </c>
      <c r="O469">
        <f t="shared" si="55"/>
        <v>-137.46569819999991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9.1878662135524323</v>
      </c>
    </row>
    <row r="470" spans="1:19" x14ac:dyDescent="0.3">
      <c r="A470" t="s">
        <v>495</v>
      </c>
      <c r="B470">
        <v>1544.9709473</v>
      </c>
      <c r="C470">
        <v>1338.5699463000001</v>
      </c>
      <c r="D470">
        <v>1224.9104004000001</v>
      </c>
      <c r="E470">
        <v>1343.9637451000001</v>
      </c>
      <c r="F470">
        <v>1268.0999756000001</v>
      </c>
      <c r="G470">
        <v>1338.5699463000001</v>
      </c>
      <c r="H470">
        <v>1221.0899658000001</v>
      </c>
      <c r="I470">
        <v>1179.9300536999999</v>
      </c>
      <c r="J470">
        <v>1262.2939452999999</v>
      </c>
      <c r="L470" t="str">
        <f t="shared" si="59"/>
        <v>20FEB2023:13:00:00</v>
      </c>
      <c r="M470">
        <v>13</v>
      </c>
      <c r="N470">
        <f t="shared" si="60"/>
        <v>-206.40100099999995</v>
      </c>
      <c r="O470">
        <f t="shared" si="55"/>
        <v>-206.40100099999995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13.359539307888443</v>
      </c>
    </row>
    <row r="471" spans="1:19" x14ac:dyDescent="0.3">
      <c r="A471" t="s">
        <v>496</v>
      </c>
      <c r="B471">
        <v>1490.2054443</v>
      </c>
      <c r="C471">
        <v>1379.5400391000001</v>
      </c>
      <c r="D471">
        <v>1247.0036620999999</v>
      </c>
      <c r="E471">
        <v>1363.6940918</v>
      </c>
      <c r="F471">
        <v>1310.2800293</v>
      </c>
      <c r="G471">
        <v>1379.5400391000001</v>
      </c>
      <c r="H471">
        <v>1269.8900146000001</v>
      </c>
      <c r="I471">
        <v>1208.6500243999999</v>
      </c>
      <c r="J471">
        <v>1299.6185303</v>
      </c>
      <c r="L471" t="str">
        <f t="shared" si="59"/>
        <v>20FEB2023:14:00:00</v>
      </c>
      <c r="M471">
        <v>14</v>
      </c>
      <c r="N471">
        <f t="shared" si="60"/>
        <v>-110.6654051999999</v>
      </c>
      <c r="O471">
        <f t="shared" si="55"/>
        <v>-110.6654051999999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7.4261844649200821</v>
      </c>
    </row>
    <row r="472" spans="1:19" x14ac:dyDescent="0.3">
      <c r="A472" t="s">
        <v>497</v>
      </c>
      <c r="B472">
        <v>1451.8580322</v>
      </c>
      <c r="C472">
        <v>1503.0899658000001</v>
      </c>
      <c r="D472">
        <v>1277.1292725000001</v>
      </c>
      <c r="E472">
        <v>1412.9499512</v>
      </c>
      <c r="F472">
        <v>1456.8599853999999</v>
      </c>
      <c r="G472">
        <v>1503.0899658000001</v>
      </c>
      <c r="H472">
        <v>1377.8100586</v>
      </c>
      <c r="I472">
        <v>1381.4799805</v>
      </c>
      <c r="J472">
        <v>1387.1806641000001</v>
      </c>
      <c r="L472" t="str">
        <f t="shared" si="59"/>
        <v>20FEB2023:15:00:00</v>
      </c>
      <c r="M472">
        <v>15</v>
      </c>
      <c r="N472">
        <f t="shared" si="60"/>
        <v>51.231933600000048</v>
      </c>
      <c r="O472" t="str">
        <f t="shared" si="55"/>
        <v/>
      </c>
      <c r="P472">
        <f t="shared" si="56"/>
        <v>51.231933600000048</v>
      </c>
      <c r="Q472" t="str">
        <f t="shared" si="57"/>
        <v/>
      </c>
      <c r="R472">
        <f t="shared" si="58"/>
        <v>1</v>
      </c>
      <c r="S472">
        <f t="shared" si="61"/>
        <v>3.5287150991180809</v>
      </c>
    </row>
    <row r="473" spans="1:19" x14ac:dyDescent="0.3">
      <c r="A473" t="s">
        <v>498</v>
      </c>
      <c r="B473">
        <v>1447.4652100000001</v>
      </c>
      <c r="C473">
        <v>1629.0600586</v>
      </c>
      <c r="D473">
        <v>1308.2338867000001</v>
      </c>
      <c r="E473">
        <v>1451.4023437999999</v>
      </c>
      <c r="F473">
        <v>1576.8000488</v>
      </c>
      <c r="G473">
        <v>1629.0600586</v>
      </c>
      <c r="H473">
        <v>1494.4699707</v>
      </c>
      <c r="I473">
        <v>1531.0500488</v>
      </c>
      <c r="J473">
        <v>1478.7727050999999</v>
      </c>
      <c r="L473" t="str">
        <f t="shared" si="59"/>
        <v>20FEB2023:16:00:00</v>
      </c>
      <c r="M473">
        <v>16</v>
      </c>
      <c r="N473">
        <f t="shared" si="60"/>
        <v>181.59484859999998</v>
      </c>
      <c r="O473" t="str">
        <f t="shared" si="55"/>
        <v/>
      </c>
      <c r="P473">
        <f t="shared" si="56"/>
        <v>181.59484859999998</v>
      </c>
      <c r="Q473" t="str">
        <f t="shared" si="57"/>
        <v/>
      </c>
      <c r="R473">
        <f t="shared" si="58"/>
        <v>1</v>
      </c>
      <c r="S473">
        <f t="shared" si="61"/>
        <v>12.545714214436973</v>
      </c>
    </row>
    <row r="474" spans="1:19" x14ac:dyDescent="0.3">
      <c r="A474" t="s">
        <v>499</v>
      </c>
      <c r="B474">
        <v>1413.2236327999999</v>
      </c>
      <c r="C474">
        <v>1463.5899658000001</v>
      </c>
      <c r="D474">
        <v>1357.9991454999999</v>
      </c>
      <c r="E474">
        <v>1512.6918945</v>
      </c>
      <c r="F474">
        <v>1399.8399658000001</v>
      </c>
      <c r="G474">
        <v>1463.5899658000001</v>
      </c>
      <c r="H474">
        <v>1370.8599853999999</v>
      </c>
      <c r="I474">
        <v>1317.9300536999999</v>
      </c>
      <c r="J474">
        <v>1398.1441649999999</v>
      </c>
      <c r="L474" t="str">
        <f t="shared" si="59"/>
        <v>20FEB2023:17:00:00</v>
      </c>
      <c r="M474">
        <v>17</v>
      </c>
      <c r="N474">
        <f t="shared" si="60"/>
        <v>50.366333000000168</v>
      </c>
      <c r="O474" t="str">
        <f t="shared" si="55"/>
        <v/>
      </c>
      <c r="P474">
        <f t="shared" si="56"/>
        <v>50.366333000000168</v>
      </c>
      <c r="Q474" t="str">
        <f t="shared" si="57"/>
        <v/>
      </c>
      <c r="R474">
        <f t="shared" si="58"/>
        <v>1</v>
      </c>
      <c r="S474">
        <f t="shared" si="61"/>
        <v>3.563932263162771</v>
      </c>
    </row>
    <row r="475" spans="1:19" x14ac:dyDescent="0.3">
      <c r="A475" t="s">
        <v>500</v>
      </c>
      <c r="B475">
        <v>1416.5473632999999</v>
      </c>
      <c r="C475">
        <v>1523.1199951000001</v>
      </c>
      <c r="D475">
        <v>1353.8166504000001</v>
      </c>
      <c r="E475">
        <v>1607.4294434000001</v>
      </c>
      <c r="F475">
        <v>1499.1199951000001</v>
      </c>
      <c r="G475">
        <v>1523.1199951000001</v>
      </c>
      <c r="H475">
        <v>1390.9000243999999</v>
      </c>
      <c r="I475">
        <v>1407.3100586</v>
      </c>
      <c r="J475">
        <v>1423.6173096</v>
      </c>
      <c r="L475" t="str">
        <f t="shared" si="59"/>
        <v>20FEB2023:18:00:00</v>
      </c>
      <c r="M475">
        <v>18</v>
      </c>
      <c r="N475">
        <f t="shared" si="60"/>
        <v>106.57263180000018</v>
      </c>
      <c r="O475" t="str">
        <f t="shared" si="55"/>
        <v/>
      </c>
      <c r="P475">
        <f t="shared" si="56"/>
        <v>106.57263180000018</v>
      </c>
      <c r="Q475" t="str">
        <f t="shared" si="57"/>
        <v/>
      </c>
      <c r="R475">
        <f t="shared" si="58"/>
        <v>1</v>
      </c>
      <c r="S475">
        <f t="shared" si="61"/>
        <v>7.5234075867204142</v>
      </c>
    </row>
    <row r="476" spans="1:19" x14ac:dyDescent="0.3">
      <c r="A476" t="s">
        <v>501</v>
      </c>
      <c r="B476">
        <v>1435.9781493999999</v>
      </c>
      <c r="C476">
        <v>1467.7099608999999</v>
      </c>
      <c r="D476">
        <v>1372.6459961</v>
      </c>
      <c r="E476">
        <v>1631.4443358999999</v>
      </c>
      <c r="F476">
        <v>1459.2600098</v>
      </c>
      <c r="G476">
        <v>1467.7099608999999</v>
      </c>
      <c r="H476">
        <v>1302.5999756000001</v>
      </c>
      <c r="I476">
        <v>1362.9399414</v>
      </c>
      <c r="J476">
        <v>1381.8526611</v>
      </c>
      <c r="L476" t="str">
        <f t="shared" si="59"/>
        <v>20FEB2023:19:00:00</v>
      </c>
      <c r="M476">
        <v>19</v>
      </c>
      <c r="N476">
        <f t="shared" si="60"/>
        <v>31.731811500000049</v>
      </c>
      <c r="O476" t="str">
        <f t="shared" si="55"/>
        <v/>
      </c>
      <c r="P476">
        <f t="shared" si="56"/>
        <v>31.731811500000049</v>
      </c>
      <c r="Q476" t="str">
        <f t="shared" si="57"/>
        <v/>
      </c>
      <c r="R476">
        <f t="shared" si="58"/>
        <v>1</v>
      </c>
      <c r="S476">
        <f t="shared" si="61"/>
        <v>2.2097698013899914</v>
      </c>
    </row>
    <row r="477" spans="1:19" x14ac:dyDescent="0.3">
      <c r="A477" t="s">
        <v>502</v>
      </c>
      <c r="B477">
        <v>1460.2451172000001</v>
      </c>
      <c r="C477">
        <v>1437.5600586</v>
      </c>
      <c r="D477">
        <v>1371.2108154</v>
      </c>
      <c r="E477">
        <v>1560.8618164</v>
      </c>
      <c r="F477">
        <v>1450.8399658000001</v>
      </c>
      <c r="G477">
        <v>1437.5600586</v>
      </c>
      <c r="H477">
        <v>1242.4799805</v>
      </c>
      <c r="I477">
        <v>1377.9300536999999</v>
      </c>
      <c r="J477">
        <v>1351.2884521000001</v>
      </c>
      <c r="L477" t="str">
        <f t="shared" si="59"/>
        <v>20FEB2023:20:00:00</v>
      </c>
      <c r="M477">
        <v>20</v>
      </c>
      <c r="N477">
        <f t="shared" si="60"/>
        <v>-22.685058600000048</v>
      </c>
      <c r="O477">
        <f t="shared" si="55"/>
        <v>-22.685058600000048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1.5535103204795053</v>
      </c>
    </row>
    <row r="478" spans="1:19" x14ac:dyDescent="0.3">
      <c r="A478" t="s">
        <v>503</v>
      </c>
      <c r="B478">
        <v>1431.5955810999999</v>
      </c>
      <c r="C478">
        <v>1386.4300536999999</v>
      </c>
      <c r="D478">
        <v>1352.1419678</v>
      </c>
      <c r="E478">
        <v>1540.8377685999999</v>
      </c>
      <c r="F478">
        <v>1402.9499512</v>
      </c>
      <c r="G478">
        <v>1386.4300536999999</v>
      </c>
      <c r="H478">
        <v>1202.3699951000001</v>
      </c>
      <c r="I478">
        <v>1355.9000243999999</v>
      </c>
      <c r="J478">
        <v>1314.3752440999999</v>
      </c>
      <c r="L478" t="str">
        <f t="shared" si="59"/>
        <v>20FEB2023:21:00:00</v>
      </c>
      <c r="M478">
        <v>21</v>
      </c>
      <c r="N478">
        <f t="shared" si="60"/>
        <v>-45.165527399999974</v>
      </c>
      <c r="O478">
        <f t="shared" si="55"/>
        <v>-45.165527399999974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3.154908271321708</v>
      </c>
    </row>
    <row r="479" spans="1:19" x14ac:dyDescent="0.3">
      <c r="A479" t="s">
        <v>504</v>
      </c>
      <c r="B479">
        <v>1350.6977539</v>
      </c>
      <c r="C479">
        <v>1329.2099608999999</v>
      </c>
      <c r="D479">
        <v>1319.4976807</v>
      </c>
      <c r="E479">
        <v>1476.769043</v>
      </c>
      <c r="F479">
        <v>1338.7199707</v>
      </c>
      <c r="G479">
        <v>1329.2099608999999</v>
      </c>
      <c r="H479">
        <v>1138.4100341999999</v>
      </c>
      <c r="I479">
        <v>1289.9100341999999</v>
      </c>
      <c r="J479">
        <v>1263.0410156</v>
      </c>
      <c r="L479" t="str">
        <f t="shared" si="59"/>
        <v>20FEB2023:22:00:00</v>
      </c>
      <c r="M479">
        <v>22</v>
      </c>
      <c r="N479">
        <f t="shared" si="60"/>
        <v>-21.487793000000011</v>
      </c>
      <c r="O479">
        <f t="shared" si="55"/>
        <v>-21.487793000000011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1.5908661236724673</v>
      </c>
    </row>
    <row r="480" spans="1:19" x14ac:dyDescent="0.3">
      <c r="A480" t="s">
        <v>505</v>
      </c>
      <c r="B480">
        <v>1249.4821777</v>
      </c>
      <c r="C480">
        <v>1275.6400146000001</v>
      </c>
      <c r="D480">
        <v>1248.3789062999999</v>
      </c>
      <c r="E480">
        <v>1404.5601807</v>
      </c>
      <c r="F480">
        <v>1275.4300536999999</v>
      </c>
      <c r="G480">
        <v>1275.6400146000001</v>
      </c>
      <c r="H480">
        <v>1100.4899902</v>
      </c>
      <c r="I480">
        <v>1208.7299805</v>
      </c>
      <c r="J480">
        <v>1208.8443603999999</v>
      </c>
      <c r="L480" t="str">
        <f t="shared" si="59"/>
        <v>20FEB2023:23:00:00</v>
      </c>
      <c r="M480">
        <v>23</v>
      </c>
      <c r="N480">
        <f t="shared" si="60"/>
        <v>26.15783690000012</v>
      </c>
      <c r="O480" t="str">
        <f t="shared" si="55"/>
        <v/>
      </c>
      <c r="P480">
        <f t="shared" si="56"/>
        <v>26.15783690000012</v>
      </c>
      <c r="Q480" t="str">
        <f t="shared" si="57"/>
        <v/>
      </c>
      <c r="R480">
        <f t="shared" si="58"/>
        <v>1</v>
      </c>
      <c r="S480">
        <f t="shared" si="61"/>
        <v>2.0934941983846849</v>
      </c>
    </row>
    <row r="481" spans="1:19" x14ac:dyDescent="0.3">
      <c r="A481" t="s">
        <v>506</v>
      </c>
      <c r="B481">
        <v>1123.8339844</v>
      </c>
      <c r="C481">
        <v>1249.9000243999999</v>
      </c>
      <c r="D481">
        <v>1190.2633057</v>
      </c>
      <c r="E481">
        <v>1345.8286132999999</v>
      </c>
      <c r="F481">
        <v>1234.6700439000001</v>
      </c>
      <c r="G481">
        <v>1249.9000243999999</v>
      </c>
      <c r="H481">
        <v>1117.1600341999999</v>
      </c>
      <c r="I481">
        <v>1178.4799805</v>
      </c>
      <c r="J481">
        <v>1186.4157714999999</v>
      </c>
      <c r="L481" t="str">
        <f t="shared" si="59"/>
        <v>21FEB2023:00:00:00</v>
      </c>
      <c r="M481">
        <v>24</v>
      </c>
      <c r="N481">
        <f t="shared" si="60"/>
        <v>126.06603999999993</v>
      </c>
      <c r="O481" t="str">
        <f t="shared" si="55"/>
        <v/>
      </c>
      <c r="P481">
        <f t="shared" si="56"/>
        <v>126.06603999999993</v>
      </c>
      <c r="Q481" t="str">
        <f t="shared" si="57"/>
        <v/>
      </c>
      <c r="R481">
        <f t="shared" si="58"/>
        <v>1</v>
      </c>
      <c r="S481">
        <f t="shared" si="61"/>
        <v>11.21749668989632</v>
      </c>
    </row>
    <row r="482" spans="1:19" x14ac:dyDescent="0.3">
      <c r="A482" t="s">
        <v>507</v>
      </c>
      <c r="B482">
        <v>1108.7167969</v>
      </c>
      <c r="C482">
        <v>1245.9899902</v>
      </c>
      <c r="D482">
        <v>1141.9388428</v>
      </c>
      <c r="E482">
        <v>1315.0310059000001</v>
      </c>
      <c r="F482">
        <v>1245.9899902</v>
      </c>
      <c r="G482">
        <v>1201.5999756000001</v>
      </c>
      <c r="H482">
        <v>1140.3100586</v>
      </c>
      <c r="I482">
        <v>1235.8599853999999</v>
      </c>
      <c r="J482">
        <v>1161.6861572</v>
      </c>
      <c r="L482" t="str">
        <f t="shared" si="59"/>
        <v>21FEB2023:01:00:00</v>
      </c>
      <c r="M482">
        <v>1</v>
      </c>
      <c r="N482">
        <f t="shared" si="60"/>
        <v>137.2731933</v>
      </c>
      <c r="O482" t="str">
        <f t="shared" si="55"/>
        <v/>
      </c>
      <c r="P482">
        <f t="shared" si="56"/>
        <v>137.2731933</v>
      </c>
      <c r="Q482" t="str">
        <f t="shared" si="57"/>
        <v/>
      </c>
      <c r="R482">
        <f t="shared" si="58"/>
        <v>1</v>
      </c>
      <c r="S482">
        <f t="shared" si="61"/>
        <v>12.381267577420971</v>
      </c>
    </row>
    <row r="483" spans="1:19" x14ac:dyDescent="0.3">
      <c r="A483" t="s">
        <v>508</v>
      </c>
      <c r="B483">
        <v>1190.7642822</v>
      </c>
      <c r="C483">
        <v>1203.7299805</v>
      </c>
      <c r="D483">
        <v>1117.2709961</v>
      </c>
      <c r="E483">
        <v>1303.5277100000001</v>
      </c>
      <c r="F483">
        <v>1203.7299805</v>
      </c>
      <c r="G483">
        <v>1144.1099853999999</v>
      </c>
      <c r="H483">
        <v>1070</v>
      </c>
      <c r="I483">
        <v>1200.9699707</v>
      </c>
      <c r="J483">
        <v>1110.796875</v>
      </c>
      <c r="L483" t="str">
        <f t="shared" si="59"/>
        <v>21FEB2023:02:00:00</v>
      </c>
      <c r="M483">
        <v>2</v>
      </c>
      <c r="N483">
        <f t="shared" si="60"/>
        <v>12.965698299999985</v>
      </c>
      <c r="O483" t="str">
        <f t="shared" si="55"/>
        <v/>
      </c>
      <c r="P483">
        <f t="shared" si="56"/>
        <v>12.965698299999985</v>
      </c>
      <c r="Q483" t="str">
        <f t="shared" si="57"/>
        <v/>
      </c>
      <c r="R483">
        <f t="shared" si="58"/>
        <v>1</v>
      </c>
      <c r="S483">
        <f t="shared" si="61"/>
        <v>1.0888551574661924</v>
      </c>
    </row>
    <row r="484" spans="1:19" x14ac:dyDescent="0.3">
      <c r="A484" t="s">
        <v>509</v>
      </c>
      <c r="B484">
        <v>1220.4151611</v>
      </c>
      <c r="C484">
        <v>1203.7399902</v>
      </c>
      <c r="D484">
        <v>1119.8498535000001</v>
      </c>
      <c r="E484">
        <v>1319.8787841999999</v>
      </c>
      <c r="F484">
        <v>1203.7399902</v>
      </c>
      <c r="G484">
        <v>1137.6199951000001</v>
      </c>
      <c r="H484">
        <v>1063.9499512</v>
      </c>
      <c r="I484">
        <v>1210.9200439000001</v>
      </c>
      <c r="J484">
        <v>1107.4448242000001</v>
      </c>
      <c r="L484" t="str">
        <f t="shared" si="59"/>
        <v>21FEB2023:03:00:00</v>
      </c>
      <c r="M484">
        <v>3</v>
      </c>
      <c r="N484">
        <f t="shared" si="60"/>
        <v>-16.675170900000012</v>
      </c>
      <c r="O484">
        <f t="shared" si="55"/>
        <v>-16.675170900000012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1.3663523226776482</v>
      </c>
    </row>
    <row r="485" spans="1:19" x14ac:dyDescent="0.3">
      <c r="A485" t="s">
        <v>510</v>
      </c>
      <c r="B485">
        <v>1141.6896973</v>
      </c>
      <c r="C485">
        <v>1220.4799805</v>
      </c>
      <c r="D485">
        <v>1112.8586425999999</v>
      </c>
      <c r="E485">
        <v>1354.8773193</v>
      </c>
      <c r="F485">
        <v>1220.4799805</v>
      </c>
      <c r="G485">
        <v>1162.2600098</v>
      </c>
      <c r="H485">
        <v>1094.25</v>
      </c>
      <c r="I485">
        <v>1225.9699707</v>
      </c>
      <c r="J485">
        <v>1123.5142822</v>
      </c>
      <c r="L485" t="str">
        <f t="shared" si="59"/>
        <v>21FEB2023:04:00:00</v>
      </c>
      <c r="M485">
        <v>4</v>
      </c>
      <c r="N485">
        <f t="shared" si="60"/>
        <v>78.790283199999976</v>
      </c>
      <c r="O485" t="str">
        <f t="shared" si="55"/>
        <v/>
      </c>
      <c r="P485">
        <f t="shared" si="56"/>
        <v>78.790283199999976</v>
      </c>
      <c r="Q485" t="str">
        <f t="shared" si="57"/>
        <v/>
      </c>
      <c r="R485">
        <f t="shared" si="58"/>
        <v>1</v>
      </c>
      <c r="S485">
        <f t="shared" si="61"/>
        <v>6.9011994578152329</v>
      </c>
    </row>
    <row r="486" spans="1:19" x14ac:dyDescent="0.3">
      <c r="A486" t="s">
        <v>511</v>
      </c>
      <c r="B486">
        <v>1175.0306396000001</v>
      </c>
      <c r="C486">
        <v>1244.9799805</v>
      </c>
      <c r="D486">
        <v>1147.8111572</v>
      </c>
      <c r="E486">
        <v>1394.0510254000001</v>
      </c>
      <c r="F486">
        <v>1244.9799805</v>
      </c>
      <c r="G486">
        <v>1173.0500488</v>
      </c>
      <c r="H486">
        <v>1095.1700439000001</v>
      </c>
      <c r="I486">
        <v>1246.8000488</v>
      </c>
      <c r="J486">
        <v>1139.020874</v>
      </c>
      <c r="L486" t="str">
        <f t="shared" si="59"/>
        <v>21FEB2023:05:00:00</v>
      </c>
      <c r="M486">
        <v>5</v>
      </c>
      <c r="N486">
        <f t="shared" si="60"/>
        <v>69.949340899999925</v>
      </c>
      <c r="O486" t="str">
        <f t="shared" si="55"/>
        <v/>
      </c>
      <c r="P486">
        <f t="shared" si="56"/>
        <v>69.949340899999925</v>
      </c>
      <c r="Q486" t="str">
        <f t="shared" si="57"/>
        <v/>
      </c>
      <c r="R486">
        <f t="shared" si="58"/>
        <v>1</v>
      </c>
      <c r="S486">
        <f t="shared" si="61"/>
        <v>5.952980164313999</v>
      </c>
    </row>
    <row r="487" spans="1:19" x14ac:dyDescent="0.3">
      <c r="A487" t="s">
        <v>512</v>
      </c>
      <c r="B487">
        <v>1248.8676757999999</v>
      </c>
      <c r="C487">
        <v>1311.3800048999999</v>
      </c>
      <c r="D487">
        <v>1219.9259033000001</v>
      </c>
      <c r="E487">
        <v>1446.5314940999999</v>
      </c>
      <c r="F487">
        <v>1311.3800048999999</v>
      </c>
      <c r="G487">
        <v>1231.1500243999999</v>
      </c>
      <c r="H487">
        <v>1170.6899414</v>
      </c>
      <c r="I487">
        <v>1301.4699707</v>
      </c>
      <c r="J487">
        <v>1207.4942627</v>
      </c>
      <c r="L487" t="str">
        <f t="shared" si="59"/>
        <v>21FEB2023:06:00:00</v>
      </c>
      <c r="M487">
        <v>6</v>
      </c>
      <c r="N487">
        <f t="shared" si="60"/>
        <v>62.512329099999988</v>
      </c>
      <c r="O487" t="str">
        <f t="shared" si="55"/>
        <v/>
      </c>
      <c r="P487">
        <f t="shared" si="56"/>
        <v>62.512329099999988</v>
      </c>
      <c r="Q487" t="str">
        <f t="shared" si="57"/>
        <v/>
      </c>
      <c r="R487">
        <f t="shared" si="58"/>
        <v>1</v>
      </c>
      <c r="S487">
        <f t="shared" si="61"/>
        <v>5.0055206257104725</v>
      </c>
    </row>
    <row r="488" spans="1:19" x14ac:dyDescent="0.3">
      <c r="A488" t="s">
        <v>513</v>
      </c>
      <c r="B488">
        <v>1291.737793</v>
      </c>
      <c r="C488">
        <v>1465.8100586</v>
      </c>
      <c r="D488">
        <v>1300.7958983999999</v>
      </c>
      <c r="E488">
        <v>1494.9663086</v>
      </c>
      <c r="F488">
        <v>1465.8100586</v>
      </c>
      <c r="G488">
        <v>1360.2299805</v>
      </c>
      <c r="H488">
        <v>1298.8100586</v>
      </c>
      <c r="I488">
        <v>1454.1899414</v>
      </c>
      <c r="J488">
        <v>1320.3481445</v>
      </c>
      <c r="L488" t="str">
        <f t="shared" si="59"/>
        <v>21FEB2023:07:00:00</v>
      </c>
      <c r="M488">
        <v>7</v>
      </c>
      <c r="N488">
        <f t="shared" si="60"/>
        <v>174.07226560000004</v>
      </c>
      <c r="O488" t="str">
        <f t="shared" si="55"/>
        <v/>
      </c>
      <c r="P488">
        <f t="shared" si="56"/>
        <v>174.07226560000004</v>
      </c>
      <c r="Q488" t="str">
        <f t="shared" si="57"/>
        <v/>
      </c>
      <c r="R488">
        <f t="shared" si="58"/>
        <v>1</v>
      </c>
      <c r="S488">
        <f t="shared" si="61"/>
        <v>13.475820444621769</v>
      </c>
    </row>
    <row r="489" spans="1:19" x14ac:dyDescent="0.3">
      <c r="A489" t="s">
        <v>514</v>
      </c>
      <c r="B489">
        <v>1323.0377197</v>
      </c>
      <c r="C489">
        <v>1495.8800048999999</v>
      </c>
      <c r="D489">
        <v>1333.5925293</v>
      </c>
      <c r="E489">
        <v>1498.3034668</v>
      </c>
      <c r="F489">
        <v>1495.8800048999999</v>
      </c>
      <c r="G489">
        <v>1407.0500488</v>
      </c>
      <c r="H489">
        <v>1371.5300293</v>
      </c>
      <c r="I489">
        <v>1501.8499756000001</v>
      </c>
      <c r="J489">
        <v>1371.0874022999999</v>
      </c>
      <c r="L489" t="str">
        <f t="shared" si="59"/>
        <v>21FEB2023:08:00:00</v>
      </c>
      <c r="M489">
        <v>8</v>
      </c>
      <c r="N489">
        <f t="shared" si="60"/>
        <v>172.84228519999988</v>
      </c>
      <c r="O489" t="str">
        <f t="shared" si="55"/>
        <v/>
      </c>
      <c r="P489">
        <f t="shared" si="56"/>
        <v>172.84228519999988</v>
      </c>
      <c r="Q489" t="str">
        <f t="shared" si="57"/>
        <v/>
      </c>
      <c r="R489">
        <f t="shared" si="58"/>
        <v>1</v>
      </c>
      <c r="S489">
        <f t="shared" si="61"/>
        <v>13.064048184445717</v>
      </c>
    </row>
    <row r="490" spans="1:19" x14ac:dyDescent="0.3">
      <c r="A490" t="s">
        <v>515</v>
      </c>
      <c r="B490">
        <v>1395.6931152</v>
      </c>
      <c r="C490">
        <v>1473.9599608999999</v>
      </c>
      <c r="D490">
        <v>1297.5070800999999</v>
      </c>
      <c r="E490">
        <v>1450.6184082</v>
      </c>
      <c r="F490">
        <v>1473.9599608999999</v>
      </c>
      <c r="G490">
        <v>1394.1700439000001</v>
      </c>
      <c r="H490">
        <v>1380.3299560999999</v>
      </c>
      <c r="I490">
        <v>1498.6899414</v>
      </c>
      <c r="J490">
        <v>1357.7041016000001</v>
      </c>
      <c r="L490" t="str">
        <f t="shared" si="59"/>
        <v>21FEB2023:09:00:00</v>
      </c>
      <c r="M490">
        <v>9</v>
      </c>
      <c r="N490">
        <f t="shared" si="60"/>
        <v>78.266845699999976</v>
      </c>
      <c r="O490" t="str">
        <f t="shared" si="55"/>
        <v/>
      </c>
      <c r="P490">
        <f t="shared" si="56"/>
        <v>78.266845699999976</v>
      </c>
      <c r="Q490" t="str">
        <f t="shared" si="57"/>
        <v/>
      </c>
      <c r="R490">
        <f t="shared" si="58"/>
        <v>1</v>
      </c>
      <c r="S490">
        <f t="shared" si="61"/>
        <v>5.607740329705968</v>
      </c>
    </row>
    <row r="491" spans="1:19" x14ac:dyDescent="0.3">
      <c r="A491" t="s">
        <v>516</v>
      </c>
      <c r="B491">
        <v>1367.3918457</v>
      </c>
      <c r="C491">
        <v>1415.1099853999999</v>
      </c>
      <c r="D491">
        <v>1275.2890625</v>
      </c>
      <c r="E491">
        <v>1414.34375</v>
      </c>
      <c r="F491">
        <v>1415.1099853999999</v>
      </c>
      <c r="G491">
        <v>1365.9599608999999</v>
      </c>
      <c r="H491">
        <v>1375.1899414</v>
      </c>
      <c r="I491">
        <v>1461.6400146000001</v>
      </c>
      <c r="J491">
        <v>1339.0844727000001</v>
      </c>
      <c r="L491" t="str">
        <f t="shared" si="59"/>
        <v>21FEB2023:10:00:00</v>
      </c>
      <c r="M491">
        <v>10</v>
      </c>
      <c r="N491">
        <f t="shared" si="60"/>
        <v>47.718139699999938</v>
      </c>
      <c r="O491" t="str">
        <f t="shared" si="55"/>
        <v/>
      </c>
      <c r="P491">
        <f t="shared" si="56"/>
        <v>47.718139699999938</v>
      </c>
      <c r="Q491" t="str">
        <f t="shared" si="57"/>
        <v/>
      </c>
      <c r="R491">
        <f t="shared" si="58"/>
        <v>1</v>
      </c>
      <c r="S491">
        <f t="shared" si="61"/>
        <v>3.4897194867775378</v>
      </c>
    </row>
    <row r="492" spans="1:19" x14ac:dyDescent="0.3">
      <c r="A492" t="s">
        <v>517</v>
      </c>
      <c r="B492">
        <v>1377.8074951000001</v>
      </c>
      <c r="C492">
        <v>1402.9399414</v>
      </c>
      <c r="D492">
        <v>1271.0126952999999</v>
      </c>
      <c r="E492">
        <v>1354.4925536999999</v>
      </c>
      <c r="F492">
        <v>1402.9399414</v>
      </c>
      <c r="G492">
        <v>1373.1400146000001</v>
      </c>
      <c r="H492">
        <v>1400.2600098</v>
      </c>
      <c r="I492">
        <v>1463.8900146000001</v>
      </c>
      <c r="J492">
        <v>1348.3876952999999</v>
      </c>
      <c r="L492" t="str">
        <f t="shared" si="59"/>
        <v>21FEB2023:11:00:00</v>
      </c>
      <c r="M492">
        <v>11</v>
      </c>
      <c r="N492">
        <f t="shared" si="60"/>
        <v>25.132446299999856</v>
      </c>
      <c r="O492" t="str">
        <f t="shared" si="55"/>
        <v/>
      </c>
      <c r="P492">
        <f t="shared" si="56"/>
        <v>25.132446299999856</v>
      </c>
      <c r="Q492" t="str">
        <f t="shared" si="57"/>
        <v/>
      </c>
      <c r="R492">
        <f t="shared" si="58"/>
        <v>1</v>
      </c>
      <c r="S492">
        <f t="shared" si="61"/>
        <v>1.8240898230979476</v>
      </c>
    </row>
    <row r="493" spans="1:19" x14ac:dyDescent="0.3">
      <c r="A493" t="s">
        <v>518</v>
      </c>
      <c r="B493">
        <v>1380.3933105000001</v>
      </c>
      <c r="C493">
        <v>1394.9499512</v>
      </c>
      <c r="D493">
        <v>1289.6398925999999</v>
      </c>
      <c r="E493">
        <v>1340.7840576000001</v>
      </c>
      <c r="F493">
        <v>1394.9499512</v>
      </c>
      <c r="G493">
        <v>1388.9000243999999</v>
      </c>
      <c r="H493">
        <v>1420.3900146000001</v>
      </c>
      <c r="I493">
        <v>1456.9399414</v>
      </c>
      <c r="J493">
        <v>1366.5358887</v>
      </c>
      <c r="L493" t="str">
        <f t="shared" si="59"/>
        <v>21FEB2023:12:00:00</v>
      </c>
      <c r="M493">
        <v>12</v>
      </c>
      <c r="N493">
        <f t="shared" si="60"/>
        <v>14.556640699999889</v>
      </c>
      <c r="O493" t="str">
        <f t="shared" si="55"/>
        <v/>
      </c>
      <c r="P493">
        <f t="shared" si="56"/>
        <v>14.556640699999889</v>
      </c>
      <c r="Q493" t="str">
        <f t="shared" si="57"/>
        <v/>
      </c>
      <c r="R493">
        <f t="shared" si="58"/>
        <v>1</v>
      </c>
      <c r="S493">
        <f t="shared" si="61"/>
        <v>1.0545284875893266</v>
      </c>
    </row>
    <row r="494" spans="1:19" x14ac:dyDescent="0.3">
      <c r="A494" t="s">
        <v>519</v>
      </c>
      <c r="B494">
        <v>1418.1779785000001</v>
      </c>
      <c r="C494">
        <v>1375.0500488</v>
      </c>
      <c r="D494">
        <v>1312.3438721</v>
      </c>
      <c r="E494">
        <v>1376.7105713000001</v>
      </c>
      <c r="F494">
        <v>1375.0500488</v>
      </c>
      <c r="G494">
        <v>1400.2099608999999</v>
      </c>
      <c r="H494">
        <v>1437.8199463000001</v>
      </c>
      <c r="I494">
        <v>1456.2299805</v>
      </c>
      <c r="J494">
        <v>1383.6254882999999</v>
      </c>
      <c r="L494" t="str">
        <f t="shared" si="59"/>
        <v>21FEB2023:13:00:00</v>
      </c>
      <c r="M494">
        <v>13</v>
      </c>
      <c r="N494">
        <f t="shared" si="60"/>
        <v>-43.127929700000095</v>
      </c>
      <c r="O494">
        <f t="shared" si="55"/>
        <v>-43.127929700000095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3.0410801996528178</v>
      </c>
    </row>
    <row r="495" spans="1:19" x14ac:dyDescent="0.3">
      <c r="A495" t="s">
        <v>520</v>
      </c>
      <c r="B495">
        <v>1420.3950195</v>
      </c>
      <c r="C495">
        <v>1440.75</v>
      </c>
      <c r="D495">
        <v>1353.3452147999999</v>
      </c>
      <c r="E495">
        <v>1421.5184326000001</v>
      </c>
      <c r="F495">
        <v>1440.75</v>
      </c>
      <c r="G495">
        <v>1463.5300293</v>
      </c>
      <c r="H495">
        <v>1501</v>
      </c>
      <c r="I495">
        <v>1529.4699707</v>
      </c>
      <c r="J495">
        <v>1439.5341797000001</v>
      </c>
      <c r="L495" t="str">
        <f t="shared" si="59"/>
        <v>21FEB2023:14:00:00</v>
      </c>
      <c r="M495">
        <v>14</v>
      </c>
      <c r="N495">
        <f t="shared" si="60"/>
        <v>20.354980500000011</v>
      </c>
      <c r="O495" t="str">
        <f t="shared" si="55"/>
        <v/>
      </c>
      <c r="P495">
        <f t="shared" si="56"/>
        <v>20.354980500000011</v>
      </c>
      <c r="Q495" t="str">
        <f t="shared" si="57"/>
        <v/>
      </c>
      <c r="R495">
        <f t="shared" si="58"/>
        <v>1</v>
      </c>
      <c r="S495">
        <f t="shared" si="61"/>
        <v>1.433050681011629</v>
      </c>
    </row>
    <row r="496" spans="1:19" x14ac:dyDescent="0.3">
      <c r="A496" t="s">
        <v>521</v>
      </c>
      <c r="B496">
        <v>1428.5793457</v>
      </c>
      <c r="C496">
        <v>1538.2299805</v>
      </c>
      <c r="D496">
        <v>1377.2443848</v>
      </c>
      <c r="E496">
        <v>1503.0314940999999</v>
      </c>
      <c r="F496">
        <v>1538.2299805</v>
      </c>
      <c r="G496">
        <v>1535.0300293</v>
      </c>
      <c r="H496">
        <v>1583.2299805</v>
      </c>
      <c r="I496">
        <v>1603.7099608999999</v>
      </c>
      <c r="J496">
        <v>1498.8668213000001</v>
      </c>
      <c r="L496" t="str">
        <f t="shared" si="59"/>
        <v>21FEB2023:15:00:00</v>
      </c>
      <c r="M496">
        <v>15</v>
      </c>
      <c r="N496">
        <f t="shared" si="60"/>
        <v>109.65063480000003</v>
      </c>
      <c r="O496" t="str">
        <f t="shared" si="55"/>
        <v/>
      </c>
      <c r="P496">
        <f t="shared" si="56"/>
        <v>109.65063480000003</v>
      </c>
      <c r="Q496" t="str">
        <f t="shared" si="57"/>
        <v/>
      </c>
      <c r="R496">
        <f t="shared" si="58"/>
        <v>1</v>
      </c>
      <c r="S496">
        <f t="shared" si="61"/>
        <v>7.6755018984452361</v>
      </c>
    </row>
    <row r="497" spans="1:19" x14ac:dyDescent="0.3">
      <c r="A497" t="s">
        <v>522</v>
      </c>
      <c r="B497">
        <v>1438.6951904</v>
      </c>
      <c r="C497">
        <v>1585.3199463000001</v>
      </c>
      <c r="D497">
        <v>1407.7093506000001</v>
      </c>
      <c r="E497">
        <v>1605.8509521000001</v>
      </c>
      <c r="F497">
        <v>1585.3199463000001</v>
      </c>
      <c r="G497">
        <v>1587.8900146000001</v>
      </c>
      <c r="H497">
        <v>1644.3399658000001</v>
      </c>
      <c r="I497">
        <v>1646.3900146000001</v>
      </c>
      <c r="J497">
        <v>1547.0589600000001</v>
      </c>
      <c r="L497" t="str">
        <f t="shared" si="59"/>
        <v>21FEB2023:16:00:00</v>
      </c>
      <c r="M497">
        <v>16</v>
      </c>
      <c r="N497">
        <f t="shared" si="60"/>
        <v>146.62475590000008</v>
      </c>
      <c r="O497" t="str">
        <f t="shared" si="55"/>
        <v/>
      </c>
      <c r="P497">
        <f t="shared" si="56"/>
        <v>146.62475590000008</v>
      </c>
      <c r="Q497" t="str">
        <f t="shared" si="57"/>
        <v/>
      </c>
      <c r="R497">
        <f t="shared" si="58"/>
        <v>1</v>
      </c>
      <c r="S497">
        <f t="shared" si="61"/>
        <v>10.191509423148489</v>
      </c>
    </row>
    <row r="498" spans="1:19" x14ac:dyDescent="0.3">
      <c r="A498" t="s">
        <v>523</v>
      </c>
      <c r="B498">
        <v>1478.8096923999999</v>
      </c>
      <c r="C498">
        <v>1612.4599608999999</v>
      </c>
      <c r="D498">
        <v>1447.9138184000001</v>
      </c>
      <c r="E498">
        <v>1671.0941161999999</v>
      </c>
      <c r="F498">
        <v>1612.4599608999999</v>
      </c>
      <c r="G498">
        <v>1640.2600098</v>
      </c>
      <c r="H498">
        <v>1664.8499756000001</v>
      </c>
      <c r="I498">
        <v>1678.3499756000001</v>
      </c>
      <c r="J498">
        <v>1584.9005127</v>
      </c>
      <c r="L498" t="str">
        <f t="shared" si="59"/>
        <v>21FEB2023:17:00:00</v>
      </c>
      <c r="M498">
        <v>17</v>
      </c>
      <c r="N498">
        <f t="shared" si="60"/>
        <v>133.65026850000004</v>
      </c>
      <c r="O498" t="str">
        <f t="shared" si="55"/>
        <v/>
      </c>
      <c r="P498">
        <f t="shared" si="56"/>
        <v>133.65026850000004</v>
      </c>
      <c r="Q498" t="str">
        <f t="shared" si="57"/>
        <v/>
      </c>
      <c r="R498">
        <f t="shared" si="58"/>
        <v>1</v>
      </c>
      <c r="S498">
        <f t="shared" si="61"/>
        <v>9.0376922187394815</v>
      </c>
    </row>
    <row r="499" spans="1:19" x14ac:dyDescent="0.3">
      <c r="A499" t="s">
        <v>524</v>
      </c>
      <c r="B499">
        <v>1507.8687743999999</v>
      </c>
      <c r="C499">
        <v>1675.0600586</v>
      </c>
      <c r="D499">
        <v>1457.1743164</v>
      </c>
      <c r="E499">
        <v>1754.7006836</v>
      </c>
      <c r="F499">
        <v>1675.0600586</v>
      </c>
      <c r="G499">
        <v>1655.0400391000001</v>
      </c>
      <c r="H499">
        <v>1634.8800048999999</v>
      </c>
      <c r="I499">
        <v>1693.9499512</v>
      </c>
      <c r="J499">
        <v>1583.0915527</v>
      </c>
      <c r="L499" t="str">
        <f t="shared" si="59"/>
        <v>21FEB2023:18:00:00</v>
      </c>
      <c r="M499">
        <v>18</v>
      </c>
      <c r="N499">
        <f t="shared" si="60"/>
        <v>167.19128420000015</v>
      </c>
      <c r="O499" t="str">
        <f t="shared" si="55"/>
        <v/>
      </c>
      <c r="P499">
        <f t="shared" si="56"/>
        <v>167.19128420000015</v>
      </c>
      <c r="Q499" t="str">
        <f t="shared" si="57"/>
        <v/>
      </c>
      <c r="R499">
        <f t="shared" si="58"/>
        <v>1</v>
      </c>
      <c r="S499">
        <f t="shared" si="61"/>
        <v>11.087920052361829</v>
      </c>
    </row>
    <row r="500" spans="1:19" x14ac:dyDescent="0.3">
      <c r="A500" t="s">
        <v>525</v>
      </c>
      <c r="B500">
        <v>1527.1271973</v>
      </c>
      <c r="C500">
        <v>1694.3399658000001</v>
      </c>
      <c r="D500">
        <v>1489.4344481999999</v>
      </c>
      <c r="E500">
        <v>1825.6275635</v>
      </c>
      <c r="F500">
        <v>1694.3399658000001</v>
      </c>
      <c r="G500">
        <v>1645</v>
      </c>
      <c r="H500">
        <v>1606.5100098</v>
      </c>
      <c r="I500">
        <v>1672.3399658000001</v>
      </c>
      <c r="J500">
        <v>1580.9616699000001</v>
      </c>
      <c r="L500" t="str">
        <f t="shared" si="59"/>
        <v>21FEB2023:19:00:00</v>
      </c>
      <c r="M500">
        <v>19</v>
      </c>
      <c r="N500">
        <f t="shared" si="60"/>
        <v>167.21276850000004</v>
      </c>
      <c r="O500" t="str">
        <f t="shared" si="55"/>
        <v/>
      </c>
      <c r="P500">
        <f t="shared" si="56"/>
        <v>167.21276850000004</v>
      </c>
      <c r="Q500" t="str">
        <f t="shared" si="57"/>
        <v/>
      </c>
      <c r="R500">
        <f t="shared" si="58"/>
        <v>1</v>
      </c>
      <c r="S500">
        <f t="shared" si="61"/>
        <v>10.949498430493314</v>
      </c>
    </row>
    <row r="501" spans="1:19" x14ac:dyDescent="0.3">
      <c r="A501" t="s">
        <v>526</v>
      </c>
      <c r="B501">
        <v>1608.3133545000001</v>
      </c>
      <c r="C501">
        <v>1691.9300536999999</v>
      </c>
      <c r="D501">
        <v>1494.7687988</v>
      </c>
      <c r="E501">
        <v>1839.2470702999999</v>
      </c>
      <c r="F501">
        <v>1691.9300536999999</v>
      </c>
      <c r="G501">
        <v>1626.1800536999999</v>
      </c>
      <c r="H501">
        <v>1619.1099853999999</v>
      </c>
      <c r="I501">
        <v>1632.5300293</v>
      </c>
      <c r="J501">
        <v>1580.4812012</v>
      </c>
      <c r="L501" t="str">
        <f t="shared" si="59"/>
        <v>21FEB2023:20:00:00</v>
      </c>
      <c r="M501">
        <v>20</v>
      </c>
      <c r="N501">
        <f t="shared" si="60"/>
        <v>83.616699199999857</v>
      </c>
      <c r="O501" t="str">
        <f t="shared" si="55"/>
        <v/>
      </c>
      <c r="P501">
        <f t="shared" si="56"/>
        <v>83.616699199999857</v>
      </c>
      <c r="Q501" t="str">
        <f t="shared" si="57"/>
        <v/>
      </c>
      <c r="R501">
        <f t="shared" si="58"/>
        <v>1</v>
      </c>
      <c r="S501">
        <f t="shared" si="61"/>
        <v>5.1990303360998329</v>
      </c>
    </row>
    <row r="502" spans="1:19" x14ac:dyDescent="0.3">
      <c r="A502" t="s">
        <v>527</v>
      </c>
      <c r="B502">
        <v>1490.6853027</v>
      </c>
      <c r="C502">
        <v>1619.7399902</v>
      </c>
      <c r="D502">
        <v>1468.4106445</v>
      </c>
      <c r="E502">
        <v>1762.2615966999999</v>
      </c>
      <c r="F502">
        <v>1619.7399902</v>
      </c>
      <c r="G502">
        <v>1562.1899414</v>
      </c>
      <c r="H502">
        <v>1576.8000488</v>
      </c>
      <c r="I502">
        <v>1563.5500488</v>
      </c>
      <c r="J502">
        <v>1536.0642089999999</v>
      </c>
      <c r="L502" t="str">
        <f t="shared" si="59"/>
        <v>21FEB2023:21:00:00</v>
      </c>
      <c r="M502">
        <v>21</v>
      </c>
      <c r="N502">
        <f t="shared" si="60"/>
        <v>129.0546875</v>
      </c>
      <c r="O502" t="str">
        <f t="shared" si="55"/>
        <v/>
      </c>
      <c r="P502">
        <f t="shared" si="56"/>
        <v>129.0546875</v>
      </c>
      <c r="Q502" t="str">
        <f t="shared" si="57"/>
        <v/>
      </c>
      <c r="R502">
        <f t="shared" si="58"/>
        <v>1</v>
      </c>
      <c r="S502">
        <f t="shared" si="61"/>
        <v>8.6574065811375505</v>
      </c>
    </row>
    <row r="503" spans="1:19" x14ac:dyDescent="0.3">
      <c r="A503" t="s">
        <v>528</v>
      </c>
      <c r="B503">
        <v>1425.9007568</v>
      </c>
      <c r="C503">
        <v>1532.8599853999999</v>
      </c>
      <c r="D503">
        <v>1424.302124</v>
      </c>
      <c r="E503">
        <v>1566.3719481999999</v>
      </c>
      <c r="F503">
        <v>1532.8599853999999</v>
      </c>
      <c r="G503">
        <v>1482.3599853999999</v>
      </c>
      <c r="H503">
        <v>1491.6999512</v>
      </c>
      <c r="I503">
        <v>1482.0200195</v>
      </c>
      <c r="J503">
        <v>1466.2830810999999</v>
      </c>
      <c r="L503" t="str">
        <f t="shared" si="59"/>
        <v>21FEB2023:22:00:00</v>
      </c>
      <c r="M503">
        <v>22</v>
      </c>
      <c r="N503">
        <f t="shared" si="60"/>
        <v>106.95922859999996</v>
      </c>
      <c r="O503" t="str">
        <f t="shared" si="55"/>
        <v/>
      </c>
      <c r="P503">
        <f t="shared" si="56"/>
        <v>106.95922859999996</v>
      </c>
      <c r="Q503" t="str">
        <f t="shared" si="57"/>
        <v/>
      </c>
      <c r="R503">
        <f t="shared" si="58"/>
        <v>1</v>
      </c>
      <c r="S503">
        <f t="shared" si="61"/>
        <v>7.5011692146119193</v>
      </c>
    </row>
    <row r="504" spans="1:19" x14ac:dyDescent="0.3">
      <c r="A504" t="s">
        <v>529</v>
      </c>
      <c r="B504">
        <v>1551.793457</v>
      </c>
      <c r="C504">
        <v>1425.3499756000001</v>
      </c>
      <c r="D504">
        <v>1345.5793457</v>
      </c>
      <c r="E504">
        <v>1484.5733643000001</v>
      </c>
      <c r="F504">
        <v>1425.3499756000001</v>
      </c>
      <c r="G504">
        <v>1362.1500243999999</v>
      </c>
      <c r="H504">
        <v>1371.6400146000001</v>
      </c>
      <c r="I504">
        <v>1393.9399414</v>
      </c>
      <c r="J504">
        <v>1359.8134766000001</v>
      </c>
      <c r="L504" t="str">
        <f t="shared" si="59"/>
        <v>21FEB2023:23:00:00</v>
      </c>
      <c r="M504">
        <v>23</v>
      </c>
      <c r="N504">
        <f t="shared" si="60"/>
        <v>-126.44348139999988</v>
      </c>
      <c r="O504">
        <f t="shared" si="55"/>
        <v>-126.44348139999988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8.1482159129892437</v>
      </c>
    </row>
    <row r="505" spans="1:19" x14ac:dyDescent="0.3">
      <c r="A505" t="s">
        <v>530</v>
      </c>
      <c r="B505">
        <v>1454.0571289</v>
      </c>
      <c r="C505">
        <v>1333.7099608999999</v>
      </c>
      <c r="D505">
        <v>1277.8597411999999</v>
      </c>
      <c r="E505">
        <v>1420.4332274999999</v>
      </c>
      <c r="F505">
        <v>1333.7099608999999</v>
      </c>
      <c r="G505">
        <v>1248.1199951000001</v>
      </c>
      <c r="H505">
        <v>1262.4699707</v>
      </c>
      <c r="I505">
        <v>1283.4699707</v>
      </c>
      <c r="J505">
        <v>1262.6696777</v>
      </c>
      <c r="L505" t="str">
        <f t="shared" si="59"/>
        <v>22FEB2023:00:00:00</v>
      </c>
      <c r="M505">
        <v>24</v>
      </c>
      <c r="N505">
        <f t="shared" si="60"/>
        <v>-120.34716800000001</v>
      </c>
      <c r="O505">
        <f t="shared" si="55"/>
        <v>-120.34716800000001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8.2766464678759313</v>
      </c>
    </row>
    <row r="506" spans="1:19" x14ac:dyDescent="0.3">
      <c r="A506" t="s">
        <v>531</v>
      </c>
      <c r="B506">
        <v>1393.2277832</v>
      </c>
      <c r="C506">
        <v>1278.3000488</v>
      </c>
      <c r="D506">
        <v>1246.2996826000001</v>
      </c>
      <c r="E506">
        <v>1395.0627440999999</v>
      </c>
      <c r="F506">
        <v>1343.8499756000001</v>
      </c>
      <c r="G506">
        <v>1180.6300048999999</v>
      </c>
      <c r="H506">
        <v>1278.3000488</v>
      </c>
      <c r="I506">
        <v>1315.3499756000001</v>
      </c>
      <c r="J506">
        <v>1234.5321045000001</v>
      </c>
      <c r="L506" t="str">
        <f t="shared" si="59"/>
        <v>22FEB2023:01:00:00</v>
      </c>
      <c r="M506">
        <v>1</v>
      </c>
      <c r="N506">
        <f t="shared" si="60"/>
        <v>-114.92773439999996</v>
      </c>
      <c r="O506">
        <f t="shared" si="55"/>
        <v>-114.92773439999996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8.2490268846082806</v>
      </c>
    </row>
    <row r="507" spans="1:19" x14ac:dyDescent="0.3">
      <c r="A507" t="s">
        <v>532</v>
      </c>
      <c r="B507">
        <v>1292.791626</v>
      </c>
      <c r="C507">
        <v>1247.7900391000001</v>
      </c>
      <c r="D507">
        <v>1212.3536377</v>
      </c>
      <c r="E507">
        <v>1377.8256836</v>
      </c>
      <c r="F507">
        <v>1323.4300536999999</v>
      </c>
      <c r="G507">
        <v>1107.4100341999999</v>
      </c>
      <c r="H507">
        <v>1247.7900391000001</v>
      </c>
      <c r="I507">
        <v>1292.1999512</v>
      </c>
      <c r="J507">
        <v>1188.3668213000001</v>
      </c>
      <c r="L507" t="str">
        <f t="shared" si="59"/>
        <v>22FEB2023:02:00:00</v>
      </c>
      <c r="M507">
        <v>2</v>
      </c>
      <c r="N507">
        <f t="shared" si="60"/>
        <v>-45.001586899999893</v>
      </c>
      <c r="O507">
        <f t="shared" si="55"/>
        <v>-45.001586899999893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3.4809621283855603</v>
      </c>
    </row>
    <row r="508" spans="1:19" x14ac:dyDescent="0.3">
      <c r="A508" t="s">
        <v>533</v>
      </c>
      <c r="B508">
        <v>1322.2668457</v>
      </c>
      <c r="C508">
        <v>1272.5500488</v>
      </c>
      <c r="D508">
        <v>1197.8747559000001</v>
      </c>
      <c r="E508">
        <v>1354.3049315999999</v>
      </c>
      <c r="F508">
        <v>1349.5300293</v>
      </c>
      <c r="G508">
        <v>1092.7700195</v>
      </c>
      <c r="H508">
        <v>1272.5500488</v>
      </c>
      <c r="I508">
        <v>1311.6700439000001</v>
      </c>
      <c r="J508">
        <v>1186.7819824000001</v>
      </c>
      <c r="L508" t="str">
        <f t="shared" si="59"/>
        <v>22FEB2023:03:00:00</v>
      </c>
      <c r="M508">
        <v>3</v>
      </c>
      <c r="N508">
        <f t="shared" si="60"/>
        <v>-49.716796899999963</v>
      </c>
      <c r="O508">
        <f t="shared" si="55"/>
        <v>-49.716796899999963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3.7599669886361098</v>
      </c>
    </row>
    <row r="509" spans="1:19" x14ac:dyDescent="0.3">
      <c r="A509" t="s">
        <v>534</v>
      </c>
      <c r="B509">
        <v>1276.8312988</v>
      </c>
      <c r="C509">
        <v>1271.6899414</v>
      </c>
      <c r="D509">
        <v>1183.2960204999999</v>
      </c>
      <c r="E509">
        <v>1367.3613281</v>
      </c>
      <c r="F509">
        <v>1340.8100586</v>
      </c>
      <c r="G509">
        <v>1101.2600098</v>
      </c>
      <c r="H509">
        <v>1271.6899414</v>
      </c>
      <c r="I509">
        <v>1305.8000488</v>
      </c>
      <c r="J509">
        <v>1184.5738524999999</v>
      </c>
      <c r="L509" t="str">
        <f t="shared" si="59"/>
        <v>22FEB2023:04:00:00</v>
      </c>
      <c r="M509">
        <v>4</v>
      </c>
      <c r="N509">
        <f t="shared" si="60"/>
        <v>-5.1413574000000608</v>
      </c>
      <c r="O509">
        <f t="shared" si="55"/>
        <v>-5.1413574000000608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0.4026653642366102</v>
      </c>
    </row>
    <row r="510" spans="1:19" x14ac:dyDescent="0.3">
      <c r="A510" t="s">
        <v>535</v>
      </c>
      <c r="B510">
        <v>1285.4141846</v>
      </c>
      <c r="C510">
        <v>1280.5999756000001</v>
      </c>
      <c r="D510">
        <v>1211.6621094</v>
      </c>
      <c r="E510">
        <v>1400.8363036999999</v>
      </c>
      <c r="F510">
        <v>1342.2199707</v>
      </c>
      <c r="G510">
        <v>1113.4200439000001</v>
      </c>
      <c r="H510">
        <v>1280.5999756000001</v>
      </c>
      <c r="I510">
        <v>1298.8199463000001</v>
      </c>
      <c r="J510">
        <v>1201.0092772999999</v>
      </c>
      <c r="L510" t="str">
        <f t="shared" si="59"/>
        <v>22FEB2023:05:00:00</v>
      </c>
      <c r="M510">
        <v>5</v>
      </c>
      <c r="N510">
        <f t="shared" si="60"/>
        <v>-4.8142089999998916</v>
      </c>
      <c r="O510">
        <f t="shared" si="55"/>
        <v>-4.8142089999998916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0.3745258966080256</v>
      </c>
    </row>
    <row r="511" spans="1:19" x14ac:dyDescent="0.3">
      <c r="A511" t="s">
        <v>536</v>
      </c>
      <c r="B511">
        <v>1261.4846190999999</v>
      </c>
      <c r="C511">
        <v>1346.1800536999999</v>
      </c>
      <c r="D511">
        <v>1270.4913329999999</v>
      </c>
      <c r="E511">
        <v>1432.4349365</v>
      </c>
      <c r="F511">
        <v>1405.7099608999999</v>
      </c>
      <c r="G511">
        <v>1200.6700439000001</v>
      </c>
      <c r="H511">
        <v>1346.1800536999999</v>
      </c>
      <c r="I511">
        <v>1376.0600586</v>
      </c>
      <c r="J511">
        <v>1271.7294922000001</v>
      </c>
      <c r="L511" t="str">
        <f t="shared" si="59"/>
        <v>22FEB2023:06:00:00</v>
      </c>
      <c r="M511">
        <v>6</v>
      </c>
      <c r="N511">
        <f t="shared" si="60"/>
        <v>84.695434599999999</v>
      </c>
      <c r="O511" t="str">
        <f t="shared" si="55"/>
        <v/>
      </c>
      <c r="P511">
        <f t="shared" si="56"/>
        <v>84.695434599999999</v>
      </c>
      <c r="Q511" t="str">
        <f t="shared" si="57"/>
        <v/>
      </c>
      <c r="R511">
        <f t="shared" si="58"/>
        <v>1</v>
      </c>
      <c r="S511">
        <f t="shared" si="61"/>
        <v>6.7139490500031265</v>
      </c>
    </row>
    <row r="512" spans="1:19" x14ac:dyDescent="0.3">
      <c r="A512" t="s">
        <v>537</v>
      </c>
      <c r="B512">
        <v>1310.1846923999999</v>
      </c>
      <c r="C512">
        <v>1477.8100586</v>
      </c>
      <c r="D512">
        <v>1344.2138672000001</v>
      </c>
      <c r="E512">
        <v>1483.4948730000001</v>
      </c>
      <c r="F512">
        <v>1540.8699951000001</v>
      </c>
      <c r="G512">
        <v>1360.4599608999999</v>
      </c>
      <c r="H512">
        <v>1477.8100586</v>
      </c>
      <c r="I512">
        <v>1497.4000243999999</v>
      </c>
      <c r="J512">
        <v>1393.8243408000001</v>
      </c>
      <c r="L512" t="str">
        <f t="shared" si="59"/>
        <v>22FEB2023:07:00:00</v>
      </c>
      <c r="M512">
        <v>7</v>
      </c>
      <c r="N512">
        <f t="shared" si="60"/>
        <v>167.62536620000014</v>
      </c>
      <c r="O512" t="str">
        <f t="shared" si="55"/>
        <v/>
      </c>
      <c r="P512">
        <f t="shared" si="56"/>
        <v>167.62536620000014</v>
      </c>
      <c r="Q512" t="str">
        <f t="shared" si="57"/>
        <v/>
      </c>
      <c r="R512">
        <f t="shared" si="58"/>
        <v>1</v>
      </c>
      <c r="S512">
        <f t="shared" si="61"/>
        <v>12.794025695182221</v>
      </c>
    </row>
    <row r="513" spans="1:19" x14ac:dyDescent="0.3">
      <c r="A513" t="s">
        <v>538</v>
      </c>
      <c r="B513">
        <v>1397.5305175999999</v>
      </c>
      <c r="C513">
        <v>1504.5500488</v>
      </c>
      <c r="D513">
        <v>1380.8770752</v>
      </c>
      <c r="E513">
        <v>1525.6954346</v>
      </c>
      <c r="F513">
        <v>1570.3399658000001</v>
      </c>
      <c r="G513">
        <v>1445.3499756000001</v>
      </c>
      <c r="H513">
        <v>1504.5500488</v>
      </c>
      <c r="I513">
        <v>1564.7600098</v>
      </c>
      <c r="J513">
        <v>1443.6099853999999</v>
      </c>
      <c r="L513" t="str">
        <f t="shared" si="59"/>
        <v>22FEB2023:08:00:00</v>
      </c>
      <c r="M513">
        <v>8</v>
      </c>
      <c r="N513">
        <f t="shared" si="60"/>
        <v>107.01953120000007</v>
      </c>
      <c r="O513" t="str">
        <f t="shared" si="55"/>
        <v/>
      </c>
      <c r="P513">
        <f t="shared" si="56"/>
        <v>107.01953120000007</v>
      </c>
      <c r="Q513" t="str">
        <f t="shared" si="57"/>
        <v/>
      </c>
      <c r="R513">
        <f t="shared" si="58"/>
        <v>1</v>
      </c>
      <c r="S513">
        <f t="shared" si="61"/>
        <v>7.6577598737368762</v>
      </c>
    </row>
    <row r="514" spans="1:19" x14ac:dyDescent="0.3">
      <c r="A514" t="s">
        <v>539</v>
      </c>
      <c r="B514">
        <v>1358.0085449000001</v>
      </c>
      <c r="C514">
        <v>1460.5200195</v>
      </c>
      <c r="D514">
        <v>1347.0477295000001</v>
      </c>
      <c r="E514">
        <v>1487.0463867000001</v>
      </c>
      <c r="F514">
        <v>1520.3000488</v>
      </c>
      <c r="G514">
        <v>1422.8000488</v>
      </c>
      <c r="H514">
        <v>1460.5200195</v>
      </c>
      <c r="I514">
        <v>1559.4799805</v>
      </c>
      <c r="J514">
        <v>1410.2493896000001</v>
      </c>
      <c r="L514" t="str">
        <f t="shared" si="59"/>
        <v>22FEB2023:09:00:00</v>
      </c>
      <c r="M514">
        <v>9</v>
      </c>
      <c r="N514">
        <f t="shared" si="60"/>
        <v>102.51147459999993</v>
      </c>
      <c r="O514" t="str">
        <f t="shared" si="55"/>
        <v/>
      </c>
      <c r="P514">
        <f t="shared" si="56"/>
        <v>102.51147459999993</v>
      </c>
      <c r="Q514" t="str">
        <f t="shared" si="57"/>
        <v/>
      </c>
      <c r="R514">
        <f t="shared" si="58"/>
        <v>1</v>
      </c>
      <c r="S514">
        <f t="shared" si="61"/>
        <v>7.5486619716040577</v>
      </c>
    </row>
    <row r="515" spans="1:19" x14ac:dyDescent="0.3">
      <c r="A515" t="s">
        <v>540</v>
      </c>
      <c r="B515">
        <v>1316.8234863</v>
      </c>
      <c r="C515">
        <v>1437.9499512</v>
      </c>
      <c r="D515">
        <v>1345.2597656</v>
      </c>
      <c r="E515">
        <v>1489.6955565999999</v>
      </c>
      <c r="F515">
        <v>1503.2199707</v>
      </c>
      <c r="G515">
        <v>1398.3000488</v>
      </c>
      <c r="H515">
        <v>1437.9499512</v>
      </c>
      <c r="I515">
        <v>1548.8699951000001</v>
      </c>
      <c r="J515">
        <v>1393.8813477000001</v>
      </c>
      <c r="L515" t="str">
        <f t="shared" si="59"/>
        <v>22FEB2023:10:00:00</v>
      </c>
      <c r="M515">
        <v>10</v>
      </c>
      <c r="N515">
        <f t="shared" si="60"/>
        <v>121.12646489999997</v>
      </c>
      <c r="O515" t="str">
        <f t="shared" ref="O515:O578" si="62">IF(N515&lt;0,N515,"")</f>
        <v/>
      </c>
      <c r="P515">
        <f t="shared" ref="P515:P578" si="63">IF(N515&gt;0,N515,"")</f>
        <v>121.12646489999997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9.1983827870765076</v>
      </c>
    </row>
    <row r="516" spans="1:19" x14ac:dyDescent="0.3">
      <c r="A516" t="s">
        <v>541</v>
      </c>
      <c r="B516">
        <v>986.54559326000003</v>
      </c>
      <c r="C516">
        <v>1425.6999512</v>
      </c>
      <c r="D516">
        <v>1352.9013672000001</v>
      </c>
      <c r="E516">
        <v>1475.7165527</v>
      </c>
      <c r="F516">
        <v>1482.5500488</v>
      </c>
      <c r="G516">
        <v>1379.4000243999999</v>
      </c>
      <c r="H516">
        <v>1425.6999512</v>
      </c>
      <c r="I516">
        <v>1520.6800536999999</v>
      </c>
      <c r="J516">
        <v>1385.9344481999999</v>
      </c>
      <c r="L516" t="str">
        <f t="shared" ref="L516:L579" si="66">A516</f>
        <v>22FEB2023:11:00:00</v>
      </c>
      <c r="M516">
        <v>11</v>
      </c>
      <c r="N516">
        <f t="shared" ref="N516:N579" si="67">C516-B516</f>
        <v>439.15435793999995</v>
      </c>
      <c r="O516" t="str">
        <f t="shared" si="62"/>
        <v/>
      </c>
      <c r="P516">
        <f t="shared" si="63"/>
        <v>439.15435793999995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44.514349964184838</v>
      </c>
    </row>
    <row r="517" spans="1:19" x14ac:dyDescent="0.3">
      <c r="A517" t="s">
        <v>542</v>
      </c>
      <c r="B517">
        <v>1346.4578856999999</v>
      </c>
      <c r="C517">
        <v>1415.6300048999999</v>
      </c>
      <c r="D517">
        <v>1357.8367920000001</v>
      </c>
      <c r="E517">
        <v>1451.0405272999999</v>
      </c>
      <c r="F517">
        <v>1470.8699951000001</v>
      </c>
      <c r="G517">
        <v>1355.4499512</v>
      </c>
      <c r="H517">
        <v>1415.6300048999999</v>
      </c>
      <c r="I517">
        <v>1474.5600586</v>
      </c>
      <c r="J517">
        <v>1376.0970459</v>
      </c>
      <c r="L517" t="str">
        <f t="shared" si="66"/>
        <v>22FEB2023:12:00:00</v>
      </c>
      <c r="M517">
        <v>12</v>
      </c>
      <c r="N517">
        <f t="shared" si="67"/>
        <v>69.172119199999997</v>
      </c>
      <c r="O517" t="str">
        <f t="shared" si="62"/>
        <v/>
      </c>
      <c r="P517">
        <f t="shared" si="63"/>
        <v>69.172119199999997</v>
      </c>
      <c r="Q517" t="str">
        <f t="shared" si="64"/>
        <v/>
      </c>
      <c r="R517">
        <f t="shared" si="65"/>
        <v>1</v>
      </c>
      <c r="S517">
        <f t="shared" si="68"/>
        <v>5.1373399743608488</v>
      </c>
    </row>
    <row r="518" spans="1:19" x14ac:dyDescent="0.3">
      <c r="A518" t="s">
        <v>543</v>
      </c>
      <c r="B518">
        <v>1357.9793701000001</v>
      </c>
      <c r="C518">
        <v>1336.1700439000001</v>
      </c>
      <c r="D518">
        <v>1372.2230225000001</v>
      </c>
      <c r="E518">
        <v>1501.5684814000001</v>
      </c>
      <c r="F518">
        <v>1387.5100098</v>
      </c>
      <c r="G518">
        <v>1346.2099608999999</v>
      </c>
      <c r="H518">
        <v>1336.1700439000001</v>
      </c>
      <c r="I518">
        <v>1428.2299805</v>
      </c>
      <c r="J518">
        <v>1351.4812012</v>
      </c>
      <c r="L518" t="str">
        <f t="shared" si="66"/>
        <v>22FEB2023:13:00:00</v>
      </c>
      <c r="M518">
        <v>13</v>
      </c>
      <c r="N518">
        <f t="shared" si="67"/>
        <v>-21.809326199999987</v>
      </c>
      <c r="O518">
        <f t="shared" si="62"/>
        <v>-21.809326199999987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1.6060130720832653</v>
      </c>
    </row>
    <row r="519" spans="1:19" x14ac:dyDescent="0.3">
      <c r="A519" t="s">
        <v>544</v>
      </c>
      <c r="B519">
        <v>1417.1359863</v>
      </c>
      <c r="C519">
        <v>1363.4000243999999</v>
      </c>
      <c r="D519">
        <v>1375.1011963000001</v>
      </c>
      <c r="E519">
        <v>1481.7375488</v>
      </c>
      <c r="F519">
        <v>1415.7800293</v>
      </c>
      <c r="G519">
        <v>1377.1800536999999</v>
      </c>
      <c r="H519">
        <v>1363.4000243999999</v>
      </c>
      <c r="I519">
        <v>1455.7399902</v>
      </c>
      <c r="J519">
        <v>1371.9466553</v>
      </c>
      <c r="L519" t="str">
        <f t="shared" si="66"/>
        <v>22FEB2023:14:00:00</v>
      </c>
      <c r="M519">
        <v>14</v>
      </c>
      <c r="N519">
        <f t="shared" si="67"/>
        <v>-53.73596190000012</v>
      </c>
      <c r="O519">
        <f t="shared" si="62"/>
        <v>-53.73596190000012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3.7918705346195694</v>
      </c>
    </row>
    <row r="520" spans="1:19" x14ac:dyDescent="0.3">
      <c r="A520" t="s">
        <v>545</v>
      </c>
      <c r="B520">
        <v>1428.7614745999999</v>
      </c>
      <c r="C520">
        <v>1410.6600341999999</v>
      </c>
      <c r="D520">
        <v>1370.7509766000001</v>
      </c>
      <c r="E520">
        <v>1447.6551514</v>
      </c>
      <c r="F520">
        <v>1463.8199463000001</v>
      </c>
      <c r="G520">
        <v>1408.8399658000001</v>
      </c>
      <c r="H520">
        <v>1410.6600341999999</v>
      </c>
      <c r="I520">
        <v>1497.2600098</v>
      </c>
      <c r="J520">
        <v>1396.8712158000001</v>
      </c>
      <c r="L520" t="str">
        <f t="shared" si="66"/>
        <v>22FEB2023:15:00:00</v>
      </c>
      <c r="M520">
        <v>15</v>
      </c>
      <c r="N520">
        <f t="shared" si="67"/>
        <v>-18.101440400000001</v>
      </c>
      <c r="O520">
        <f t="shared" si="62"/>
        <v>-18.101440400000001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1.2669322851855123</v>
      </c>
    </row>
    <row r="521" spans="1:19" x14ac:dyDescent="0.3">
      <c r="A521" t="s">
        <v>546</v>
      </c>
      <c r="B521">
        <v>1446.1043701000001</v>
      </c>
      <c r="C521">
        <v>1424.3399658000001</v>
      </c>
      <c r="D521">
        <v>1383.6351318</v>
      </c>
      <c r="E521">
        <v>1393.5753173999999</v>
      </c>
      <c r="F521">
        <v>1477.3299560999999</v>
      </c>
      <c r="G521">
        <v>1432.1999512</v>
      </c>
      <c r="H521">
        <v>1424.3399658000001</v>
      </c>
      <c r="I521">
        <v>1499.9200439000001</v>
      </c>
      <c r="J521">
        <v>1413.5798339999999</v>
      </c>
      <c r="L521" t="str">
        <f t="shared" si="66"/>
        <v>22FEB2023:16:00:00</v>
      </c>
      <c r="M521">
        <v>16</v>
      </c>
      <c r="N521">
        <f t="shared" si="67"/>
        <v>-21.764404300000024</v>
      </c>
      <c r="O521">
        <f t="shared" si="62"/>
        <v>-21.764404300000024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1.5050368942938044</v>
      </c>
    </row>
    <row r="522" spans="1:19" x14ac:dyDescent="0.3">
      <c r="A522" t="s">
        <v>547</v>
      </c>
      <c r="B522">
        <v>1485.1635742000001</v>
      </c>
      <c r="C522">
        <v>1439.0200195</v>
      </c>
      <c r="D522">
        <v>1404.9263916</v>
      </c>
      <c r="E522">
        <v>1356.9291992000001</v>
      </c>
      <c r="F522">
        <v>1485.5500488</v>
      </c>
      <c r="G522">
        <v>1457.2900391000001</v>
      </c>
      <c r="H522">
        <v>1439.0200195</v>
      </c>
      <c r="I522">
        <v>1503.7399902</v>
      </c>
      <c r="J522">
        <v>1433.980957</v>
      </c>
      <c r="L522" t="str">
        <f t="shared" si="66"/>
        <v>22FEB2023:17:00:00</v>
      </c>
      <c r="M522">
        <v>17</v>
      </c>
      <c r="N522">
        <f t="shared" si="67"/>
        <v>-46.143554700000095</v>
      </c>
      <c r="O522">
        <f t="shared" si="62"/>
        <v>-46.143554700000095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3.1069678452661913</v>
      </c>
    </row>
    <row r="523" spans="1:19" x14ac:dyDescent="0.3">
      <c r="A523" t="s">
        <v>548</v>
      </c>
      <c r="B523">
        <v>1553.0831298999999</v>
      </c>
      <c r="C523">
        <v>1476.9599608999999</v>
      </c>
      <c r="D523">
        <v>1413.6707764</v>
      </c>
      <c r="E523">
        <v>1406.6374512</v>
      </c>
      <c r="F523">
        <v>1532.1999512</v>
      </c>
      <c r="G523">
        <v>1501.6300048999999</v>
      </c>
      <c r="H523">
        <v>1476.9599608999999</v>
      </c>
      <c r="I523">
        <v>1528.8000488</v>
      </c>
      <c r="J523">
        <v>1464.4624022999999</v>
      </c>
      <c r="L523" t="str">
        <f t="shared" si="66"/>
        <v>22FEB2023:18:00:00</v>
      </c>
      <c r="M523">
        <v>18</v>
      </c>
      <c r="N523">
        <f t="shared" si="67"/>
        <v>-76.123168999999962</v>
      </c>
      <c r="O523">
        <f t="shared" si="62"/>
        <v>-76.123168999999962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4.9014226949269224</v>
      </c>
    </row>
    <row r="524" spans="1:19" x14ac:dyDescent="0.3">
      <c r="A524" t="s">
        <v>549</v>
      </c>
      <c r="B524">
        <v>1550.5743408000001</v>
      </c>
      <c r="C524">
        <v>1489.3900146000001</v>
      </c>
      <c r="D524">
        <v>1447.3139647999999</v>
      </c>
      <c r="E524">
        <v>1427.6444091999999</v>
      </c>
      <c r="F524">
        <v>1545.6199951000001</v>
      </c>
      <c r="G524">
        <v>1512.9799805</v>
      </c>
      <c r="H524">
        <v>1489.3900146000001</v>
      </c>
      <c r="I524">
        <v>1536.4100341999999</v>
      </c>
      <c r="J524">
        <v>1483.5256348</v>
      </c>
      <c r="L524" t="str">
        <f t="shared" si="66"/>
        <v>22FEB2023:19:00:00</v>
      </c>
      <c r="M524">
        <v>19</v>
      </c>
      <c r="N524">
        <f t="shared" si="67"/>
        <v>-61.184326199999987</v>
      </c>
      <c r="O524">
        <f t="shared" si="62"/>
        <v>-61.184326199999987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3.9459137553142196</v>
      </c>
    </row>
    <row r="525" spans="1:19" x14ac:dyDescent="0.3">
      <c r="A525" t="s">
        <v>550</v>
      </c>
      <c r="B525">
        <v>1530.7047118999999</v>
      </c>
      <c r="C525">
        <v>1515.4499512</v>
      </c>
      <c r="D525">
        <v>1467.5109863</v>
      </c>
      <c r="E525">
        <v>1455.7453613</v>
      </c>
      <c r="F525">
        <v>1572.0100098</v>
      </c>
      <c r="G525">
        <v>1540.1199951000001</v>
      </c>
      <c r="H525">
        <v>1515.4499512</v>
      </c>
      <c r="I525">
        <v>1566.3000488</v>
      </c>
      <c r="J525">
        <v>1508.0179443</v>
      </c>
      <c r="L525" t="str">
        <f t="shared" si="66"/>
        <v>22FEB2023:20:00:00</v>
      </c>
      <c r="M525">
        <v>20</v>
      </c>
      <c r="N525">
        <f t="shared" si="67"/>
        <v>-15.254760699999906</v>
      </c>
      <c r="O525">
        <f t="shared" si="62"/>
        <v>-15.254760699999906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0.99658416031559793</v>
      </c>
    </row>
    <row r="526" spans="1:19" x14ac:dyDescent="0.3">
      <c r="A526" t="s">
        <v>551</v>
      </c>
      <c r="B526">
        <v>1528.4304199000001</v>
      </c>
      <c r="C526">
        <v>1484.9399414</v>
      </c>
      <c r="D526">
        <v>1450.0311279</v>
      </c>
      <c r="E526">
        <v>1498.1115723</v>
      </c>
      <c r="F526">
        <v>1532.9799805</v>
      </c>
      <c r="G526">
        <v>1482.5400391000001</v>
      </c>
      <c r="H526">
        <v>1484.9399414</v>
      </c>
      <c r="I526">
        <v>1532.1700439000001</v>
      </c>
      <c r="J526">
        <v>1472.604126</v>
      </c>
      <c r="L526" t="str">
        <f t="shared" si="66"/>
        <v>22FEB2023:21:00:00</v>
      </c>
      <c r="M526">
        <v>21</v>
      </c>
      <c r="N526">
        <f t="shared" si="67"/>
        <v>-43.490478500000108</v>
      </c>
      <c r="O526">
        <f t="shared" si="62"/>
        <v>-43.490478500000108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2.8454339781359197</v>
      </c>
    </row>
    <row r="527" spans="1:19" x14ac:dyDescent="0.3">
      <c r="A527" t="s">
        <v>552</v>
      </c>
      <c r="B527">
        <v>1481.2593993999999</v>
      </c>
      <c r="C527">
        <v>1435</v>
      </c>
      <c r="D527">
        <v>1412.2238769999999</v>
      </c>
      <c r="E527">
        <v>1428.7553711</v>
      </c>
      <c r="F527">
        <v>1484.5500488</v>
      </c>
      <c r="G527">
        <v>1424</v>
      </c>
      <c r="H527">
        <v>1435</v>
      </c>
      <c r="I527">
        <v>1475.5</v>
      </c>
      <c r="J527">
        <v>1423.7438964999999</v>
      </c>
      <c r="L527" t="str">
        <f t="shared" si="66"/>
        <v>22FEB2023:22:00:00</v>
      </c>
      <c r="M527">
        <v>22</v>
      </c>
      <c r="N527">
        <f t="shared" si="67"/>
        <v>-46.259399399999893</v>
      </c>
      <c r="O527">
        <f t="shared" si="62"/>
        <v>-46.259399399999893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3.1229776107235341</v>
      </c>
    </row>
    <row r="528" spans="1:19" x14ac:dyDescent="0.3">
      <c r="A528" t="s">
        <v>553</v>
      </c>
      <c r="B528">
        <v>1365.9434814000001</v>
      </c>
      <c r="C528">
        <v>1323.5600586</v>
      </c>
      <c r="D528">
        <v>1337.3394774999999</v>
      </c>
      <c r="E528">
        <v>1338.0236815999999</v>
      </c>
      <c r="F528">
        <v>1368.6500243999999</v>
      </c>
      <c r="G528">
        <v>1307.5</v>
      </c>
      <c r="H528">
        <v>1323.5600586</v>
      </c>
      <c r="I528">
        <v>1363.8299560999999</v>
      </c>
      <c r="J528">
        <v>1322.6469727000001</v>
      </c>
      <c r="L528" t="str">
        <f t="shared" si="66"/>
        <v>22FEB2023:23:00:00</v>
      </c>
      <c r="M528">
        <v>23</v>
      </c>
      <c r="N528">
        <f t="shared" si="67"/>
        <v>-42.383422800000062</v>
      </c>
      <c r="O528">
        <f t="shared" si="62"/>
        <v>-42.383422800000062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3.1028679720012944</v>
      </c>
    </row>
    <row r="529" spans="1:19" x14ac:dyDescent="0.3">
      <c r="A529" t="s">
        <v>554</v>
      </c>
      <c r="B529">
        <v>1294.7359618999999</v>
      </c>
      <c r="C529">
        <v>1205.2399902</v>
      </c>
      <c r="D529">
        <v>1266.3798827999999</v>
      </c>
      <c r="E529">
        <v>1238.6074219</v>
      </c>
      <c r="F529">
        <v>1252.7900391000001</v>
      </c>
      <c r="G529">
        <v>1196.8299560999999</v>
      </c>
      <c r="H529">
        <v>1205.2399902</v>
      </c>
      <c r="I529">
        <v>1251.8800048999999</v>
      </c>
      <c r="J529">
        <v>1222.5567627</v>
      </c>
      <c r="L529" t="str">
        <f t="shared" si="66"/>
        <v>23FEB2023:00:00:00</v>
      </c>
      <c r="M529">
        <v>24</v>
      </c>
      <c r="N529">
        <f t="shared" si="67"/>
        <v>-89.495971699999927</v>
      </c>
      <c r="O529">
        <f t="shared" si="62"/>
        <v>-89.495971699999927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6.9122951963631509</v>
      </c>
    </row>
    <row r="530" spans="1:19" x14ac:dyDescent="0.3">
      <c r="A530" t="s">
        <v>555</v>
      </c>
      <c r="B530">
        <v>1258.9136963000001</v>
      </c>
      <c r="C530">
        <v>1134.6800536999999</v>
      </c>
      <c r="D530">
        <v>1213.4895019999999</v>
      </c>
      <c r="E530">
        <v>1224.4094238</v>
      </c>
      <c r="F530">
        <v>1114.5699463000001</v>
      </c>
      <c r="G530">
        <v>1133.8499756000001</v>
      </c>
      <c r="H530">
        <v>1134.6800536999999</v>
      </c>
      <c r="I530">
        <v>1126.9699707</v>
      </c>
      <c r="J530">
        <v>1160.4050293</v>
      </c>
      <c r="L530" t="str">
        <f t="shared" si="66"/>
        <v>23FEB2023:01:00:00</v>
      </c>
      <c r="M530">
        <v>1</v>
      </c>
      <c r="N530">
        <f t="shared" si="67"/>
        <v>-124.23364260000017</v>
      </c>
      <c r="O530">
        <f t="shared" si="62"/>
        <v>-124.23364260000017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9.868320836061125</v>
      </c>
    </row>
    <row r="531" spans="1:19" x14ac:dyDescent="0.3">
      <c r="A531" t="s">
        <v>556</v>
      </c>
      <c r="B531">
        <v>1210.6281738</v>
      </c>
      <c r="C531">
        <v>1141.7099608999999</v>
      </c>
      <c r="D531">
        <v>1214.4476318</v>
      </c>
      <c r="E531">
        <v>1272.1488036999999</v>
      </c>
      <c r="F531">
        <v>1111.0200195</v>
      </c>
      <c r="G531">
        <v>1130.1800536999999</v>
      </c>
      <c r="H531">
        <v>1141.7099608999999</v>
      </c>
      <c r="I531">
        <v>1123.8100586</v>
      </c>
      <c r="J531">
        <v>1161.7932129000001</v>
      </c>
      <c r="L531" t="str">
        <f t="shared" si="66"/>
        <v>23FEB2023:02:00:00</v>
      </c>
      <c r="M531">
        <v>2</v>
      </c>
      <c r="N531">
        <f t="shared" si="67"/>
        <v>-68.918212900000071</v>
      </c>
      <c r="O531">
        <f t="shared" si="62"/>
        <v>-68.918212900000071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5.6927646647834909</v>
      </c>
    </row>
    <row r="532" spans="1:19" x14ac:dyDescent="0.3">
      <c r="A532" t="s">
        <v>557</v>
      </c>
      <c r="B532">
        <v>1199.0117187999999</v>
      </c>
      <c r="C532">
        <v>1186.0300293</v>
      </c>
      <c r="D532">
        <v>1221.4465332</v>
      </c>
      <c r="E532">
        <v>1285.3679199000001</v>
      </c>
      <c r="F532">
        <v>1139.6500243999999</v>
      </c>
      <c r="G532">
        <v>1159.75</v>
      </c>
      <c r="H532">
        <v>1186.0300293</v>
      </c>
      <c r="I532">
        <v>1145.0600586</v>
      </c>
      <c r="J532">
        <v>1188.7822266000001</v>
      </c>
      <c r="L532" t="str">
        <f t="shared" si="66"/>
        <v>23FEB2023:03:00:00</v>
      </c>
      <c r="M532">
        <v>3</v>
      </c>
      <c r="N532">
        <f t="shared" si="67"/>
        <v>-12.981689499999902</v>
      </c>
      <c r="O532">
        <f t="shared" si="62"/>
        <v>-12.981689499999902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1.0826991343330898</v>
      </c>
    </row>
    <row r="533" spans="1:19" x14ac:dyDescent="0.3">
      <c r="A533" t="s">
        <v>558</v>
      </c>
      <c r="B533">
        <v>1147.3923339999999</v>
      </c>
      <c r="C533">
        <v>1199.1400146000001</v>
      </c>
      <c r="D533">
        <v>1208.2987060999999</v>
      </c>
      <c r="E533">
        <v>1243.9754639</v>
      </c>
      <c r="F533">
        <v>1166.7199707</v>
      </c>
      <c r="G533">
        <v>1179.4799805</v>
      </c>
      <c r="H533">
        <v>1199.1400146000001</v>
      </c>
      <c r="I533">
        <v>1159.6400146000001</v>
      </c>
      <c r="J533">
        <v>1195.4780272999999</v>
      </c>
      <c r="L533" t="str">
        <f t="shared" si="66"/>
        <v>23FEB2023:04:00:00</v>
      </c>
      <c r="M533">
        <v>4</v>
      </c>
      <c r="N533">
        <f t="shared" si="67"/>
        <v>51.747680600000194</v>
      </c>
      <c r="O533" t="str">
        <f t="shared" si="62"/>
        <v/>
      </c>
      <c r="P533">
        <f t="shared" si="63"/>
        <v>51.747680600000194</v>
      </c>
      <c r="Q533" t="str">
        <f t="shared" si="64"/>
        <v/>
      </c>
      <c r="R533">
        <f t="shared" si="65"/>
        <v>1</v>
      </c>
      <c r="S533">
        <f t="shared" si="68"/>
        <v>4.510024955422109</v>
      </c>
    </row>
    <row r="534" spans="1:19" x14ac:dyDescent="0.3">
      <c r="A534" t="s">
        <v>559</v>
      </c>
      <c r="B534">
        <v>1102.4281006000001</v>
      </c>
      <c r="C534">
        <v>1254.1700439000001</v>
      </c>
      <c r="D534">
        <v>1248.6992187999999</v>
      </c>
      <c r="E534">
        <v>1282.2938231999999</v>
      </c>
      <c r="F534">
        <v>1215.4899902</v>
      </c>
      <c r="G534">
        <v>1213.2399902</v>
      </c>
      <c r="H534">
        <v>1254.1700439000001</v>
      </c>
      <c r="I534">
        <v>1186.5</v>
      </c>
      <c r="J534">
        <v>1238.4484863</v>
      </c>
      <c r="L534" t="str">
        <f t="shared" si="66"/>
        <v>23FEB2023:05:00:00</v>
      </c>
      <c r="M534">
        <v>5</v>
      </c>
      <c r="N534">
        <f t="shared" si="67"/>
        <v>151.7419433</v>
      </c>
      <c r="O534" t="str">
        <f t="shared" si="62"/>
        <v/>
      </c>
      <c r="P534">
        <f t="shared" si="63"/>
        <v>151.7419433</v>
      </c>
      <c r="Q534" t="str">
        <f t="shared" si="64"/>
        <v/>
      </c>
      <c r="R534">
        <f t="shared" si="65"/>
        <v>1</v>
      </c>
      <c r="S534">
        <f t="shared" si="68"/>
        <v>13.764339208825859</v>
      </c>
    </row>
    <row r="535" spans="1:19" x14ac:dyDescent="0.3">
      <c r="A535" t="s">
        <v>560</v>
      </c>
      <c r="B535">
        <v>1086.0698242000001</v>
      </c>
      <c r="C535">
        <v>1339.4000243999999</v>
      </c>
      <c r="D535">
        <v>1323.3911132999999</v>
      </c>
      <c r="E535">
        <v>1347.6911620999999</v>
      </c>
      <c r="F535">
        <v>1299.8499756000001</v>
      </c>
      <c r="G535">
        <v>1288.3499756000001</v>
      </c>
      <c r="H535">
        <v>1339.4000243999999</v>
      </c>
      <c r="I535">
        <v>1238.7399902</v>
      </c>
      <c r="J535">
        <v>1316.7600098</v>
      </c>
      <c r="L535" t="str">
        <f t="shared" si="66"/>
        <v>23FEB2023:06:00:00</v>
      </c>
      <c r="M535">
        <v>6</v>
      </c>
      <c r="N535">
        <f t="shared" si="67"/>
        <v>253.33020019999981</v>
      </c>
      <c r="O535" t="str">
        <f t="shared" si="62"/>
        <v/>
      </c>
      <c r="P535">
        <f t="shared" si="63"/>
        <v>253.33020019999981</v>
      </c>
      <c r="Q535" t="str">
        <f t="shared" si="64"/>
        <v/>
      </c>
      <c r="R535">
        <f t="shared" si="65"/>
        <v>1</v>
      </c>
      <c r="S535">
        <f t="shared" si="68"/>
        <v>23.325406392411558</v>
      </c>
    </row>
    <row r="536" spans="1:19" x14ac:dyDescent="0.3">
      <c r="A536" t="s">
        <v>561</v>
      </c>
      <c r="B536">
        <v>1219.7844238</v>
      </c>
      <c r="C536">
        <v>1540.2900391000001</v>
      </c>
      <c r="D536">
        <v>1403.4967041</v>
      </c>
      <c r="E536">
        <v>1399.3754882999999</v>
      </c>
      <c r="F536">
        <v>1492.6600341999999</v>
      </c>
      <c r="G536">
        <v>1451.1800536999999</v>
      </c>
      <c r="H536">
        <v>1540.2900391000001</v>
      </c>
      <c r="I536">
        <v>1357.2900391000001</v>
      </c>
      <c r="J536">
        <v>1464.8509521000001</v>
      </c>
      <c r="L536" t="str">
        <f t="shared" si="66"/>
        <v>23FEB2023:07:00:00</v>
      </c>
      <c r="M536">
        <v>7</v>
      </c>
      <c r="N536">
        <f t="shared" si="67"/>
        <v>320.50561530000004</v>
      </c>
      <c r="O536" t="str">
        <f t="shared" si="62"/>
        <v/>
      </c>
      <c r="P536">
        <f t="shared" si="63"/>
        <v>320.50561530000004</v>
      </c>
      <c r="Q536" t="str">
        <f t="shared" si="64"/>
        <v/>
      </c>
      <c r="R536">
        <f t="shared" si="65"/>
        <v>1</v>
      </c>
      <c r="S536">
        <f t="shared" si="68"/>
        <v>26.275595018792536</v>
      </c>
    </row>
    <row r="537" spans="1:19" x14ac:dyDescent="0.3">
      <c r="A537" t="s">
        <v>562</v>
      </c>
      <c r="B537">
        <v>1311.9619141000001</v>
      </c>
      <c r="C537">
        <v>1568.9699707</v>
      </c>
      <c r="D537">
        <v>1444.0766602000001</v>
      </c>
      <c r="E537">
        <v>1434.4396973</v>
      </c>
      <c r="F537">
        <v>1532.3699951000001</v>
      </c>
      <c r="G537">
        <v>1503.3900146000001</v>
      </c>
      <c r="H537">
        <v>1568.9699707</v>
      </c>
      <c r="I537">
        <v>1385.3900146000001</v>
      </c>
      <c r="J537">
        <v>1505.4580077999999</v>
      </c>
      <c r="L537" t="str">
        <f t="shared" si="66"/>
        <v>23FEB2023:08:00:00</v>
      </c>
      <c r="M537">
        <v>8</v>
      </c>
      <c r="N537">
        <f t="shared" si="67"/>
        <v>257.00805659999992</v>
      </c>
      <c r="O537" t="str">
        <f t="shared" si="62"/>
        <v/>
      </c>
      <c r="P537">
        <f t="shared" si="63"/>
        <v>257.00805659999992</v>
      </c>
      <c r="Q537" t="str">
        <f t="shared" si="64"/>
        <v/>
      </c>
      <c r="R537">
        <f t="shared" si="65"/>
        <v>1</v>
      </c>
      <c r="S537">
        <f t="shared" si="68"/>
        <v>19.589597368480494</v>
      </c>
    </row>
    <row r="538" spans="1:19" x14ac:dyDescent="0.3">
      <c r="A538" t="s">
        <v>563</v>
      </c>
      <c r="B538">
        <v>1382.237793</v>
      </c>
      <c r="C538">
        <v>1551.8599853999999</v>
      </c>
      <c r="D538">
        <v>1422.3791504000001</v>
      </c>
      <c r="E538">
        <v>1459.7435303</v>
      </c>
      <c r="F538">
        <v>1486.7700195</v>
      </c>
      <c r="G538">
        <v>1467</v>
      </c>
      <c r="H538">
        <v>1551.8599853999999</v>
      </c>
      <c r="I538">
        <v>1364.25</v>
      </c>
      <c r="J538">
        <v>1480.2790527</v>
      </c>
      <c r="L538" t="str">
        <f t="shared" si="66"/>
        <v>23FEB2023:09:00:00</v>
      </c>
      <c r="M538">
        <v>9</v>
      </c>
      <c r="N538">
        <f t="shared" si="67"/>
        <v>169.6221923999999</v>
      </c>
      <c r="O538" t="str">
        <f t="shared" si="62"/>
        <v/>
      </c>
      <c r="P538">
        <f t="shared" si="63"/>
        <v>169.6221923999999</v>
      </c>
      <c r="Q538" t="str">
        <f t="shared" si="64"/>
        <v/>
      </c>
      <c r="R538">
        <f t="shared" si="65"/>
        <v>1</v>
      </c>
      <c r="S538">
        <f t="shared" si="68"/>
        <v>12.271563782947432</v>
      </c>
    </row>
    <row r="539" spans="1:19" x14ac:dyDescent="0.3">
      <c r="A539" t="s">
        <v>564</v>
      </c>
      <c r="B539">
        <v>1389.6157227000001</v>
      </c>
      <c r="C539">
        <v>1478.8499756000001</v>
      </c>
      <c r="D539">
        <v>1395.2243652</v>
      </c>
      <c r="E539">
        <v>1435.6850586</v>
      </c>
      <c r="F539">
        <v>1382.1800536999999</v>
      </c>
      <c r="G539">
        <v>1402.0300293</v>
      </c>
      <c r="H539">
        <v>1478.8499756000001</v>
      </c>
      <c r="I539">
        <v>1323.4799805</v>
      </c>
      <c r="J539">
        <v>1425.1347656</v>
      </c>
      <c r="L539" t="str">
        <f t="shared" si="66"/>
        <v>23FEB2023:10:00:00</v>
      </c>
      <c r="M539">
        <v>10</v>
      </c>
      <c r="N539">
        <f t="shared" si="67"/>
        <v>89.234252900000001</v>
      </c>
      <c r="O539" t="str">
        <f t="shared" si="62"/>
        <v/>
      </c>
      <c r="P539">
        <f t="shared" si="63"/>
        <v>89.234252900000001</v>
      </c>
      <c r="Q539" t="str">
        <f t="shared" si="64"/>
        <v/>
      </c>
      <c r="R539">
        <f t="shared" si="65"/>
        <v>1</v>
      </c>
      <c r="S539">
        <f t="shared" si="68"/>
        <v>6.4215057042258659</v>
      </c>
    </row>
    <row r="540" spans="1:19" x14ac:dyDescent="0.3">
      <c r="A540" t="s">
        <v>565</v>
      </c>
      <c r="B540">
        <v>1372.6319579999999</v>
      </c>
      <c r="C540">
        <v>1427.3900146000001</v>
      </c>
      <c r="D540">
        <v>1384.0953368999999</v>
      </c>
      <c r="E540">
        <v>1432.0726318</v>
      </c>
      <c r="F540">
        <v>1298.3199463000001</v>
      </c>
      <c r="G540">
        <v>1353.5500488</v>
      </c>
      <c r="H540">
        <v>1427.3900146000001</v>
      </c>
      <c r="I540">
        <v>1288.5600586</v>
      </c>
      <c r="J540">
        <v>1387.9971923999999</v>
      </c>
      <c r="L540" t="str">
        <f t="shared" si="66"/>
        <v>23FEB2023:11:00:00</v>
      </c>
      <c r="M540">
        <v>11</v>
      </c>
      <c r="N540">
        <f t="shared" si="67"/>
        <v>54.758056600000145</v>
      </c>
      <c r="O540" t="str">
        <f t="shared" si="62"/>
        <v/>
      </c>
      <c r="P540">
        <f t="shared" si="63"/>
        <v>54.758056600000145</v>
      </c>
      <c r="Q540" t="str">
        <f t="shared" si="64"/>
        <v/>
      </c>
      <c r="R540">
        <f t="shared" si="65"/>
        <v>1</v>
      </c>
      <c r="S540">
        <f t="shared" si="68"/>
        <v>3.9892744942195311</v>
      </c>
    </row>
    <row r="541" spans="1:19" x14ac:dyDescent="0.3">
      <c r="A541" t="s">
        <v>566</v>
      </c>
      <c r="B541">
        <v>1378.4836425999999</v>
      </c>
      <c r="C541">
        <v>1339.1600341999999</v>
      </c>
      <c r="D541">
        <v>1371.8857422000001</v>
      </c>
      <c r="E541">
        <v>1419.2785644999999</v>
      </c>
      <c r="F541">
        <v>1217.1300048999999</v>
      </c>
      <c r="G541">
        <v>1306.3000488</v>
      </c>
      <c r="H541">
        <v>1339.1600341999999</v>
      </c>
      <c r="I541">
        <v>1265.1899414</v>
      </c>
      <c r="J541">
        <v>1338.7872314000001</v>
      </c>
      <c r="L541" t="str">
        <f t="shared" si="66"/>
        <v>23FEB2023:12:00:00</v>
      </c>
      <c r="M541">
        <v>12</v>
      </c>
      <c r="N541">
        <f t="shared" si="67"/>
        <v>-39.323608400000012</v>
      </c>
      <c r="O541">
        <f t="shared" si="62"/>
        <v>-39.323608400000012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2.852671383595859</v>
      </c>
    </row>
    <row r="542" spans="1:19" x14ac:dyDescent="0.3">
      <c r="A542" t="s">
        <v>567</v>
      </c>
      <c r="B542">
        <v>1384.0004882999999</v>
      </c>
      <c r="C542">
        <v>1267.3000488</v>
      </c>
      <c r="D542">
        <v>1379.6625977000001</v>
      </c>
      <c r="E542">
        <v>1456.878418</v>
      </c>
      <c r="F542">
        <v>1154.1400146000001</v>
      </c>
      <c r="G542">
        <v>1270.8599853999999</v>
      </c>
      <c r="H542">
        <v>1267.3000488</v>
      </c>
      <c r="I542">
        <v>1253.6600341999999</v>
      </c>
      <c r="J542">
        <v>1305.5900879000001</v>
      </c>
      <c r="L542" t="str">
        <f t="shared" si="66"/>
        <v>23FEB2023:13:00:00</v>
      </c>
      <c r="M542">
        <v>13</v>
      </c>
      <c r="N542">
        <f t="shared" si="67"/>
        <v>-116.7004394999999</v>
      </c>
      <c r="O542">
        <f t="shared" si="62"/>
        <v>-116.7004394999999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8.4321097056364316</v>
      </c>
    </row>
    <row r="543" spans="1:19" x14ac:dyDescent="0.3">
      <c r="A543" t="s">
        <v>568</v>
      </c>
      <c r="B543">
        <v>1352.2751464999999</v>
      </c>
      <c r="C543">
        <v>1286.5500488</v>
      </c>
      <c r="D543">
        <v>1373.4982910000001</v>
      </c>
      <c r="E543">
        <v>1441.5684814000001</v>
      </c>
      <c r="F543">
        <v>1199.4699707</v>
      </c>
      <c r="G543">
        <v>1309.6400146000001</v>
      </c>
      <c r="H543">
        <v>1286.5500488</v>
      </c>
      <c r="I543">
        <v>1287.0500488</v>
      </c>
      <c r="J543">
        <v>1323.0936279</v>
      </c>
      <c r="L543" t="str">
        <f t="shared" si="66"/>
        <v>23FEB2023:14:00:00</v>
      </c>
      <c r="M543">
        <v>14</v>
      </c>
      <c r="N543">
        <f t="shared" si="67"/>
        <v>-65.725097699999878</v>
      </c>
      <c r="O543">
        <f t="shared" si="62"/>
        <v>-65.725097699999878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4.8603346641481648</v>
      </c>
    </row>
    <row r="544" spans="1:19" x14ac:dyDescent="0.3">
      <c r="A544" t="s">
        <v>569</v>
      </c>
      <c r="B544">
        <v>1356.3494873</v>
      </c>
      <c r="C544">
        <v>1338.4200439000001</v>
      </c>
      <c r="D544">
        <v>1363.4506836</v>
      </c>
      <c r="E544">
        <v>1343.9293213000001</v>
      </c>
      <c r="F544">
        <v>1271.8299560999999</v>
      </c>
      <c r="G544">
        <v>1359.3299560999999</v>
      </c>
      <c r="H544">
        <v>1338.4200439000001</v>
      </c>
      <c r="I544">
        <v>1325.4899902</v>
      </c>
      <c r="J544">
        <v>1353.7895507999999</v>
      </c>
      <c r="L544" t="str">
        <f t="shared" si="66"/>
        <v>23FEB2023:15:00:00</v>
      </c>
      <c r="M544">
        <v>15</v>
      </c>
      <c r="N544">
        <f t="shared" si="67"/>
        <v>-17.929443399999855</v>
      </c>
      <c r="O544">
        <f t="shared" si="62"/>
        <v>-17.929443399999855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1.3218896433315925</v>
      </c>
    </row>
    <row r="545" spans="1:19" x14ac:dyDescent="0.3">
      <c r="A545" t="s">
        <v>570</v>
      </c>
      <c r="B545">
        <v>1353.5981445</v>
      </c>
      <c r="C545">
        <v>1366.5500488</v>
      </c>
      <c r="D545">
        <v>1370.9656981999999</v>
      </c>
      <c r="E545">
        <v>1291.6328125</v>
      </c>
      <c r="F545">
        <v>1338.4399414</v>
      </c>
      <c r="G545">
        <v>1407.0200195</v>
      </c>
      <c r="H545">
        <v>1366.5500488</v>
      </c>
      <c r="I545">
        <v>1386.3499756000001</v>
      </c>
      <c r="J545">
        <v>1381.7670897999999</v>
      </c>
      <c r="L545" t="str">
        <f t="shared" si="66"/>
        <v>23FEB2023:16:00:00</v>
      </c>
      <c r="M545">
        <v>16</v>
      </c>
      <c r="N545">
        <f t="shared" si="67"/>
        <v>12.951904300000024</v>
      </c>
      <c r="O545" t="str">
        <f t="shared" si="62"/>
        <v/>
      </c>
      <c r="P545">
        <f t="shared" si="63"/>
        <v>12.951904300000024</v>
      </c>
      <c r="Q545" t="str">
        <f t="shared" si="64"/>
        <v/>
      </c>
      <c r="R545">
        <f t="shared" si="65"/>
        <v>1</v>
      </c>
      <c r="S545">
        <f t="shared" si="68"/>
        <v>0.95685003356622311</v>
      </c>
    </row>
    <row r="546" spans="1:19" x14ac:dyDescent="0.3">
      <c r="A546" t="s">
        <v>571</v>
      </c>
      <c r="B546">
        <v>1415.0410156</v>
      </c>
      <c r="C546">
        <v>1393.3100586</v>
      </c>
      <c r="D546">
        <v>1391.4769286999999</v>
      </c>
      <c r="E546">
        <v>1265.0001221</v>
      </c>
      <c r="F546">
        <v>1403.1199951000001</v>
      </c>
      <c r="G546">
        <v>1477.5200195</v>
      </c>
      <c r="H546">
        <v>1393.3100586</v>
      </c>
      <c r="I546">
        <v>1494.1999512</v>
      </c>
      <c r="J546">
        <v>1421.3365478999999</v>
      </c>
      <c r="L546" t="str">
        <f t="shared" si="66"/>
        <v>23FEB2023:17:00:00</v>
      </c>
      <c r="M546">
        <v>17</v>
      </c>
      <c r="N546">
        <f t="shared" si="67"/>
        <v>-21.730956999999989</v>
      </c>
      <c r="O546">
        <f t="shared" si="62"/>
        <v>-21.730956999999989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1.5357121638474711</v>
      </c>
    </row>
    <row r="547" spans="1:19" x14ac:dyDescent="0.3">
      <c r="A547" t="s">
        <v>572</v>
      </c>
      <c r="B547">
        <v>1400.4655762</v>
      </c>
      <c r="C547">
        <v>1441.9100341999999</v>
      </c>
      <c r="D547">
        <v>1400.0324707</v>
      </c>
      <c r="E547">
        <v>1270.8260498</v>
      </c>
      <c r="F547">
        <v>1461.2700195</v>
      </c>
      <c r="G547">
        <v>1503.6800536999999</v>
      </c>
      <c r="H547">
        <v>1441.9100341999999</v>
      </c>
      <c r="I547">
        <v>1520.5100098</v>
      </c>
      <c r="J547">
        <v>1449.0922852000001</v>
      </c>
      <c r="L547" t="str">
        <f t="shared" si="66"/>
        <v>23FEB2023:18:00:00</v>
      </c>
      <c r="M547">
        <v>18</v>
      </c>
      <c r="N547">
        <f t="shared" si="67"/>
        <v>41.444457999999941</v>
      </c>
      <c r="O547" t="str">
        <f t="shared" si="62"/>
        <v/>
      </c>
      <c r="P547">
        <f t="shared" si="63"/>
        <v>41.444457999999941</v>
      </c>
      <c r="Q547" t="str">
        <f t="shared" si="64"/>
        <v/>
      </c>
      <c r="R547">
        <f t="shared" si="65"/>
        <v>1</v>
      </c>
      <c r="S547">
        <f t="shared" si="68"/>
        <v>2.9593342888480447</v>
      </c>
    </row>
    <row r="548" spans="1:19" x14ac:dyDescent="0.3">
      <c r="A548" t="s">
        <v>573</v>
      </c>
      <c r="B548">
        <v>1357.6953125</v>
      </c>
      <c r="C548">
        <v>1472.9599608999999</v>
      </c>
      <c r="D548">
        <v>1429.487793</v>
      </c>
      <c r="E548">
        <v>1295.9263916</v>
      </c>
      <c r="F548">
        <v>1510.3800048999999</v>
      </c>
      <c r="G548">
        <v>1534.3299560999999</v>
      </c>
      <c r="H548">
        <v>1472.9599608999999</v>
      </c>
      <c r="I548">
        <v>1528.4699707</v>
      </c>
      <c r="J548">
        <v>1479.4799805</v>
      </c>
      <c r="L548" t="str">
        <f t="shared" si="66"/>
        <v>23FEB2023:19:00:00</v>
      </c>
      <c r="M548">
        <v>19</v>
      </c>
      <c r="N548">
        <f t="shared" si="67"/>
        <v>115.26464839999994</v>
      </c>
      <c r="O548" t="str">
        <f t="shared" si="62"/>
        <v/>
      </c>
      <c r="P548">
        <f t="shared" si="63"/>
        <v>115.26464839999994</v>
      </c>
      <c r="Q548" t="str">
        <f t="shared" si="64"/>
        <v/>
      </c>
      <c r="R548">
        <f t="shared" si="65"/>
        <v>1</v>
      </c>
      <c r="S548">
        <f t="shared" si="68"/>
        <v>8.4897286849843159</v>
      </c>
    </row>
    <row r="549" spans="1:19" x14ac:dyDescent="0.3">
      <c r="A549" t="s">
        <v>574</v>
      </c>
      <c r="B549">
        <v>1414.3912353999999</v>
      </c>
      <c r="C549">
        <v>1528.6099853999999</v>
      </c>
      <c r="D549">
        <v>1470.1038818</v>
      </c>
      <c r="E549">
        <v>1402.7700195</v>
      </c>
      <c r="F549">
        <v>1535.2199707</v>
      </c>
      <c r="G549">
        <v>1549.4000243999999</v>
      </c>
      <c r="H549">
        <v>1528.6099853999999</v>
      </c>
      <c r="I549">
        <v>1490.9100341999999</v>
      </c>
      <c r="J549">
        <v>1516.371582</v>
      </c>
      <c r="L549" t="str">
        <f t="shared" si="66"/>
        <v>23FEB2023:20:00:00</v>
      </c>
      <c r="M549">
        <v>20</v>
      </c>
      <c r="N549">
        <f t="shared" si="67"/>
        <v>114.21875</v>
      </c>
      <c r="O549" t="str">
        <f t="shared" si="62"/>
        <v/>
      </c>
      <c r="P549">
        <f t="shared" si="63"/>
        <v>114.21875</v>
      </c>
      <c r="Q549" t="str">
        <f t="shared" si="64"/>
        <v/>
      </c>
      <c r="R549">
        <f t="shared" si="65"/>
        <v>1</v>
      </c>
      <c r="S549">
        <f t="shared" si="68"/>
        <v>8.0754707142750437</v>
      </c>
    </row>
    <row r="550" spans="1:19" x14ac:dyDescent="0.3">
      <c r="A550" t="s">
        <v>575</v>
      </c>
      <c r="B550">
        <v>1400.8081055</v>
      </c>
      <c r="C550">
        <v>1482.1999512</v>
      </c>
      <c r="D550">
        <v>1441.2243652</v>
      </c>
      <c r="E550">
        <v>1372.6918945</v>
      </c>
      <c r="F550">
        <v>1472.4699707</v>
      </c>
      <c r="G550">
        <v>1492.9799805</v>
      </c>
      <c r="H550">
        <v>1482.1999512</v>
      </c>
      <c r="I550">
        <v>1418.1199951000001</v>
      </c>
      <c r="J550">
        <v>1472.3432617000001</v>
      </c>
      <c r="L550" t="str">
        <f t="shared" si="66"/>
        <v>23FEB2023:21:00:00</v>
      </c>
      <c r="M550">
        <v>21</v>
      </c>
      <c r="N550">
        <f t="shared" si="67"/>
        <v>81.391845699999976</v>
      </c>
      <c r="O550" t="str">
        <f t="shared" si="62"/>
        <v/>
      </c>
      <c r="P550">
        <f t="shared" si="63"/>
        <v>81.391845699999976</v>
      </c>
      <c r="Q550" t="str">
        <f t="shared" si="64"/>
        <v/>
      </c>
      <c r="R550">
        <f t="shared" si="65"/>
        <v>1</v>
      </c>
      <c r="S550">
        <f t="shared" si="68"/>
        <v>5.8103494247663727</v>
      </c>
    </row>
    <row r="551" spans="1:19" x14ac:dyDescent="0.3">
      <c r="A551" t="s">
        <v>576</v>
      </c>
      <c r="B551">
        <v>1353.4556885</v>
      </c>
      <c r="C551">
        <v>1427.8399658000001</v>
      </c>
      <c r="D551">
        <v>1406.027832</v>
      </c>
      <c r="E551">
        <v>1338.8345947</v>
      </c>
      <c r="F551">
        <v>1422.1500243999999</v>
      </c>
      <c r="G551">
        <v>1428.8299560999999</v>
      </c>
      <c r="H551">
        <v>1427.8399658000001</v>
      </c>
      <c r="I551">
        <v>1331.6899414</v>
      </c>
      <c r="J551">
        <v>1420.9785156</v>
      </c>
      <c r="L551" t="str">
        <f t="shared" si="66"/>
        <v>23FEB2023:22:00:00</v>
      </c>
      <c r="M551">
        <v>22</v>
      </c>
      <c r="N551">
        <f t="shared" si="67"/>
        <v>74.384277300000122</v>
      </c>
      <c r="O551" t="str">
        <f t="shared" si="62"/>
        <v/>
      </c>
      <c r="P551">
        <f t="shared" si="63"/>
        <v>74.384277300000122</v>
      </c>
      <c r="Q551" t="str">
        <f t="shared" si="64"/>
        <v/>
      </c>
      <c r="R551">
        <f t="shared" si="65"/>
        <v>1</v>
      </c>
      <c r="S551">
        <f t="shared" si="68"/>
        <v>5.4958782863765787</v>
      </c>
    </row>
    <row r="552" spans="1:19" x14ac:dyDescent="0.3">
      <c r="A552" t="s">
        <v>577</v>
      </c>
      <c r="B552">
        <v>1333.5277100000001</v>
      </c>
      <c r="C552">
        <v>1298.6199951000001</v>
      </c>
      <c r="D552">
        <v>1375.8641356999999</v>
      </c>
      <c r="E552">
        <v>1431.6168213000001</v>
      </c>
      <c r="F552">
        <v>1286.3299560999999</v>
      </c>
      <c r="G552">
        <v>1308.0500488</v>
      </c>
      <c r="H552">
        <v>1298.6199951000001</v>
      </c>
      <c r="I552">
        <v>1228.8800048999999</v>
      </c>
      <c r="J552">
        <v>1327.3168945</v>
      </c>
      <c r="L552" t="str">
        <f t="shared" si="66"/>
        <v>23FEB2023:23:00:00</v>
      </c>
      <c r="M552">
        <v>23</v>
      </c>
      <c r="N552">
        <f t="shared" si="67"/>
        <v>-34.907714899999974</v>
      </c>
      <c r="O552">
        <f t="shared" si="62"/>
        <v>-34.907714899999974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2.6176970030866453</v>
      </c>
    </row>
    <row r="553" spans="1:19" x14ac:dyDescent="0.3">
      <c r="A553" t="s">
        <v>578</v>
      </c>
      <c r="B553">
        <v>1234.1525879000001</v>
      </c>
      <c r="C553">
        <v>1183.6999512</v>
      </c>
      <c r="D553">
        <v>1305.8883057</v>
      </c>
      <c r="E553">
        <v>1353.8989257999999</v>
      </c>
      <c r="F553">
        <v>1181.4699707</v>
      </c>
      <c r="G553">
        <v>1224.6199951000001</v>
      </c>
      <c r="H553">
        <v>1183.6999512</v>
      </c>
      <c r="I553">
        <v>1182.6800536999999</v>
      </c>
      <c r="J553">
        <v>1237.9349365</v>
      </c>
      <c r="L553" t="str">
        <f t="shared" si="66"/>
        <v>24FEB2023:00:00:00</v>
      </c>
      <c r="M553">
        <v>24</v>
      </c>
      <c r="N553">
        <f t="shared" si="67"/>
        <v>-50.452636700000085</v>
      </c>
      <c r="O553">
        <f t="shared" si="62"/>
        <v>-50.452636700000085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4.0880388044924736</v>
      </c>
    </row>
    <row r="554" spans="1:19" x14ac:dyDescent="0.3">
      <c r="A554" t="s">
        <v>579</v>
      </c>
      <c r="B554">
        <v>1228.3259277</v>
      </c>
      <c r="C554">
        <v>1273.8299560999999</v>
      </c>
      <c r="D554">
        <v>1300.2573242000001</v>
      </c>
      <c r="E554">
        <v>1326.0477295000001</v>
      </c>
      <c r="F554">
        <v>1097.1999512</v>
      </c>
      <c r="G554">
        <v>1149.5400391000001</v>
      </c>
      <c r="H554">
        <v>1273.8299560999999</v>
      </c>
      <c r="I554">
        <v>1215.9100341999999</v>
      </c>
      <c r="J554">
        <v>1240.2924805</v>
      </c>
      <c r="L554" t="str">
        <f t="shared" si="66"/>
        <v>24FEB2023:01:00:00</v>
      </c>
      <c r="M554">
        <v>1</v>
      </c>
      <c r="N554">
        <f t="shared" si="67"/>
        <v>45.504028399999925</v>
      </c>
      <c r="O554" t="str">
        <f t="shared" si="62"/>
        <v/>
      </c>
      <c r="P554">
        <f t="shared" si="63"/>
        <v>45.504028399999925</v>
      </c>
      <c r="Q554" t="str">
        <f t="shared" si="64"/>
        <v/>
      </c>
      <c r="R554">
        <f t="shared" si="65"/>
        <v>1</v>
      </c>
      <c r="S554">
        <f t="shared" si="68"/>
        <v>3.7045565329069241</v>
      </c>
    </row>
    <row r="555" spans="1:19" x14ac:dyDescent="0.3">
      <c r="A555" t="s">
        <v>580</v>
      </c>
      <c r="B555">
        <v>1172.324707</v>
      </c>
      <c r="C555">
        <v>1236.8399658000001</v>
      </c>
      <c r="D555">
        <v>1296.5814209</v>
      </c>
      <c r="E555">
        <v>1293.8634033000001</v>
      </c>
      <c r="F555">
        <v>1086.7299805</v>
      </c>
      <c r="G555">
        <v>1129.6500243999999</v>
      </c>
      <c r="H555">
        <v>1236.8399658000001</v>
      </c>
      <c r="I555">
        <v>1188.5999756000001</v>
      </c>
      <c r="J555">
        <v>1220.1101074000001</v>
      </c>
      <c r="L555" t="str">
        <f t="shared" si="66"/>
        <v>24FEB2023:02:00:00</v>
      </c>
      <c r="M555">
        <v>2</v>
      </c>
      <c r="N555">
        <f t="shared" si="67"/>
        <v>64.515258800000083</v>
      </c>
      <c r="O555" t="str">
        <f t="shared" si="62"/>
        <v/>
      </c>
      <c r="P555">
        <f t="shared" si="63"/>
        <v>64.515258800000083</v>
      </c>
      <c r="Q555" t="str">
        <f t="shared" si="64"/>
        <v/>
      </c>
      <c r="R555">
        <f t="shared" si="65"/>
        <v>1</v>
      </c>
      <c r="S555">
        <f t="shared" si="68"/>
        <v>5.503190235160683</v>
      </c>
    </row>
    <row r="556" spans="1:19" x14ac:dyDescent="0.3">
      <c r="A556" t="s">
        <v>581</v>
      </c>
      <c r="B556">
        <v>1136.3260498</v>
      </c>
      <c r="C556">
        <v>1253.5300293</v>
      </c>
      <c r="D556">
        <v>1326.2878418</v>
      </c>
      <c r="E556">
        <v>1334.7463379000001</v>
      </c>
      <c r="F556">
        <v>1095.2800293</v>
      </c>
      <c r="G556">
        <v>1144.1199951000001</v>
      </c>
      <c r="H556">
        <v>1253.5300293</v>
      </c>
      <c r="I556">
        <v>1192.5799560999999</v>
      </c>
      <c r="J556">
        <v>1240.3406981999999</v>
      </c>
      <c r="L556" t="str">
        <f t="shared" si="66"/>
        <v>24FEB2023:03:00:00</v>
      </c>
      <c r="M556">
        <v>3</v>
      </c>
      <c r="N556">
        <f t="shared" si="67"/>
        <v>117.20397950000006</v>
      </c>
      <c r="O556" t="str">
        <f t="shared" si="62"/>
        <v/>
      </c>
      <c r="P556">
        <f t="shared" si="63"/>
        <v>117.20397950000006</v>
      </c>
      <c r="Q556" t="str">
        <f t="shared" si="64"/>
        <v/>
      </c>
      <c r="R556">
        <f t="shared" si="65"/>
        <v>1</v>
      </c>
      <c r="S556">
        <f t="shared" si="68"/>
        <v>10.314291353316122</v>
      </c>
    </row>
    <row r="557" spans="1:19" x14ac:dyDescent="0.3">
      <c r="A557" t="s">
        <v>582</v>
      </c>
      <c r="B557">
        <v>1184.9304199000001</v>
      </c>
      <c r="C557">
        <v>1281.3000488</v>
      </c>
      <c r="D557">
        <v>1315.5266113</v>
      </c>
      <c r="E557">
        <v>1311.3900146000001</v>
      </c>
      <c r="F557">
        <v>1108.3599853999999</v>
      </c>
      <c r="G557">
        <v>1171.7399902</v>
      </c>
      <c r="H557">
        <v>1281.3000488</v>
      </c>
      <c r="I557">
        <v>1206.7600098</v>
      </c>
      <c r="J557">
        <v>1255.3444824000001</v>
      </c>
      <c r="L557" t="str">
        <f t="shared" si="66"/>
        <v>24FEB2023:04:00:00</v>
      </c>
      <c r="M557">
        <v>4</v>
      </c>
      <c r="N557">
        <f t="shared" si="67"/>
        <v>96.369628899999952</v>
      </c>
      <c r="O557" t="str">
        <f t="shared" si="62"/>
        <v/>
      </c>
      <c r="P557">
        <f t="shared" si="63"/>
        <v>96.369628899999952</v>
      </c>
      <c r="Q557" t="str">
        <f t="shared" si="64"/>
        <v/>
      </c>
      <c r="R557">
        <f t="shared" si="65"/>
        <v>1</v>
      </c>
      <c r="S557">
        <f t="shared" si="68"/>
        <v>8.1329356797281722</v>
      </c>
    </row>
    <row r="558" spans="1:19" x14ac:dyDescent="0.3">
      <c r="A558" t="s">
        <v>583</v>
      </c>
      <c r="B558">
        <v>1204.2329102000001</v>
      </c>
      <c r="C558">
        <v>1300.6600341999999</v>
      </c>
      <c r="D558">
        <v>1362.2761230000001</v>
      </c>
      <c r="E558">
        <v>1350.9495850000001</v>
      </c>
      <c r="F558">
        <v>1123.9899902</v>
      </c>
      <c r="G558">
        <v>1194.5799560999999</v>
      </c>
      <c r="H558">
        <v>1300.6600341999999</v>
      </c>
      <c r="I558">
        <v>1200.3399658000001</v>
      </c>
      <c r="J558">
        <v>1284.9262695</v>
      </c>
      <c r="L558" t="str">
        <f t="shared" si="66"/>
        <v>24FEB2023:05:00:00</v>
      </c>
      <c r="M558">
        <v>5</v>
      </c>
      <c r="N558">
        <f t="shared" si="67"/>
        <v>96.427123999999822</v>
      </c>
      <c r="O558" t="str">
        <f t="shared" si="62"/>
        <v/>
      </c>
      <c r="P558">
        <f t="shared" si="63"/>
        <v>96.427123999999822</v>
      </c>
      <c r="Q558" t="str">
        <f t="shared" si="64"/>
        <v/>
      </c>
      <c r="R558">
        <f t="shared" si="65"/>
        <v>1</v>
      </c>
      <c r="S558">
        <f t="shared" si="68"/>
        <v>8.0073483445976503</v>
      </c>
    </row>
    <row r="559" spans="1:19" x14ac:dyDescent="0.3">
      <c r="A559" t="s">
        <v>584</v>
      </c>
      <c r="B559">
        <v>1276.5307617000001</v>
      </c>
      <c r="C559">
        <v>1388.9799805</v>
      </c>
      <c r="D559">
        <v>1430.5493164</v>
      </c>
      <c r="E559">
        <v>1378.0775146000001</v>
      </c>
      <c r="F559">
        <v>1193.0799560999999</v>
      </c>
      <c r="G559">
        <v>1275.0100098</v>
      </c>
      <c r="H559">
        <v>1388.9799805</v>
      </c>
      <c r="I559">
        <v>1245.1199951000001</v>
      </c>
      <c r="J559">
        <v>1363.9481201000001</v>
      </c>
      <c r="L559" t="str">
        <f t="shared" si="66"/>
        <v>24FEB2023:06:00:00</v>
      </c>
      <c r="M559">
        <v>6</v>
      </c>
      <c r="N559">
        <f t="shared" si="67"/>
        <v>112.44921879999993</v>
      </c>
      <c r="O559" t="str">
        <f t="shared" si="62"/>
        <v/>
      </c>
      <c r="P559">
        <f t="shared" si="63"/>
        <v>112.44921879999993</v>
      </c>
      <c r="Q559" t="str">
        <f t="shared" si="64"/>
        <v/>
      </c>
      <c r="R559">
        <f t="shared" si="65"/>
        <v>1</v>
      </c>
      <c r="S559">
        <f t="shared" si="68"/>
        <v>8.8089705453120004</v>
      </c>
    </row>
    <row r="560" spans="1:19" x14ac:dyDescent="0.3">
      <c r="A560" t="s">
        <v>585</v>
      </c>
      <c r="B560">
        <v>1395.2021483999999</v>
      </c>
      <c r="C560">
        <v>1536</v>
      </c>
      <c r="D560">
        <v>1517.552124</v>
      </c>
      <c r="E560">
        <v>1444.3134766000001</v>
      </c>
      <c r="F560">
        <v>1327.5699463000001</v>
      </c>
      <c r="G560">
        <v>1421.7800293</v>
      </c>
      <c r="H560">
        <v>1536</v>
      </c>
      <c r="I560">
        <v>1332.2199707</v>
      </c>
      <c r="J560">
        <v>1491.0773925999999</v>
      </c>
      <c r="L560" t="str">
        <f t="shared" si="66"/>
        <v>24FEB2023:07:00:00</v>
      </c>
      <c r="M560">
        <v>7</v>
      </c>
      <c r="N560">
        <f t="shared" si="67"/>
        <v>140.79785160000006</v>
      </c>
      <c r="O560" t="str">
        <f t="shared" si="62"/>
        <v/>
      </c>
      <c r="P560">
        <f t="shared" si="63"/>
        <v>140.79785160000006</v>
      </c>
      <c r="Q560" t="str">
        <f t="shared" si="64"/>
        <v/>
      </c>
      <c r="R560">
        <f t="shared" si="65"/>
        <v>1</v>
      </c>
      <c r="S560">
        <f t="shared" si="68"/>
        <v>10.091573594655459</v>
      </c>
    </row>
    <row r="561" spans="1:19" x14ac:dyDescent="0.3">
      <c r="A561" t="s">
        <v>586</v>
      </c>
      <c r="B561">
        <v>1400.8405762</v>
      </c>
      <c r="C561">
        <v>1658.3000488</v>
      </c>
      <c r="D561">
        <v>1572.4797363</v>
      </c>
      <c r="E561">
        <v>1520.4937743999999</v>
      </c>
      <c r="F561">
        <v>1404.1500243999999</v>
      </c>
      <c r="G561">
        <v>1510.4599608999999</v>
      </c>
      <c r="H561">
        <v>1658.3000488</v>
      </c>
      <c r="I561">
        <v>1401.9799805</v>
      </c>
      <c r="J561">
        <v>1579.7137451000001</v>
      </c>
      <c r="L561" t="str">
        <f t="shared" si="66"/>
        <v>24FEB2023:08:00:00</v>
      </c>
      <c r="M561">
        <v>8</v>
      </c>
      <c r="N561">
        <f t="shared" si="67"/>
        <v>257.45947260000003</v>
      </c>
      <c r="O561" t="str">
        <f t="shared" si="62"/>
        <v/>
      </c>
      <c r="P561">
        <f t="shared" si="63"/>
        <v>257.45947260000003</v>
      </c>
      <c r="Q561" t="str">
        <f t="shared" si="64"/>
        <v/>
      </c>
      <c r="R561">
        <f t="shared" si="65"/>
        <v>1</v>
      </c>
      <c r="S561">
        <f t="shared" si="68"/>
        <v>18.378927407885289</v>
      </c>
    </row>
    <row r="562" spans="1:19" x14ac:dyDescent="0.3">
      <c r="A562" t="s">
        <v>587</v>
      </c>
      <c r="B562">
        <v>1359.8006591999999</v>
      </c>
      <c r="C562">
        <v>1630.6500243999999</v>
      </c>
      <c r="D562">
        <v>1552.559082</v>
      </c>
      <c r="E562">
        <v>1506.5140381000001</v>
      </c>
      <c r="F562">
        <v>1361.0699463000001</v>
      </c>
      <c r="G562">
        <v>1478.6199951000001</v>
      </c>
      <c r="H562">
        <v>1630.6500243999999</v>
      </c>
      <c r="I562">
        <v>1397.1099853999999</v>
      </c>
      <c r="J562">
        <v>1553.1898193</v>
      </c>
      <c r="L562" t="str">
        <f t="shared" si="66"/>
        <v>24FEB2023:09:00:00</v>
      </c>
      <c r="M562">
        <v>9</v>
      </c>
      <c r="N562">
        <f t="shared" si="67"/>
        <v>270.84936519999997</v>
      </c>
      <c r="O562" t="str">
        <f t="shared" si="62"/>
        <v/>
      </c>
      <c r="P562">
        <f t="shared" si="63"/>
        <v>270.84936519999997</v>
      </c>
      <c r="Q562" t="str">
        <f t="shared" si="64"/>
        <v/>
      </c>
      <c r="R562">
        <f t="shared" si="65"/>
        <v>1</v>
      </c>
      <c r="S562">
        <f t="shared" si="68"/>
        <v>19.918314009300929</v>
      </c>
    </row>
    <row r="563" spans="1:19" x14ac:dyDescent="0.3">
      <c r="A563" t="s">
        <v>588</v>
      </c>
      <c r="B563">
        <v>1349.2431641000001</v>
      </c>
      <c r="C563">
        <v>1627.2299805</v>
      </c>
      <c r="D563">
        <v>1527</v>
      </c>
      <c r="E563">
        <v>1471.7407227000001</v>
      </c>
      <c r="F563">
        <v>1325.9300536999999</v>
      </c>
      <c r="G563">
        <v>1456.6199951000001</v>
      </c>
      <c r="H563">
        <v>1627.2299805</v>
      </c>
      <c r="I563">
        <v>1423.7600098</v>
      </c>
      <c r="J563">
        <v>1536.1467285000001</v>
      </c>
      <c r="L563" t="str">
        <f t="shared" si="66"/>
        <v>24FEB2023:10:00:00</v>
      </c>
      <c r="M563">
        <v>10</v>
      </c>
      <c r="N563">
        <f t="shared" si="67"/>
        <v>277.98681639999995</v>
      </c>
      <c r="O563" t="str">
        <f t="shared" si="62"/>
        <v/>
      </c>
      <c r="P563">
        <f t="shared" si="63"/>
        <v>277.98681639999995</v>
      </c>
      <c r="Q563" t="str">
        <f t="shared" si="64"/>
        <v/>
      </c>
      <c r="R563">
        <f t="shared" si="65"/>
        <v>1</v>
      </c>
      <c r="S563">
        <f t="shared" si="68"/>
        <v>20.603166560078769</v>
      </c>
    </row>
    <row r="564" spans="1:19" x14ac:dyDescent="0.3">
      <c r="A564" t="s">
        <v>589</v>
      </c>
      <c r="B564">
        <v>1329.4677733999999</v>
      </c>
      <c r="C564">
        <v>1627.6199951000001</v>
      </c>
      <c r="D564">
        <v>1455.6502685999999</v>
      </c>
      <c r="E564">
        <v>1245.2283935999999</v>
      </c>
      <c r="F564">
        <v>1295.7099608999999</v>
      </c>
      <c r="G564">
        <v>1444.1500243999999</v>
      </c>
      <c r="H564">
        <v>1627.6199951000001</v>
      </c>
      <c r="I564">
        <v>1442.4200439000001</v>
      </c>
      <c r="J564">
        <v>1508.4902344</v>
      </c>
      <c r="L564" t="str">
        <f t="shared" si="66"/>
        <v>24FEB2023:11:00:00</v>
      </c>
      <c r="M564">
        <v>11</v>
      </c>
      <c r="N564">
        <f t="shared" si="67"/>
        <v>298.15222170000015</v>
      </c>
      <c r="O564" t="str">
        <f t="shared" si="62"/>
        <v/>
      </c>
      <c r="P564">
        <f t="shared" si="63"/>
        <v>298.15222170000015</v>
      </c>
      <c r="Q564" t="str">
        <f t="shared" si="64"/>
        <v/>
      </c>
      <c r="R564">
        <f t="shared" si="65"/>
        <v>1</v>
      </c>
      <c r="S564">
        <f t="shared" si="68"/>
        <v>22.426434672989583</v>
      </c>
    </row>
    <row r="565" spans="1:19" x14ac:dyDescent="0.3">
      <c r="A565" t="s">
        <v>590</v>
      </c>
      <c r="B565">
        <v>1335.0695800999999</v>
      </c>
      <c r="C565">
        <v>1610.6099853999999</v>
      </c>
      <c r="D565">
        <v>1509.671875</v>
      </c>
      <c r="E565">
        <v>1449.1999512</v>
      </c>
      <c r="F565">
        <v>1265.2199707</v>
      </c>
      <c r="G565">
        <v>1421.9300536999999</v>
      </c>
      <c r="H565">
        <v>1610.6099853999999</v>
      </c>
      <c r="I565">
        <v>1453.7199707</v>
      </c>
      <c r="J565">
        <v>1513.1492920000001</v>
      </c>
      <c r="L565" t="str">
        <f t="shared" si="66"/>
        <v>24FEB2023:12:00:00</v>
      </c>
      <c r="M565">
        <v>12</v>
      </c>
      <c r="N565">
        <f t="shared" si="67"/>
        <v>275.54040529999997</v>
      </c>
      <c r="O565" t="str">
        <f t="shared" si="62"/>
        <v/>
      </c>
      <c r="P565">
        <f t="shared" si="63"/>
        <v>275.54040529999997</v>
      </c>
      <c r="Q565" t="str">
        <f t="shared" si="64"/>
        <v/>
      </c>
      <c r="R565">
        <f t="shared" si="65"/>
        <v>1</v>
      </c>
      <c r="S565">
        <f t="shared" si="68"/>
        <v>20.638655048927212</v>
      </c>
    </row>
    <row r="566" spans="1:19" x14ac:dyDescent="0.3">
      <c r="A566" t="s">
        <v>591</v>
      </c>
      <c r="B566">
        <v>1307.1247559000001</v>
      </c>
      <c r="C566">
        <v>1582.9000243999999</v>
      </c>
      <c r="D566">
        <v>1492.2962646000001</v>
      </c>
      <c r="E566">
        <v>1428.3803711</v>
      </c>
      <c r="F566">
        <v>1223.4599608999999</v>
      </c>
      <c r="G566">
        <v>1375.6199951000001</v>
      </c>
      <c r="H566">
        <v>1582.9000243999999</v>
      </c>
      <c r="I566">
        <v>1434.5999756000001</v>
      </c>
      <c r="J566">
        <v>1482.5256348</v>
      </c>
      <c r="L566" t="str">
        <f t="shared" si="66"/>
        <v>24FEB2023:13:00:00</v>
      </c>
      <c r="M566">
        <v>13</v>
      </c>
      <c r="N566">
        <f t="shared" si="67"/>
        <v>275.77526849999981</v>
      </c>
      <c r="O566" t="str">
        <f t="shared" si="62"/>
        <v/>
      </c>
      <c r="P566">
        <f t="shared" si="63"/>
        <v>275.77526849999981</v>
      </c>
      <c r="Q566" t="str">
        <f t="shared" si="64"/>
        <v/>
      </c>
      <c r="R566">
        <f t="shared" si="65"/>
        <v>1</v>
      </c>
      <c r="S566">
        <f t="shared" si="68"/>
        <v>21.097853686515112</v>
      </c>
    </row>
    <row r="567" spans="1:19" x14ac:dyDescent="0.3">
      <c r="A567" t="s">
        <v>592</v>
      </c>
      <c r="B567">
        <v>1267.4655762</v>
      </c>
      <c r="C567">
        <v>1547.7199707</v>
      </c>
      <c r="D567">
        <v>1465.7247314000001</v>
      </c>
      <c r="E567">
        <v>1418.3297118999999</v>
      </c>
      <c r="F567">
        <v>1200.8000488</v>
      </c>
      <c r="G567">
        <v>1354.0600586</v>
      </c>
      <c r="H567">
        <v>1547.7199707</v>
      </c>
      <c r="I567">
        <v>1428.1700439000001</v>
      </c>
      <c r="J567">
        <v>1454.8171387</v>
      </c>
      <c r="L567" t="str">
        <f t="shared" si="66"/>
        <v>24FEB2023:14:00:00</v>
      </c>
      <c r="M567">
        <v>14</v>
      </c>
      <c r="N567">
        <f t="shared" si="67"/>
        <v>280.25439449999999</v>
      </c>
      <c r="O567" t="str">
        <f t="shared" si="62"/>
        <v/>
      </c>
      <c r="P567">
        <f t="shared" si="63"/>
        <v>280.25439449999999</v>
      </c>
      <c r="Q567" t="str">
        <f t="shared" si="64"/>
        <v/>
      </c>
      <c r="R567">
        <f t="shared" si="65"/>
        <v>1</v>
      </c>
      <c r="S567">
        <f t="shared" si="68"/>
        <v>22.111400874509997</v>
      </c>
    </row>
    <row r="568" spans="1:19" x14ac:dyDescent="0.3">
      <c r="A568" t="s">
        <v>593</v>
      </c>
      <c r="B568">
        <v>1255.1411132999999</v>
      </c>
      <c r="C568">
        <v>1512.1199951000001</v>
      </c>
      <c r="D568">
        <v>1434.0270995999999</v>
      </c>
      <c r="E568">
        <v>1341.8208007999999</v>
      </c>
      <c r="F568">
        <v>1185.6300048999999</v>
      </c>
      <c r="G568">
        <v>1329.7800293</v>
      </c>
      <c r="H568">
        <v>1512.1199951000001</v>
      </c>
      <c r="I568">
        <v>1421.8699951000001</v>
      </c>
      <c r="J568">
        <v>1424.3537598</v>
      </c>
      <c r="L568" t="str">
        <f t="shared" si="66"/>
        <v>24FEB2023:15:00:00</v>
      </c>
      <c r="M568">
        <v>15</v>
      </c>
      <c r="N568">
        <f t="shared" si="67"/>
        <v>256.97888180000018</v>
      </c>
      <c r="O568" t="str">
        <f t="shared" si="62"/>
        <v/>
      </c>
      <c r="P568">
        <f t="shared" si="63"/>
        <v>256.97888180000018</v>
      </c>
      <c r="Q568" t="str">
        <f t="shared" si="64"/>
        <v/>
      </c>
      <c r="R568">
        <f t="shared" si="65"/>
        <v>1</v>
      </c>
      <c r="S568">
        <f t="shared" si="68"/>
        <v>20.474102798238743</v>
      </c>
    </row>
    <row r="569" spans="1:19" x14ac:dyDescent="0.3">
      <c r="A569" t="s">
        <v>594</v>
      </c>
      <c r="B569">
        <v>1263.7905272999999</v>
      </c>
      <c r="C569">
        <v>1528.4300536999999</v>
      </c>
      <c r="D569">
        <v>1418.6882324000001</v>
      </c>
      <c r="E569">
        <v>1289.8688964999999</v>
      </c>
      <c r="F569">
        <v>1199.9399414</v>
      </c>
      <c r="G569">
        <v>1348.2099608999999</v>
      </c>
      <c r="H569">
        <v>1528.4300536999999</v>
      </c>
      <c r="I569">
        <v>1437.8800048999999</v>
      </c>
      <c r="J569">
        <v>1430.9404297000001</v>
      </c>
      <c r="L569" t="str">
        <f t="shared" si="66"/>
        <v>24FEB2023:16:00:00</v>
      </c>
      <c r="M569">
        <v>16</v>
      </c>
      <c r="N569">
        <f t="shared" si="67"/>
        <v>264.63952640000002</v>
      </c>
      <c r="O569" t="str">
        <f t="shared" si="62"/>
        <v/>
      </c>
      <c r="P569">
        <f t="shared" si="63"/>
        <v>264.63952640000002</v>
      </c>
      <c r="Q569" t="str">
        <f t="shared" si="64"/>
        <v/>
      </c>
      <c r="R569">
        <f t="shared" si="65"/>
        <v>1</v>
      </c>
      <c r="S569">
        <f t="shared" si="68"/>
        <v>20.940141636081407</v>
      </c>
    </row>
    <row r="570" spans="1:19" x14ac:dyDescent="0.3">
      <c r="A570" t="s">
        <v>595</v>
      </c>
      <c r="B570">
        <v>1242.8010254000001</v>
      </c>
      <c r="C570">
        <v>1595.0400391000001</v>
      </c>
      <c r="D570">
        <v>1424.6276855000001</v>
      </c>
      <c r="E570">
        <v>1273.9208983999999</v>
      </c>
      <c r="F570">
        <v>1263.5</v>
      </c>
      <c r="G570">
        <v>1399.4100341999999</v>
      </c>
      <c r="H570">
        <v>1595.0400391000001</v>
      </c>
      <c r="I570">
        <v>1479.8599853999999</v>
      </c>
      <c r="J570">
        <v>1472.2897949000001</v>
      </c>
      <c r="L570" t="str">
        <f t="shared" si="66"/>
        <v>24FEB2023:17:00:00</v>
      </c>
      <c r="M570">
        <v>17</v>
      </c>
      <c r="N570">
        <f t="shared" si="67"/>
        <v>352.23901369999999</v>
      </c>
      <c r="O570" t="str">
        <f t="shared" si="62"/>
        <v/>
      </c>
      <c r="P570">
        <f t="shared" si="63"/>
        <v>352.23901369999999</v>
      </c>
      <c r="Q570" t="str">
        <f t="shared" si="64"/>
        <v/>
      </c>
      <c r="R570">
        <f t="shared" si="65"/>
        <v>1</v>
      </c>
      <c r="S570">
        <f t="shared" si="68"/>
        <v>28.342349780941849</v>
      </c>
    </row>
    <row r="571" spans="1:19" x14ac:dyDescent="0.3">
      <c r="A571" t="s">
        <v>596</v>
      </c>
      <c r="B571">
        <v>1279.3969727000001</v>
      </c>
      <c r="C571">
        <v>1610.0699463000001</v>
      </c>
      <c r="D571">
        <v>1435.9812012</v>
      </c>
      <c r="E571">
        <v>1283.0864257999999</v>
      </c>
      <c r="F571">
        <v>1254.8900146000001</v>
      </c>
      <c r="G571">
        <v>1402.6500243999999</v>
      </c>
      <c r="H571">
        <v>1610.0699463000001</v>
      </c>
      <c r="I571">
        <v>1466.3299560999999</v>
      </c>
      <c r="J571">
        <v>1482.0979004000001</v>
      </c>
      <c r="L571" t="str">
        <f t="shared" si="66"/>
        <v>24FEB2023:18:00:00</v>
      </c>
      <c r="M571">
        <v>18</v>
      </c>
      <c r="N571">
        <f t="shared" si="67"/>
        <v>330.67297359999998</v>
      </c>
      <c r="O571" t="str">
        <f t="shared" si="62"/>
        <v/>
      </c>
      <c r="P571">
        <f t="shared" si="63"/>
        <v>330.67297359999998</v>
      </c>
      <c r="Q571" t="str">
        <f t="shared" si="64"/>
        <v/>
      </c>
      <c r="R571">
        <f t="shared" si="65"/>
        <v>1</v>
      </c>
      <c r="S571">
        <f t="shared" si="68"/>
        <v>25.846002503988881</v>
      </c>
    </row>
    <row r="572" spans="1:19" x14ac:dyDescent="0.3">
      <c r="A572" t="s">
        <v>597</v>
      </c>
      <c r="B572">
        <v>1332.7355957</v>
      </c>
      <c r="C572">
        <v>1656.5699463000001</v>
      </c>
      <c r="D572">
        <v>1463.8895264</v>
      </c>
      <c r="E572">
        <v>1276.7913818</v>
      </c>
      <c r="F572">
        <v>1271.8100586</v>
      </c>
      <c r="G572">
        <v>1430.3299560999999</v>
      </c>
      <c r="H572">
        <v>1656.5699463000001</v>
      </c>
      <c r="I572">
        <v>1476.9000243999999</v>
      </c>
      <c r="J572">
        <v>1516.0638428</v>
      </c>
      <c r="L572" t="str">
        <f t="shared" si="66"/>
        <v>24FEB2023:19:00:00</v>
      </c>
      <c r="M572">
        <v>19</v>
      </c>
      <c r="N572">
        <f t="shared" si="67"/>
        <v>323.83435060000011</v>
      </c>
      <c r="O572" t="str">
        <f t="shared" si="62"/>
        <v/>
      </c>
      <c r="P572">
        <f t="shared" si="63"/>
        <v>323.83435060000011</v>
      </c>
      <c r="Q572" t="str">
        <f t="shared" si="64"/>
        <v/>
      </c>
      <c r="R572">
        <f t="shared" si="65"/>
        <v>1</v>
      </c>
      <c r="S572">
        <f t="shared" si="68"/>
        <v>24.298469377184365</v>
      </c>
    </row>
    <row r="573" spans="1:19" x14ac:dyDescent="0.3">
      <c r="A573" t="s">
        <v>598</v>
      </c>
      <c r="B573">
        <v>1367.1766356999999</v>
      </c>
      <c r="C573">
        <v>1712.0400391000001</v>
      </c>
      <c r="D573">
        <v>1528.7739257999999</v>
      </c>
      <c r="E573">
        <v>1347.9682617000001</v>
      </c>
      <c r="F573">
        <v>1351.5100098</v>
      </c>
      <c r="G573">
        <v>1491.1400146000001</v>
      </c>
      <c r="H573">
        <v>1712.0400391000001</v>
      </c>
      <c r="I573">
        <v>1504.3599853999999</v>
      </c>
      <c r="J573">
        <v>1576.4562988</v>
      </c>
      <c r="L573" t="str">
        <f t="shared" si="66"/>
        <v>24FEB2023:20:00:00</v>
      </c>
      <c r="M573">
        <v>20</v>
      </c>
      <c r="N573">
        <f t="shared" si="67"/>
        <v>344.86340340000015</v>
      </c>
      <c r="O573" t="str">
        <f t="shared" si="62"/>
        <v/>
      </c>
      <c r="P573">
        <f t="shared" si="63"/>
        <v>344.86340340000015</v>
      </c>
      <c r="Q573" t="str">
        <f t="shared" si="64"/>
        <v/>
      </c>
      <c r="R573">
        <f t="shared" si="65"/>
        <v>1</v>
      </c>
      <c r="S573">
        <f t="shared" si="68"/>
        <v>25.224495094112598</v>
      </c>
    </row>
    <row r="574" spans="1:19" x14ac:dyDescent="0.3">
      <c r="A574" t="s">
        <v>599</v>
      </c>
      <c r="B574">
        <v>1374.9714355000001</v>
      </c>
      <c r="C574">
        <v>1694.0600586</v>
      </c>
      <c r="D574">
        <v>1542.2338867000001</v>
      </c>
      <c r="E574">
        <v>1412.7401123</v>
      </c>
      <c r="F574">
        <v>1343.7600098</v>
      </c>
      <c r="G574">
        <v>1477.7399902</v>
      </c>
      <c r="H574">
        <v>1694.0600586</v>
      </c>
      <c r="I574">
        <v>1469.3100586</v>
      </c>
      <c r="J574">
        <v>1570.4086914</v>
      </c>
      <c r="L574" t="str">
        <f t="shared" si="66"/>
        <v>24FEB2023:21:00:00</v>
      </c>
      <c r="M574">
        <v>21</v>
      </c>
      <c r="N574">
        <f t="shared" si="67"/>
        <v>319.08862309999995</v>
      </c>
      <c r="O574" t="str">
        <f t="shared" si="62"/>
        <v/>
      </c>
      <c r="P574">
        <f t="shared" si="63"/>
        <v>319.08862309999995</v>
      </c>
      <c r="Q574" t="str">
        <f t="shared" si="64"/>
        <v/>
      </c>
      <c r="R574">
        <f t="shared" si="65"/>
        <v>1</v>
      </c>
      <c r="S574">
        <f t="shared" si="68"/>
        <v>23.206927421293322</v>
      </c>
    </row>
    <row r="575" spans="1:19" x14ac:dyDescent="0.3">
      <c r="A575" t="s">
        <v>600</v>
      </c>
      <c r="B575">
        <v>1371.3608397999999</v>
      </c>
      <c r="C575">
        <v>1648.0999756000001</v>
      </c>
      <c r="D575">
        <v>1524.0382079999999</v>
      </c>
      <c r="E575">
        <v>1429.1826172000001</v>
      </c>
      <c r="F575">
        <v>1300.75</v>
      </c>
      <c r="G575">
        <v>1429.1899414</v>
      </c>
      <c r="H575">
        <v>1648.0999756000001</v>
      </c>
      <c r="I575">
        <v>1424.8699951000001</v>
      </c>
      <c r="J575">
        <v>1532.7302245999999</v>
      </c>
      <c r="L575" t="str">
        <f t="shared" si="66"/>
        <v>24FEB2023:22:00:00</v>
      </c>
      <c r="M575">
        <v>22</v>
      </c>
      <c r="N575">
        <f t="shared" si="67"/>
        <v>276.73913580000021</v>
      </c>
      <c r="O575" t="str">
        <f t="shared" si="62"/>
        <v/>
      </c>
      <c r="P575">
        <f t="shared" si="63"/>
        <v>276.73913580000021</v>
      </c>
      <c r="Q575" t="str">
        <f t="shared" si="64"/>
        <v/>
      </c>
      <c r="R575">
        <f t="shared" si="65"/>
        <v>1</v>
      </c>
      <c r="S575">
        <f t="shared" si="68"/>
        <v>20.1798919561069</v>
      </c>
    </row>
    <row r="576" spans="1:19" x14ac:dyDescent="0.3">
      <c r="A576" t="s">
        <v>601</v>
      </c>
      <c r="B576">
        <v>1319.5467529</v>
      </c>
      <c r="C576">
        <v>1565.1500243999999</v>
      </c>
      <c r="D576">
        <v>1487.8107910000001</v>
      </c>
      <c r="E576">
        <v>1441.9729004000001</v>
      </c>
      <c r="F576">
        <v>1226.0699463000001</v>
      </c>
      <c r="G576">
        <v>1335.3800048999999</v>
      </c>
      <c r="H576">
        <v>1565.1500243999999</v>
      </c>
      <c r="I576">
        <v>1339.5300293</v>
      </c>
      <c r="J576">
        <v>1461.5063477000001</v>
      </c>
      <c r="L576" t="str">
        <f t="shared" si="66"/>
        <v>24FEB2023:23:00:00</v>
      </c>
      <c r="M576">
        <v>23</v>
      </c>
      <c r="N576">
        <f t="shared" si="67"/>
        <v>245.60327149999989</v>
      </c>
      <c r="O576" t="str">
        <f t="shared" si="62"/>
        <v/>
      </c>
      <c r="P576">
        <f t="shared" si="63"/>
        <v>245.60327149999989</v>
      </c>
      <c r="Q576" t="str">
        <f t="shared" si="64"/>
        <v/>
      </c>
      <c r="R576">
        <f t="shared" si="65"/>
        <v>1</v>
      </c>
      <c r="S576">
        <f t="shared" si="68"/>
        <v>18.612699471256445</v>
      </c>
    </row>
    <row r="577" spans="1:19" x14ac:dyDescent="0.3">
      <c r="A577" t="s">
        <v>602</v>
      </c>
      <c r="B577">
        <v>1268.8321533000001</v>
      </c>
      <c r="C577">
        <v>1486.4799805</v>
      </c>
      <c r="D577">
        <v>1420.9204102000001</v>
      </c>
      <c r="E577">
        <v>1386.1260986</v>
      </c>
      <c r="F577">
        <v>1153.9399414</v>
      </c>
      <c r="G577">
        <v>1243.3599853999999</v>
      </c>
      <c r="H577">
        <v>1486.4799805</v>
      </c>
      <c r="I577">
        <v>1262.6700439000001</v>
      </c>
      <c r="J577">
        <v>1382.1845702999999</v>
      </c>
      <c r="L577" t="str">
        <f t="shared" si="66"/>
        <v>25FEB2023:00:00:00</v>
      </c>
      <c r="M577">
        <v>24</v>
      </c>
      <c r="N577">
        <f t="shared" si="67"/>
        <v>217.64782719999994</v>
      </c>
      <c r="O577" t="str">
        <f t="shared" si="62"/>
        <v/>
      </c>
      <c r="P577">
        <f t="shared" si="63"/>
        <v>217.64782719999994</v>
      </c>
      <c r="Q577" t="str">
        <f t="shared" si="64"/>
        <v/>
      </c>
      <c r="R577">
        <f t="shared" si="65"/>
        <v>1</v>
      </c>
      <c r="S577">
        <f t="shared" si="68"/>
        <v>17.15339784178213</v>
      </c>
    </row>
    <row r="578" spans="1:19" x14ac:dyDescent="0.3">
      <c r="A578" t="s">
        <v>603</v>
      </c>
      <c r="B578">
        <v>1219.7609863</v>
      </c>
      <c r="C578">
        <v>1597.0999756000001</v>
      </c>
      <c r="D578">
        <v>1486.9543457</v>
      </c>
      <c r="E578">
        <v>1414.8881836</v>
      </c>
      <c r="F578">
        <v>1201.5699463000001</v>
      </c>
      <c r="G578">
        <v>1224.0200195</v>
      </c>
      <c r="H578">
        <v>1597.0999756000001</v>
      </c>
      <c r="I578">
        <v>1289.4200439000001</v>
      </c>
      <c r="J578">
        <v>1433.9047852000001</v>
      </c>
      <c r="L578" t="str">
        <f t="shared" si="66"/>
        <v>25FEB2023:01:00:00</v>
      </c>
      <c r="M578">
        <v>1</v>
      </c>
      <c r="N578">
        <f t="shared" si="67"/>
        <v>377.33898930000009</v>
      </c>
      <c r="O578" t="str">
        <f t="shared" si="62"/>
        <v/>
      </c>
      <c r="P578">
        <f t="shared" si="63"/>
        <v>377.33898930000009</v>
      </c>
      <c r="Q578" t="str">
        <f t="shared" si="64"/>
        <v/>
      </c>
      <c r="R578">
        <f t="shared" si="65"/>
        <v>1</v>
      </c>
      <c r="S578">
        <f t="shared" si="68"/>
        <v>30.935486012273035</v>
      </c>
    </row>
    <row r="579" spans="1:19" x14ac:dyDescent="0.3">
      <c r="A579" t="s">
        <v>604</v>
      </c>
      <c r="B579">
        <v>1184.1512451000001</v>
      </c>
      <c r="C579">
        <v>1564.5300293</v>
      </c>
      <c r="D579">
        <v>1450.0341797000001</v>
      </c>
      <c r="E579">
        <v>1365.1713867000001</v>
      </c>
      <c r="F579">
        <v>1160.4799805</v>
      </c>
      <c r="G579">
        <v>1153.8599853999999</v>
      </c>
      <c r="H579">
        <v>1564.5300293</v>
      </c>
      <c r="I579">
        <v>1231.7299805</v>
      </c>
      <c r="J579">
        <v>1387.1186522999999</v>
      </c>
      <c r="L579" t="str">
        <f t="shared" si="66"/>
        <v>25FEB2023:02:00:00</v>
      </c>
      <c r="M579">
        <v>2</v>
      </c>
      <c r="N579">
        <f t="shared" si="67"/>
        <v>380.37878419999993</v>
      </c>
      <c r="O579" t="str">
        <f t="shared" ref="O579:O642" si="69">IF(N579&lt;0,N579,"")</f>
        <v/>
      </c>
      <c r="P579">
        <f t="shared" ref="P579:P642" si="70">IF(N579&gt;0,N579,"")</f>
        <v>380.37878419999993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32.122483151877901</v>
      </c>
    </row>
    <row r="580" spans="1:19" x14ac:dyDescent="0.3">
      <c r="A580" t="s">
        <v>605</v>
      </c>
      <c r="B580">
        <v>1169.1488036999999</v>
      </c>
      <c r="C580">
        <v>1538.9100341999999</v>
      </c>
      <c r="D580">
        <v>1445.4034423999999</v>
      </c>
      <c r="E580">
        <v>1364.8918457</v>
      </c>
      <c r="F580">
        <v>1139.5</v>
      </c>
      <c r="G580">
        <v>1114.3199463000001</v>
      </c>
      <c r="H580">
        <v>1538.9100341999999</v>
      </c>
      <c r="I580">
        <v>1186.7399902</v>
      </c>
      <c r="J580">
        <v>1363.6922606999999</v>
      </c>
      <c r="L580" t="str">
        <f t="shared" ref="L580:L643" si="73">A580</f>
        <v>25FEB2023:03:00:00</v>
      </c>
      <c r="M580">
        <v>3</v>
      </c>
      <c r="N580">
        <f t="shared" ref="N580:N643" si="74">C580-B580</f>
        <v>369.76123050000001</v>
      </c>
      <c r="O580" t="str">
        <f t="shared" si="69"/>
        <v/>
      </c>
      <c r="P580">
        <f t="shared" si="70"/>
        <v>369.76123050000001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31.62653285277446</v>
      </c>
    </row>
    <row r="581" spans="1:19" x14ac:dyDescent="0.3">
      <c r="A581" t="s">
        <v>606</v>
      </c>
      <c r="B581">
        <v>1159.1739502</v>
      </c>
      <c r="C581">
        <v>1557.5799560999999</v>
      </c>
      <c r="D581">
        <v>1422.8161620999999</v>
      </c>
      <c r="E581">
        <v>1328.7125243999999</v>
      </c>
      <c r="F581">
        <v>1168.8900146000001</v>
      </c>
      <c r="G581">
        <v>1129.4399414</v>
      </c>
      <c r="H581">
        <v>1557.5799560999999</v>
      </c>
      <c r="I581">
        <v>1199.7600098</v>
      </c>
      <c r="J581">
        <v>1367.5402832</v>
      </c>
      <c r="L581" t="str">
        <f t="shared" si="73"/>
        <v>25FEB2023:04:00:00</v>
      </c>
      <c r="M581">
        <v>4</v>
      </c>
      <c r="N581">
        <f t="shared" si="74"/>
        <v>398.40600589999985</v>
      </c>
      <c r="O581" t="str">
        <f t="shared" si="69"/>
        <v/>
      </c>
      <c r="P581">
        <f t="shared" si="70"/>
        <v>398.40600589999985</v>
      </c>
      <c r="Q581" t="str">
        <f t="shared" si="71"/>
        <v/>
      </c>
      <c r="R581">
        <f t="shared" si="72"/>
        <v>1</v>
      </c>
      <c r="S581">
        <f t="shared" si="75"/>
        <v>34.369820494263195</v>
      </c>
    </row>
    <row r="582" spans="1:19" x14ac:dyDescent="0.3">
      <c r="A582" t="s">
        <v>607</v>
      </c>
      <c r="B582">
        <v>1155.7485352000001</v>
      </c>
      <c r="C582">
        <v>1609.9899902</v>
      </c>
      <c r="D582">
        <v>1453.1462402</v>
      </c>
      <c r="E582">
        <v>1331.1276855000001</v>
      </c>
      <c r="F582">
        <v>1186.2099608999999</v>
      </c>
      <c r="G582">
        <v>1175</v>
      </c>
      <c r="H582">
        <v>1609.9899902</v>
      </c>
      <c r="I582">
        <v>1219.3299560999999</v>
      </c>
      <c r="J582">
        <v>1410.3349608999999</v>
      </c>
      <c r="L582" t="str">
        <f t="shared" si="73"/>
        <v>25FEB2023:05:00:00</v>
      </c>
      <c r="M582">
        <v>5</v>
      </c>
      <c r="N582">
        <f t="shared" si="74"/>
        <v>454.24145499999986</v>
      </c>
      <c r="O582" t="str">
        <f t="shared" si="69"/>
        <v/>
      </c>
      <c r="P582">
        <f t="shared" si="70"/>
        <v>454.24145499999986</v>
      </c>
      <c r="Q582" t="str">
        <f t="shared" si="71"/>
        <v/>
      </c>
      <c r="R582">
        <f t="shared" si="72"/>
        <v>1</v>
      </c>
      <c r="S582">
        <f t="shared" si="75"/>
        <v>39.302793052763349</v>
      </c>
    </row>
    <row r="583" spans="1:19" x14ac:dyDescent="0.3">
      <c r="A583" t="s">
        <v>608</v>
      </c>
      <c r="B583">
        <v>1185.5270995999999</v>
      </c>
      <c r="C583">
        <v>1642.7900391000001</v>
      </c>
      <c r="D583">
        <v>1471.1741943</v>
      </c>
      <c r="E583">
        <v>1306.9677733999999</v>
      </c>
      <c r="F583">
        <v>1223.8599853999999</v>
      </c>
      <c r="G583">
        <v>1228.6400146000001</v>
      </c>
      <c r="H583">
        <v>1642.7900391000001</v>
      </c>
      <c r="I583">
        <v>1243.1800536999999</v>
      </c>
      <c r="J583">
        <v>1445.3458252</v>
      </c>
      <c r="L583" t="str">
        <f t="shared" si="73"/>
        <v>25FEB2023:06:00:00</v>
      </c>
      <c r="M583">
        <v>6</v>
      </c>
      <c r="N583">
        <f t="shared" si="74"/>
        <v>457.26293950000013</v>
      </c>
      <c r="O583" t="str">
        <f t="shared" si="69"/>
        <v/>
      </c>
      <c r="P583">
        <f t="shared" si="70"/>
        <v>457.26293950000013</v>
      </c>
      <c r="Q583" t="str">
        <f t="shared" si="71"/>
        <v/>
      </c>
      <c r="R583">
        <f t="shared" si="72"/>
        <v>1</v>
      </c>
      <c r="S583">
        <f t="shared" si="75"/>
        <v>38.570433324913608</v>
      </c>
    </row>
    <row r="584" spans="1:19" x14ac:dyDescent="0.3">
      <c r="A584" t="s">
        <v>609</v>
      </c>
      <c r="B584">
        <v>1211.2053223</v>
      </c>
      <c r="C584">
        <v>1681.0500488</v>
      </c>
      <c r="D584">
        <v>1506.0233154</v>
      </c>
      <c r="E584">
        <v>1367.1096190999999</v>
      </c>
      <c r="F584">
        <v>1271.5200195</v>
      </c>
      <c r="G584">
        <v>1303.0999756000001</v>
      </c>
      <c r="H584">
        <v>1681.0500488</v>
      </c>
      <c r="I584">
        <v>1268.0200195</v>
      </c>
      <c r="J584">
        <v>1494.7882079999999</v>
      </c>
      <c r="L584" t="str">
        <f t="shared" si="73"/>
        <v>25FEB2023:07:00:00</v>
      </c>
      <c r="M584">
        <v>7</v>
      </c>
      <c r="N584">
        <f t="shared" si="74"/>
        <v>469.84472649999998</v>
      </c>
      <c r="O584" t="str">
        <f t="shared" si="69"/>
        <v/>
      </c>
      <c r="P584">
        <f t="shared" si="70"/>
        <v>469.84472649999998</v>
      </c>
      <c r="Q584" t="str">
        <f t="shared" si="71"/>
        <v/>
      </c>
      <c r="R584">
        <f t="shared" si="72"/>
        <v>1</v>
      </c>
      <c r="S584">
        <f t="shared" si="75"/>
        <v>38.791501147616778</v>
      </c>
    </row>
    <row r="585" spans="1:19" x14ac:dyDescent="0.3">
      <c r="A585" t="s">
        <v>610</v>
      </c>
      <c r="B585">
        <v>1289.8422852000001</v>
      </c>
      <c r="C585">
        <v>1782.6800536999999</v>
      </c>
      <c r="D585">
        <v>1560.5737305</v>
      </c>
      <c r="E585">
        <v>1449.8768310999999</v>
      </c>
      <c r="F585">
        <v>1359.2199707</v>
      </c>
      <c r="G585">
        <v>1419.5600586</v>
      </c>
      <c r="H585">
        <v>1782.6800536999999</v>
      </c>
      <c r="I585">
        <v>1359.8900146000001</v>
      </c>
      <c r="J585">
        <v>1585.9241943</v>
      </c>
      <c r="L585" t="str">
        <f t="shared" si="73"/>
        <v>25FEB2023:08:00:00</v>
      </c>
      <c r="M585">
        <v>8</v>
      </c>
      <c r="N585">
        <f t="shared" si="74"/>
        <v>492.83776849999981</v>
      </c>
      <c r="O585" t="str">
        <f t="shared" si="69"/>
        <v/>
      </c>
      <c r="P585">
        <f t="shared" si="70"/>
        <v>492.83776849999981</v>
      </c>
      <c r="Q585" t="str">
        <f t="shared" si="71"/>
        <v/>
      </c>
      <c r="R585">
        <f t="shared" si="72"/>
        <v>1</v>
      </c>
      <c r="S585">
        <f t="shared" si="75"/>
        <v>38.209149611154317</v>
      </c>
    </row>
    <row r="586" spans="1:19" x14ac:dyDescent="0.3">
      <c r="A586" t="s">
        <v>611</v>
      </c>
      <c r="B586">
        <v>1351.8051757999999</v>
      </c>
      <c r="C586">
        <v>1843.6600341999999</v>
      </c>
      <c r="D586">
        <v>1589.0500488</v>
      </c>
      <c r="E586">
        <v>1521.6192627</v>
      </c>
      <c r="F586">
        <v>1367.9599608999999</v>
      </c>
      <c r="G586">
        <v>1466.1300048999999</v>
      </c>
      <c r="H586">
        <v>1843.6600341999999</v>
      </c>
      <c r="I586">
        <v>1391.8000488</v>
      </c>
      <c r="J586">
        <v>1631.2785644999999</v>
      </c>
      <c r="L586" t="str">
        <f t="shared" si="73"/>
        <v>25FEB2023:09:00:00</v>
      </c>
      <c r="M586">
        <v>9</v>
      </c>
      <c r="N586">
        <f t="shared" si="74"/>
        <v>491.85485840000001</v>
      </c>
      <c r="O586" t="str">
        <f t="shared" si="69"/>
        <v/>
      </c>
      <c r="P586">
        <f t="shared" si="70"/>
        <v>491.85485840000001</v>
      </c>
      <c r="Q586" t="str">
        <f t="shared" si="71"/>
        <v/>
      </c>
      <c r="R586">
        <f t="shared" si="72"/>
        <v>1</v>
      </c>
      <c r="S586">
        <f t="shared" si="75"/>
        <v>36.385040330158503</v>
      </c>
    </row>
    <row r="587" spans="1:19" x14ac:dyDescent="0.3">
      <c r="A587" t="s">
        <v>612</v>
      </c>
      <c r="B587">
        <v>1369.8524170000001</v>
      </c>
      <c r="C587">
        <v>1841.5999756000001</v>
      </c>
      <c r="D587">
        <v>1597.5383300999999</v>
      </c>
      <c r="E587">
        <v>1529.3272704999999</v>
      </c>
      <c r="F587">
        <v>1358.75</v>
      </c>
      <c r="G587">
        <v>1502.5400391000001</v>
      </c>
      <c r="H587">
        <v>1841.5999756000001</v>
      </c>
      <c r="I587">
        <v>1414.6600341999999</v>
      </c>
      <c r="J587">
        <v>1645.7792969</v>
      </c>
      <c r="L587" t="str">
        <f t="shared" si="73"/>
        <v>25FEB2023:10:00:00</v>
      </c>
      <c r="M587">
        <v>10</v>
      </c>
      <c r="N587">
        <f t="shared" si="74"/>
        <v>471.74755860000005</v>
      </c>
      <c r="O587" t="str">
        <f t="shared" si="69"/>
        <v/>
      </c>
      <c r="P587">
        <f t="shared" si="70"/>
        <v>471.74755860000005</v>
      </c>
      <c r="Q587" t="str">
        <f t="shared" si="71"/>
        <v/>
      </c>
      <c r="R587">
        <f t="shared" si="72"/>
        <v>1</v>
      </c>
      <c r="S587">
        <f t="shared" si="75"/>
        <v>34.43783817479661</v>
      </c>
    </row>
    <row r="588" spans="1:19" x14ac:dyDescent="0.3">
      <c r="A588" t="s">
        <v>613</v>
      </c>
      <c r="B588">
        <v>1347.2937012</v>
      </c>
      <c r="C588">
        <v>1825.3100586</v>
      </c>
      <c r="D588">
        <v>1546.9997559000001</v>
      </c>
      <c r="E588">
        <v>1424.4986572</v>
      </c>
      <c r="F588">
        <v>1340.1300048999999</v>
      </c>
      <c r="G588">
        <v>1513.2800293</v>
      </c>
      <c r="H588">
        <v>1825.3100586</v>
      </c>
      <c r="I588">
        <v>1418.5100098</v>
      </c>
      <c r="J588">
        <v>1627.3774414</v>
      </c>
      <c r="L588" t="str">
        <f t="shared" si="73"/>
        <v>25FEB2023:11:00:00</v>
      </c>
      <c r="M588">
        <v>11</v>
      </c>
      <c r="N588">
        <f t="shared" si="74"/>
        <v>478.01635740000006</v>
      </c>
      <c r="O588" t="str">
        <f t="shared" si="69"/>
        <v/>
      </c>
      <c r="P588">
        <f t="shared" si="70"/>
        <v>478.01635740000006</v>
      </c>
      <c r="Q588" t="str">
        <f t="shared" si="71"/>
        <v/>
      </c>
      <c r="R588">
        <f t="shared" si="72"/>
        <v>1</v>
      </c>
      <c r="S588">
        <f t="shared" si="75"/>
        <v>35.479744095459154</v>
      </c>
    </row>
    <row r="589" spans="1:19" x14ac:dyDescent="0.3">
      <c r="A589" t="s">
        <v>614</v>
      </c>
      <c r="B589">
        <v>1320.5932617000001</v>
      </c>
      <c r="C589">
        <v>1772.8100586</v>
      </c>
      <c r="D589">
        <v>1570.8769531</v>
      </c>
      <c r="E589">
        <v>1471.2784423999999</v>
      </c>
      <c r="F589">
        <v>1308.4799805</v>
      </c>
      <c r="G589">
        <v>1480.7800293</v>
      </c>
      <c r="H589">
        <v>1772.8100586</v>
      </c>
      <c r="I589">
        <v>1407.3399658000001</v>
      </c>
      <c r="J589">
        <v>1606.8819579999999</v>
      </c>
      <c r="L589" t="str">
        <f t="shared" si="73"/>
        <v>25FEB2023:12:00:00</v>
      </c>
      <c r="M589">
        <v>12</v>
      </c>
      <c r="N589">
        <f t="shared" si="74"/>
        <v>452.21679689999996</v>
      </c>
      <c r="O589" t="str">
        <f t="shared" si="69"/>
        <v/>
      </c>
      <c r="P589">
        <f t="shared" si="70"/>
        <v>452.21679689999996</v>
      </c>
      <c r="Q589" t="str">
        <f t="shared" si="71"/>
        <v/>
      </c>
      <c r="R589">
        <f t="shared" si="72"/>
        <v>1</v>
      </c>
      <c r="S589">
        <f t="shared" si="75"/>
        <v>34.243457846957448</v>
      </c>
    </row>
    <row r="590" spans="1:19" x14ac:dyDescent="0.3">
      <c r="A590" t="s">
        <v>615</v>
      </c>
      <c r="B590">
        <v>1294.5869141000001</v>
      </c>
      <c r="C590">
        <v>1729.2900391000001</v>
      </c>
      <c r="D590">
        <v>1558.7410889</v>
      </c>
      <c r="E590">
        <v>1470.4891356999999</v>
      </c>
      <c r="F590">
        <v>1261.4300536999999</v>
      </c>
      <c r="G590">
        <v>1435.0699463000001</v>
      </c>
      <c r="H590">
        <v>1729.2900391000001</v>
      </c>
      <c r="I590">
        <v>1373.2900391000001</v>
      </c>
      <c r="J590">
        <v>1572.9741211</v>
      </c>
      <c r="L590" t="str">
        <f t="shared" si="73"/>
        <v>25FEB2023:13:00:00</v>
      </c>
      <c r="M590">
        <v>13</v>
      </c>
      <c r="N590">
        <f t="shared" si="74"/>
        <v>434.703125</v>
      </c>
      <c r="O590" t="str">
        <f t="shared" si="69"/>
        <v/>
      </c>
      <c r="P590">
        <f t="shared" si="70"/>
        <v>434.703125</v>
      </c>
      <c r="Q590" t="str">
        <f t="shared" si="71"/>
        <v/>
      </c>
      <c r="R590">
        <f t="shared" si="72"/>
        <v>1</v>
      </c>
      <c r="S590">
        <f t="shared" si="75"/>
        <v>33.57851993291672</v>
      </c>
    </row>
    <row r="591" spans="1:19" x14ac:dyDescent="0.3">
      <c r="A591" t="s">
        <v>616</v>
      </c>
      <c r="B591">
        <v>1244.5603027</v>
      </c>
      <c r="C591">
        <v>1702.8100586</v>
      </c>
      <c r="D591">
        <v>1519.3981934000001</v>
      </c>
      <c r="E591">
        <v>1425.8836670000001</v>
      </c>
      <c r="F591">
        <v>1223.1500243999999</v>
      </c>
      <c r="G591">
        <v>1401.0600586</v>
      </c>
      <c r="H591">
        <v>1702.8100586</v>
      </c>
      <c r="I591">
        <v>1345.4300536999999</v>
      </c>
      <c r="J591">
        <v>1539.6892089999999</v>
      </c>
      <c r="L591" t="str">
        <f t="shared" si="73"/>
        <v>25FEB2023:14:00:00</v>
      </c>
      <c r="M591">
        <v>14</v>
      </c>
      <c r="N591">
        <f t="shared" si="74"/>
        <v>458.24975590000008</v>
      </c>
      <c r="O591" t="str">
        <f t="shared" si="69"/>
        <v/>
      </c>
      <c r="P591">
        <f t="shared" si="70"/>
        <v>458.24975590000008</v>
      </c>
      <c r="Q591" t="str">
        <f t="shared" si="71"/>
        <v/>
      </c>
      <c r="R591">
        <f t="shared" si="72"/>
        <v>1</v>
      </c>
      <c r="S591">
        <f t="shared" si="75"/>
        <v>36.820213123129051</v>
      </c>
    </row>
    <row r="592" spans="1:19" x14ac:dyDescent="0.3">
      <c r="A592" t="s">
        <v>617</v>
      </c>
      <c r="B592">
        <v>1221.557251</v>
      </c>
      <c r="C592">
        <v>1695.1199951000001</v>
      </c>
      <c r="D592">
        <v>1484.8236084</v>
      </c>
      <c r="E592">
        <v>1387.159668</v>
      </c>
      <c r="F592">
        <v>1223.1199951000001</v>
      </c>
      <c r="G592">
        <v>1406.4699707</v>
      </c>
      <c r="H592">
        <v>1695.1199951000001</v>
      </c>
      <c r="I592">
        <v>1364.8699951000001</v>
      </c>
      <c r="J592">
        <v>1527.5812988</v>
      </c>
      <c r="L592" t="str">
        <f t="shared" si="73"/>
        <v>25FEB2023:15:00:00</v>
      </c>
      <c r="M592">
        <v>15</v>
      </c>
      <c r="N592">
        <f t="shared" si="74"/>
        <v>473.56274410000015</v>
      </c>
      <c r="O592" t="str">
        <f t="shared" si="69"/>
        <v/>
      </c>
      <c r="P592">
        <f t="shared" si="70"/>
        <v>473.56274410000015</v>
      </c>
      <c r="Q592" t="str">
        <f t="shared" si="71"/>
        <v/>
      </c>
      <c r="R592">
        <f t="shared" si="72"/>
        <v>1</v>
      </c>
      <c r="S592">
        <f t="shared" si="75"/>
        <v>38.767134631825797</v>
      </c>
    </row>
    <row r="593" spans="1:19" x14ac:dyDescent="0.3">
      <c r="A593" t="s">
        <v>618</v>
      </c>
      <c r="B593">
        <v>1212.2928466999999</v>
      </c>
      <c r="C593">
        <v>1680.7099608999999</v>
      </c>
      <c r="D593">
        <v>1466.5864257999999</v>
      </c>
      <c r="E593">
        <v>1356.7645264</v>
      </c>
      <c r="F593">
        <v>1201.7700195</v>
      </c>
      <c r="G593">
        <v>1404.2800293</v>
      </c>
      <c r="H593">
        <v>1680.7099608999999</v>
      </c>
      <c r="I593">
        <v>1361.4300536999999</v>
      </c>
      <c r="J593">
        <v>1516.0629882999999</v>
      </c>
      <c r="L593" t="str">
        <f t="shared" si="73"/>
        <v>25FEB2023:16:00:00</v>
      </c>
      <c r="M593">
        <v>16</v>
      </c>
      <c r="N593">
        <f t="shared" si="74"/>
        <v>468.41711420000001</v>
      </c>
      <c r="O593" t="str">
        <f t="shared" si="69"/>
        <v/>
      </c>
      <c r="P593">
        <f t="shared" si="70"/>
        <v>468.41711420000001</v>
      </c>
      <c r="Q593" t="str">
        <f t="shared" si="71"/>
        <v/>
      </c>
      <c r="R593">
        <f t="shared" si="72"/>
        <v>1</v>
      </c>
      <c r="S593">
        <f t="shared" si="75"/>
        <v>38.638940704392098</v>
      </c>
    </row>
    <row r="594" spans="1:19" x14ac:dyDescent="0.3">
      <c r="A594" t="s">
        <v>619</v>
      </c>
      <c r="B594">
        <v>1196.4049072</v>
      </c>
      <c r="C594">
        <v>1693.1899414</v>
      </c>
      <c r="D594">
        <v>1470.7535399999999</v>
      </c>
      <c r="E594">
        <v>1375.2548827999999</v>
      </c>
      <c r="F594">
        <v>1200.9399414</v>
      </c>
      <c r="G594">
        <v>1414.1199951000001</v>
      </c>
      <c r="H594">
        <v>1693.1899414</v>
      </c>
      <c r="I594">
        <v>1358.3800048999999</v>
      </c>
      <c r="J594">
        <v>1524.9022216999999</v>
      </c>
      <c r="L594" t="str">
        <f t="shared" si="73"/>
        <v>25FEB2023:17:00:00</v>
      </c>
      <c r="M594">
        <v>17</v>
      </c>
      <c r="N594">
        <f t="shared" si="74"/>
        <v>496.78503419999993</v>
      </c>
      <c r="O594" t="str">
        <f t="shared" si="69"/>
        <v/>
      </c>
      <c r="P594">
        <f t="shared" si="70"/>
        <v>496.78503419999993</v>
      </c>
      <c r="Q594" t="str">
        <f t="shared" si="71"/>
        <v/>
      </c>
      <c r="R594">
        <f t="shared" si="72"/>
        <v>1</v>
      </c>
      <c r="S594">
        <f t="shared" si="75"/>
        <v>41.523152505504861</v>
      </c>
    </row>
    <row r="595" spans="1:19" x14ac:dyDescent="0.3">
      <c r="A595" t="s">
        <v>620</v>
      </c>
      <c r="B595">
        <v>1228.4688721</v>
      </c>
      <c r="C595">
        <v>1690.4699707</v>
      </c>
      <c r="D595">
        <v>1476.0367432</v>
      </c>
      <c r="E595">
        <v>1371.9875488</v>
      </c>
      <c r="F595">
        <v>1143.9799805</v>
      </c>
      <c r="G595">
        <v>1394.8499756000001</v>
      </c>
      <c r="H595">
        <v>1690.4699707</v>
      </c>
      <c r="I595">
        <v>1313.4300536999999</v>
      </c>
      <c r="J595">
        <v>1519.1962891000001</v>
      </c>
      <c r="L595" t="str">
        <f t="shared" si="73"/>
        <v>25FEB2023:18:00:00</v>
      </c>
      <c r="M595">
        <v>18</v>
      </c>
      <c r="N595">
        <f t="shared" si="74"/>
        <v>462.00109859999998</v>
      </c>
      <c r="O595" t="str">
        <f t="shared" si="69"/>
        <v/>
      </c>
      <c r="P595">
        <f t="shared" si="70"/>
        <v>462.00109859999998</v>
      </c>
      <c r="Q595" t="str">
        <f t="shared" si="71"/>
        <v/>
      </c>
      <c r="R595">
        <f t="shared" si="72"/>
        <v>1</v>
      </c>
      <c r="S595">
        <f t="shared" si="75"/>
        <v>37.607879946541459</v>
      </c>
    </row>
    <row r="596" spans="1:19" x14ac:dyDescent="0.3">
      <c r="A596" t="s">
        <v>621</v>
      </c>
      <c r="B596">
        <v>1239.3093262</v>
      </c>
      <c r="C596">
        <v>1646.0100098</v>
      </c>
      <c r="D596">
        <v>1476.3326416</v>
      </c>
      <c r="E596">
        <v>1338.7379149999999</v>
      </c>
      <c r="F596">
        <v>1124.0699463000001</v>
      </c>
      <c r="G596">
        <v>1371.9100341999999</v>
      </c>
      <c r="H596">
        <v>1646.0100098</v>
      </c>
      <c r="I596">
        <v>1270.1199951000001</v>
      </c>
      <c r="J596">
        <v>1496.8225098</v>
      </c>
      <c r="L596" t="str">
        <f t="shared" si="73"/>
        <v>25FEB2023:19:00:00</v>
      </c>
      <c r="M596">
        <v>19</v>
      </c>
      <c r="N596">
        <f t="shared" si="74"/>
        <v>406.70068360000005</v>
      </c>
      <c r="O596" t="str">
        <f t="shared" si="69"/>
        <v/>
      </c>
      <c r="P596">
        <f t="shared" si="70"/>
        <v>406.70068360000005</v>
      </c>
      <c r="Q596" t="str">
        <f t="shared" si="71"/>
        <v/>
      </c>
      <c r="R596">
        <f t="shared" si="72"/>
        <v>1</v>
      </c>
      <c r="S596">
        <f t="shared" si="75"/>
        <v>32.816720975306097</v>
      </c>
    </row>
    <row r="597" spans="1:19" x14ac:dyDescent="0.3">
      <c r="A597" t="s">
        <v>622</v>
      </c>
      <c r="B597">
        <v>1289.0917969</v>
      </c>
      <c r="C597">
        <v>1660.8399658000001</v>
      </c>
      <c r="D597">
        <v>1537.9818115</v>
      </c>
      <c r="E597">
        <v>1415.7967529</v>
      </c>
      <c r="F597">
        <v>1208.9200439000001</v>
      </c>
      <c r="G597">
        <v>1442.6099853999999</v>
      </c>
      <c r="H597">
        <v>1660.8399658000001</v>
      </c>
      <c r="I597">
        <v>1300.9100341999999</v>
      </c>
      <c r="J597">
        <v>1546.0986327999999</v>
      </c>
      <c r="L597" t="str">
        <f t="shared" si="73"/>
        <v>25FEB2023:20:00:00</v>
      </c>
      <c r="M597">
        <v>20</v>
      </c>
      <c r="N597">
        <f t="shared" si="74"/>
        <v>371.74816890000011</v>
      </c>
      <c r="O597" t="str">
        <f t="shared" si="69"/>
        <v/>
      </c>
      <c r="P597">
        <f t="shared" si="70"/>
        <v>371.74816890000011</v>
      </c>
      <c r="Q597" t="str">
        <f t="shared" si="71"/>
        <v/>
      </c>
      <c r="R597">
        <f t="shared" si="72"/>
        <v>1</v>
      </c>
      <c r="S597">
        <f t="shared" si="75"/>
        <v>28.837990420385719</v>
      </c>
    </row>
    <row r="598" spans="1:19" x14ac:dyDescent="0.3">
      <c r="A598" t="s">
        <v>623</v>
      </c>
      <c r="B598">
        <v>1256.7746582</v>
      </c>
      <c r="C598">
        <v>1633.4699707</v>
      </c>
      <c r="D598">
        <v>1557.8323975000001</v>
      </c>
      <c r="E598">
        <v>1452.3687743999999</v>
      </c>
      <c r="F598">
        <v>1213.5899658000001</v>
      </c>
      <c r="G598">
        <v>1424.4300536999999</v>
      </c>
      <c r="H598">
        <v>1633.4699707</v>
      </c>
      <c r="I598">
        <v>1281.7800293</v>
      </c>
      <c r="J598">
        <v>1537.4360352000001</v>
      </c>
      <c r="L598" t="str">
        <f t="shared" si="73"/>
        <v>25FEB2023:21:00:00</v>
      </c>
      <c r="M598">
        <v>21</v>
      </c>
      <c r="N598">
        <f t="shared" si="74"/>
        <v>376.6953125</v>
      </c>
      <c r="O598" t="str">
        <f t="shared" si="69"/>
        <v/>
      </c>
      <c r="P598">
        <f t="shared" si="70"/>
        <v>376.6953125</v>
      </c>
      <c r="Q598" t="str">
        <f t="shared" si="71"/>
        <v/>
      </c>
      <c r="R598">
        <f t="shared" si="72"/>
        <v>1</v>
      </c>
      <c r="S598">
        <f t="shared" si="75"/>
        <v>29.973178568027244</v>
      </c>
    </row>
    <row r="599" spans="1:19" x14ac:dyDescent="0.3">
      <c r="A599" t="s">
        <v>624</v>
      </c>
      <c r="B599">
        <v>1220.1713867000001</v>
      </c>
      <c r="C599">
        <v>1584.5400391000001</v>
      </c>
      <c r="D599">
        <v>1534.2901611</v>
      </c>
      <c r="E599">
        <v>1436.3654785000001</v>
      </c>
      <c r="F599">
        <v>1178.6500243999999</v>
      </c>
      <c r="G599">
        <v>1378.2299805</v>
      </c>
      <c r="H599">
        <v>1584.5400391000001</v>
      </c>
      <c r="I599">
        <v>1252.8000488</v>
      </c>
      <c r="J599">
        <v>1497.8122559000001</v>
      </c>
      <c r="L599" t="str">
        <f t="shared" si="73"/>
        <v>25FEB2023:22:00:00</v>
      </c>
      <c r="M599">
        <v>22</v>
      </c>
      <c r="N599">
        <f t="shared" si="74"/>
        <v>364.36865239999997</v>
      </c>
      <c r="O599" t="str">
        <f t="shared" si="69"/>
        <v/>
      </c>
      <c r="P599">
        <f t="shared" si="70"/>
        <v>364.36865239999997</v>
      </c>
      <c r="Q599" t="str">
        <f t="shared" si="71"/>
        <v/>
      </c>
      <c r="R599">
        <f t="shared" si="72"/>
        <v>1</v>
      </c>
      <c r="S599">
        <f t="shared" si="75"/>
        <v>29.862087930569231</v>
      </c>
    </row>
    <row r="600" spans="1:19" x14ac:dyDescent="0.3">
      <c r="A600" t="s">
        <v>625</v>
      </c>
      <c r="B600">
        <v>1208.4688721</v>
      </c>
      <c r="C600">
        <v>1563.75</v>
      </c>
      <c r="D600">
        <v>1508.4350586</v>
      </c>
      <c r="E600">
        <v>1444.1444091999999</v>
      </c>
      <c r="F600">
        <v>1116.5799560999999</v>
      </c>
      <c r="G600">
        <v>1315.7900391000001</v>
      </c>
      <c r="H600">
        <v>1563.75</v>
      </c>
      <c r="I600">
        <v>1221.1800536999999</v>
      </c>
      <c r="J600">
        <v>1461.1896973</v>
      </c>
      <c r="L600" t="str">
        <f t="shared" si="73"/>
        <v>25FEB2023:23:00:00</v>
      </c>
      <c r="M600">
        <v>23</v>
      </c>
      <c r="N600">
        <f t="shared" si="74"/>
        <v>355.2811279</v>
      </c>
      <c r="O600" t="str">
        <f t="shared" si="69"/>
        <v/>
      </c>
      <c r="P600">
        <f t="shared" si="70"/>
        <v>355.2811279</v>
      </c>
      <c r="Q600" t="str">
        <f t="shared" si="71"/>
        <v/>
      </c>
      <c r="R600">
        <f t="shared" si="72"/>
        <v>1</v>
      </c>
      <c r="S600">
        <f t="shared" si="75"/>
        <v>29.399278384607058</v>
      </c>
    </row>
    <row r="601" spans="1:19" x14ac:dyDescent="0.3">
      <c r="A601" t="s">
        <v>626</v>
      </c>
      <c r="B601">
        <v>1147.0714111</v>
      </c>
      <c r="C601">
        <v>1530.7199707</v>
      </c>
      <c r="D601">
        <v>1441.1079102000001</v>
      </c>
      <c r="E601">
        <v>1372.2437743999999</v>
      </c>
      <c r="F601">
        <v>1053.6999512</v>
      </c>
      <c r="G601">
        <v>1239.6999512</v>
      </c>
      <c r="H601">
        <v>1530.7199707</v>
      </c>
      <c r="I601">
        <v>1189.0400391000001</v>
      </c>
      <c r="J601">
        <v>1402.2011719</v>
      </c>
      <c r="L601" t="str">
        <f t="shared" si="73"/>
        <v>26FEB2023:00:00:00</v>
      </c>
      <c r="M601">
        <v>24</v>
      </c>
      <c r="N601">
        <f t="shared" si="74"/>
        <v>383.6485596</v>
      </c>
      <c r="O601" t="str">
        <f t="shared" si="69"/>
        <v/>
      </c>
      <c r="P601">
        <f t="shared" si="70"/>
        <v>383.6485596</v>
      </c>
      <c r="Q601" t="str">
        <f t="shared" si="71"/>
        <v/>
      </c>
      <c r="R601">
        <f t="shared" si="72"/>
        <v>1</v>
      </c>
      <c r="S601">
        <f t="shared" si="75"/>
        <v>33.445917654951835</v>
      </c>
    </row>
    <row r="602" spans="1:19" x14ac:dyDescent="0.3">
      <c r="A602" t="s">
        <v>627</v>
      </c>
      <c r="B602">
        <v>1112.6380615</v>
      </c>
      <c r="C602">
        <v>1214.9100341999999</v>
      </c>
      <c r="D602">
        <v>1355.3294678</v>
      </c>
      <c r="E602">
        <v>1330.0351562999999</v>
      </c>
      <c r="F602">
        <v>1098.5799560999999</v>
      </c>
      <c r="G602">
        <v>1139.5799560999999</v>
      </c>
      <c r="H602">
        <v>1441.9599608999999</v>
      </c>
      <c r="I602">
        <v>1214.9100341999999</v>
      </c>
      <c r="J602">
        <v>1310.5627440999999</v>
      </c>
      <c r="L602" t="str">
        <f t="shared" si="73"/>
        <v>26FEB2023:01:00:00</v>
      </c>
      <c r="M602">
        <v>1</v>
      </c>
      <c r="N602">
        <f t="shared" si="74"/>
        <v>102.27197269999988</v>
      </c>
      <c r="O602" t="str">
        <f t="shared" si="69"/>
        <v/>
      </c>
      <c r="P602">
        <f t="shared" si="70"/>
        <v>102.27197269999988</v>
      </c>
      <c r="Q602" t="str">
        <f t="shared" si="71"/>
        <v/>
      </c>
      <c r="R602">
        <f t="shared" si="72"/>
        <v>1</v>
      </c>
      <c r="S602">
        <f t="shared" si="75"/>
        <v>9.1918456000078042</v>
      </c>
    </row>
    <row r="603" spans="1:19" x14ac:dyDescent="0.3">
      <c r="A603" t="s">
        <v>628</v>
      </c>
      <c r="B603">
        <v>1149.9061279</v>
      </c>
      <c r="C603">
        <v>1221.1899414</v>
      </c>
      <c r="D603">
        <v>1315.809082</v>
      </c>
      <c r="E603">
        <v>1267.6181641000001</v>
      </c>
      <c r="F603">
        <v>1068.4300536999999</v>
      </c>
      <c r="G603">
        <v>1120.4699707</v>
      </c>
      <c r="H603">
        <v>1481.8800048999999</v>
      </c>
      <c r="I603">
        <v>1221.1899414</v>
      </c>
      <c r="J603">
        <v>1304.1972656</v>
      </c>
      <c r="L603" t="str">
        <f t="shared" si="73"/>
        <v>26FEB2023:02:00:00</v>
      </c>
      <c r="M603">
        <v>2</v>
      </c>
      <c r="N603">
        <f t="shared" si="74"/>
        <v>71.283813499999951</v>
      </c>
      <c r="O603" t="str">
        <f t="shared" si="69"/>
        <v/>
      </c>
      <c r="P603">
        <f t="shared" si="70"/>
        <v>71.283813499999951</v>
      </c>
      <c r="Q603" t="str">
        <f t="shared" si="71"/>
        <v/>
      </c>
      <c r="R603">
        <f t="shared" si="72"/>
        <v>1</v>
      </c>
      <c r="S603">
        <f t="shared" si="75"/>
        <v>6.1990984977339858</v>
      </c>
    </row>
    <row r="604" spans="1:19" x14ac:dyDescent="0.3">
      <c r="A604" t="s">
        <v>629</v>
      </c>
      <c r="B604">
        <v>1191.1580810999999</v>
      </c>
      <c r="C604">
        <v>1233.6099853999999</v>
      </c>
      <c r="D604">
        <v>1272.5749512</v>
      </c>
      <c r="E604">
        <v>1203.7047118999999</v>
      </c>
      <c r="F604">
        <v>1073.3299560999999</v>
      </c>
      <c r="G604">
        <v>1117.5699463000001</v>
      </c>
      <c r="H604">
        <v>1510.9899902</v>
      </c>
      <c r="I604">
        <v>1233.6099853999999</v>
      </c>
      <c r="J604">
        <v>1298.550293</v>
      </c>
      <c r="L604" t="str">
        <f t="shared" si="73"/>
        <v>26FEB2023:03:00:00</v>
      </c>
      <c r="M604">
        <v>3</v>
      </c>
      <c r="N604">
        <f t="shared" si="74"/>
        <v>42.451904300000024</v>
      </c>
      <c r="O604" t="str">
        <f t="shared" si="69"/>
        <v/>
      </c>
      <c r="P604">
        <f t="shared" si="70"/>
        <v>42.451904300000024</v>
      </c>
      <c r="Q604" t="str">
        <f t="shared" si="71"/>
        <v/>
      </c>
      <c r="R604">
        <f t="shared" si="72"/>
        <v>1</v>
      </c>
      <c r="S604">
        <f t="shared" si="75"/>
        <v>3.5639185909561997</v>
      </c>
    </row>
    <row r="605" spans="1:19" x14ac:dyDescent="0.3">
      <c r="A605" t="s">
        <v>630</v>
      </c>
      <c r="B605">
        <v>1077.2657471</v>
      </c>
      <c r="C605">
        <v>1212.5799560999999</v>
      </c>
      <c r="D605">
        <v>1250.6066894999999</v>
      </c>
      <c r="E605">
        <v>1214.4865723</v>
      </c>
      <c r="F605">
        <v>1069.2199707</v>
      </c>
      <c r="G605">
        <v>1093.7399902</v>
      </c>
      <c r="H605">
        <v>1499.7600098</v>
      </c>
      <c r="I605">
        <v>1212.5799560999999</v>
      </c>
      <c r="J605">
        <v>1279.4926757999999</v>
      </c>
      <c r="L605" t="str">
        <f t="shared" si="73"/>
        <v>26FEB2023:04:00:00</v>
      </c>
      <c r="M605">
        <v>4</v>
      </c>
      <c r="N605">
        <f t="shared" si="74"/>
        <v>135.31420899999989</v>
      </c>
      <c r="O605" t="str">
        <f t="shared" si="69"/>
        <v/>
      </c>
      <c r="P605">
        <f t="shared" si="70"/>
        <v>135.31420899999989</v>
      </c>
      <c r="Q605" t="str">
        <f t="shared" si="71"/>
        <v/>
      </c>
      <c r="R605">
        <f t="shared" si="72"/>
        <v>1</v>
      </c>
      <c r="S605">
        <f t="shared" si="75"/>
        <v>12.560894037916439</v>
      </c>
    </row>
    <row r="606" spans="1:19" x14ac:dyDescent="0.3">
      <c r="A606" t="s">
        <v>631</v>
      </c>
      <c r="B606">
        <v>1025.2110596</v>
      </c>
      <c r="C606">
        <v>1220.5899658000001</v>
      </c>
      <c r="D606">
        <v>1260.0963135</v>
      </c>
      <c r="E606">
        <v>1214.2202147999999</v>
      </c>
      <c r="F606">
        <v>1050.6999512</v>
      </c>
      <c r="G606">
        <v>1083.6400146000001</v>
      </c>
      <c r="H606">
        <v>1492.0799560999999</v>
      </c>
      <c r="I606">
        <v>1220.5899658000001</v>
      </c>
      <c r="J606">
        <v>1276.6557617000001</v>
      </c>
      <c r="L606" t="str">
        <f t="shared" si="73"/>
        <v>26FEB2023:05:00:00</v>
      </c>
      <c r="M606">
        <v>5</v>
      </c>
      <c r="N606">
        <f t="shared" si="74"/>
        <v>195.37890620000007</v>
      </c>
      <c r="O606" t="str">
        <f t="shared" si="69"/>
        <v/>
      </c>
      <c r="P606">
        <f t="shared" si="70"/>
        <v>195.37890620000007</v>
      </c>
      <c r="Q606" t="str">
        <f t="shared" si="71"/>
        <v/>
      </c>
      <c r="R606">
        <f t="shared" si="72"/>
        <v>1</v>
      </c>
      <c r="S606">
        <f t="shared" si="75"/>
        <v>19.057432552105887</v>
      </c>
    </row>
    <row r="607" spans="1:19" x14ac:dyDescent="0.3">
      <c r="A607" t="s">
        <v>632</v>
      </c>
      <c r="B607">
        <v>1046.0926514</v>
      </c>
      <c r="C607">
        <v>1235.3699951000001</v>
      </c>
      <c r="D607">
        <v>1261.7406006000001</v>
      </c>
      <c r="E607">
        <v>1211.59375</v>
      </c>
      <c r="F607">
        <v>1058.3499756000001</v>
      </c>
      <c r="G607">
        <v>1097.4899902</v>
      </c>
      <c r="H607">
        <v>1482.8800048999999</v>
      </c>
      <c r="I607">
        <v>1235.3699951000001</v>
      </c>
      <c r="J607">
        <v>1278.8714600000001</v>
      </c>
      <c r="L607" t="str">
        <f t="shared" si="73"/>
        <v>26FEB2023:06:00:00</v>
      </c>
      <c r="M607">
        <v>6</v>
      </c>
      <c r="N607">
        <f t="shared" si="74"/>
        <v>189.27734370000007</v>
      </c>
      <c r="O607" t="str">
        <f t="shared" si="69"/>
        <v/>
      </c>
      <c r="P607">
        <f t="shared" si="70"/>
        <v>189.27734370000007</v>
      </c>
      <c r="Q607" t="str">
        <f t="shared" si="71"/>
        <v/>
      </c>
      <c r="R607">
        <f t="shared" si="72"/>
        <v>1</v>
      </c>
      <c r="S607">
        <f t="shared" si="75"/>
        <v>18.093745658827412</v>
      </c>
    </row>
    <row r="608" spans="1:19" x14ac:dyDescent="0.3">
      <c r="A608" t="s">
        <v>633</v>
      </c>
      <c r="B608">
        <v>1126.9899902</v>
      </c>
      <c r="C608">
        <v>1272.1500243999999</v>
      </c>
      <c r="D608">
        <v>1285.2205810999999</v>
      </c>
      <c r="E608">
        <v>1260.0167236</v>
      </c>
      <c r="F608">
        <v>1088.8499756000001</v>
      </c>
      <c r="G608">
        <v>1114.5600586</v>
      </c>
      <c r="H608">
        <v>1469.6400146000001</v>
      </c>
      <c r="I608">
        <v>1272.1500243999999</v>
      </c>
      <c r="J608">
        <v>1288.0544434000001</v>
      </c>
      <c r="L608" t="str">
        <f t="shared" si="73"/>
        <v>26FEB2023:07:00:00</v>
      </c>
      <c r="M608">
        <v>7</v>
      </c>
      <c r="N608">
        <f t="shared" si="74"/>
        <v>145.16003419999993</v>
      </c>
      <c r="O608" t="str">
        <f t="shared" si="69"/>
        <v/>
      </c>
      <c r="P608">
        <f t="shared" si="70"/>
        <v>145.16003419999993</v>
      </c>
      <c r="Q608" t="str">
        <f t="shared" si="71"/>
        <v/>
      </c>
      <c r="R608">
        <f t="shared" si="72"/>
        <v>1</v>
      </c>
      <c r="S608">
        <f t="shared" si="75"/>
        <v>12.880330390001005</v>
      </c>
    </row>
    <row r="609" spans="1:19" x14ac:dyDescent="0.3">
      <c r="A609" t="s">
        <v>634</v>
      </c>
      <c r="B609">
        <v>1069.9353027</v>
      </c>
      <c r="C609">
        <v>1254.3699951000001</v>
      </c>
      <c r="D609">
        <v>1325.1262207</v>
      </c>
      <c r="E609">
        <v>1285.8974608999999</v>
      </c>
      <c r="F609">
        <v>1148.5999756000001</v>
      </c>
      <c r="G609">
        <v>1156.5400391000001</v>
      </c>
      <c r="H609">
        <v>1489.5899658000001</v>
      </c>
      <c r="I609">
        <v>1254.3699951000001</v>
      </c>
      <c r="J609">
        <v>1322.0799560999999</v>
      </c>
      <c r="L609" t="str">
        <f t="shared" si="73"/>
        <v>26FEB2023:08:00:00</v>
      </c>
      <c r="M609">
        <v>8</v>
      </c>
      <c r="N609">
        <f t="shared" si="74"/>
        <v>184.43469240000013</v>
      </c>
      <c r="O609" t="str">
        <f t="shared" si="69"/>
        <v/>
      </c>
      <c r="P609">
        <f t="shared" si="70"/>
        <v>184.43469240000013</v>
      </c>
      <c r="Q609" t="str">
        <f t="shared" si="71"/>
        <v/>
      </c>
      <c r="R609">
        <f t="shared" si="72"/>
        <v>1</v>
      </c>
      <c r="S609">
        <f t="shared" si="75"/>
        <v>17.237929427562211</v>
      </c>
    </row>
    <row r="610" spans="1:19" x14ac:dyDescent="0.3">
      <c r="A610" t="s">
        <v>635</v>
      </c>
      <c r="B610">
        <v>1084.7976074000001</v>
      </c>
      <c r="C610">
        <v>1307.8100586</v>
      </c>
      <c r="D610">
        <v>1315.8079834</v>
      </c>
      <c r="E610">
        <v>1276.0756836</v>
      </c>
      <c r="F610">
        <v>1194.75</v>
      </c>
      <c r="G610">
        <v>1199.8699951000001</v>
      </c>
      <c r="H610">
        <v>1518.4399414</v>
      </c>
      <c r="I610">
        <v>1307.8100586</v>
      </c>
      <c r="J610">
        <v>1343.2576904</v>
      </c>
      <c r="L610" t="str">
        <f t="shared" si="73"/>
        <v>26FEB2023:09:00:00</v>
      </c>
      <c r="M610">
        <v>9</v>
      </c>
      <c r="N610">
        <f t="shared" si="74"/>
        <v>223.01245119999999</v>
      </c>
      <c r="O610" t="str">
        <f t="shared" si="69"/>
        <v/>
      </c>
      <c r="P610">
        <f t="shared" si="70"/>
        <v>223.01245119999999</v>
      </c>
      <c r="Q610" t="str">
        <f t="shared" si="71"/>
        <v/>
      </c>
      <c r="R610">
        <f t="shared" si="72"/>
        <v>1</v>
      </c>
      <c r="S610">
        <f t="shared" si="75"/>
        <v>20.557977790392385</v>
      </c>
    </row>
    <row r="611" spans="1:19" x14ac:dyDescent="0.3">
      <c r="A611" t="s">
        <v>636</v>
      </c>
      <c r="B611">
        <v>1089.9461670000001</v>
      </c>
      <c r="C611">
        <v>1365.9399414</v>
      </c>
      <c r="D611">
        <v>1286.9555664</v>
      </c>
      <c r="E611">
        <v>1249.4768065999999</v>
      </c>
      <c r="F611">
        <v>1258.7399902</v>
      </c>
      <c r="G611">
        <v>1251.1600341999999</v>
      </c>
      <c r="H611">
        <v>1534.0600586</v>
      </c>
      <c r="I611">
        <v>1365.9399414</v>
      </c>
      <c r="J611">
        <v>1356.3295897999999</v>
      </c>
      <c r="L611" t="str">
        <f t="shared" si="73"/>
        <v>26FEB2023:10:00:00</v>
      </c>
      <c r="M611">
        <v>10</v>
      </c>
      <c r="N611">
        <f t="shared" si="74"/>
        <v>275.99377439999989</v>
      </c>
      <c r="O611" t="str">
        <f t="shared" si="69"/>
        <v/>
      </c>
      <c r="P611">
        <f t="shared" si="70"/>
        <v>275.99377439999989</v>
      </c>
      <c r="Q611" t="str">
        <f t="shared" si="71"/>
        <v/>
      </c>
      <c r="R611">
        <f t="shared" si="72"/>
        <v>1</v>
      </c>
      <c r="S611">
        <f t="shared" si="75"/>
        <v>25.321780355414553</v>
      </c>
    </row>
    <row r="612" spans="1:19" x14ac:dyDescent="0.3">
      <c r="A612" t="s">
        <v>637</v>
      </c>
      <c r="B612">
        <v>1143.0710449000001</v>
      </c>
      <c r="C612">
        <v>1395.8900146000001</v>
      </c>
      <c r="D612">
        <v>1242.9561768000001</v>
      </c>
      <c r="E612">
        <v>1203.2783202999999</v>
      </c>
      <c r="F612">
        <v>1304.3299560999999</v>
      </c>
      <c r="G612">
        <v>1283.7600098</v>
      </c>
      <c r="H612">
        <v>1537.8599853999999</v>
      </c>
      <c r="I612">
        <v>1395.8900146000001</v>
      </c>
      <c r="J612">
        <v>1354.1477050999999</v>
      </c>
      <c r="L612" t="str">
        <f t="shared" si="73"/>
        <v>26FEB2023:11:00:00</v>
      </c>
      <c r="M612">
        <v>11</v>
      </c>
      <c r="N612">
        <f t="shared" si="74"/>
        <v>252.81896970000003</v>
      </c>
      <c r="O612" t="str">
        <f t="shared" si="69"/>
        <v/>
      </c>
      <c r="P612">
        <f t="shared" si="70"/>
        <v>252.81896970000003</v>
      </c>
      <c r="Q612" t="str">
        <f t="shared" si="71"/>
        <v/>
      </c>
      <c r="R612">
        <f t="shared" si="72"/>
        <v>1</v>
      </c>
      <c r="S612">
        <f t="shared" si="75"/>
        <v>22.117520238833233</v>
      </c>
    </row>
    <row r="613" spans="1:19" x14ac:dyDescent="0.3">
      <c r="A613" t="s">
        <v>638</v>
      </c>
      <c r="B613">
        <v>1263.7049560999999</v>
      </c>
      <c r="C613">
        <v>1401.9000243999999</v>
      </c>
      <c r="D613">
        <v>1283.7947998</v>
      </c>
      <c r="E613">
        <v>1233.8936768000001</v>
      </c>
      <c r="F613">
        <v>1313.5999756000001</v>
      </c>
      <c r="G613">
        <v>1291.2900391000001</v>
      </c>
      <c r="H613">
        <v>1540.9699707</v>
      </c>
      <c r="I613">
        <v>1401.9000243999999</v>
      </c>
      <c r="J613">
        <v>1371.2110596</v>
      </c>
      <c r="L613" t="str">
        <f t="shared" si="73"/>
        <v>26FEB2023:12:00:00</v>
      </c>
      <c r="M613">
        <v>12</v>
      </c>
      <c r="N613">
        <f t="shared" si="74"/>
        <v>138.1950683</v>
      </c>
      <c r="O613" t="str">
        <f t="shared" si="69"/>
        <v/>
      </c>
      <c r="P613">
        <f t="shared" si="70"/>
        <v>138.1950683</v>
      </c>
      <c r="Q613" t="str">
        <f t="shared" si="71"/>
        <v/>
      </c>
      <c r="R613">
        <f t="shared" si="72"/>
        <v>1</v>
      </c>
      <c r="S613">
        <f t="shared" si="75"/>
        <v>10.935706759154652</v>
      </c>
    </row>
    <row r="614" spans="1:19" x14ac:dyDescent="0.3">
      <c r="A614" t="s">
        <v>639</v>
      </c>
      <c r="B614">
        <v>1371.3093262</v>
      </c>
      <c r="C614">
        <v>1417.4799805</v>
      </c>
      <c r="D614">
        <v>1305.8100586</v>
      </c>
      <c r="E614">
        <v>1254.8272704999999</v>
      </c>
      <c r="F614">
        <v>1324.25</v>
      </c>
      <c r="G614">
        <v>1292.4899902</v>
      </c>
      <c r="H614">
        <v>1533.3299560999999</v>
      </c>
      <c r="I614">
        <v>1417.4799805</v>
      </c>
      <c r="J614">
        <v>1376.362793</v>
      </c>
      <c r="L614" t="str">
        <f t="shared" si="73"/>
        <v>26FEB2023:13:00:00</v>
      </c>
      <c r="M614">
        <v>13</v>
      </c>
      <c r="N614">
        <f t="shared" si="74"/>
        <v>46.170654300000024</v>
      </c>
      <c r="O614" t="str">
        <f t="shared" si="69"/>
        <v/>
      </c>
      <c r="P614">
        <f t="shared" si="70"/>
        <v>46.170654300000024</v>
      </c>
      <c r="Q614" t="str">
        <f t="shared" si="71"/>
        <v/>
      </c>
      <c r="R614">
        <f t="shared" si="72"/>
        <v>1</v>
      </c>
      <c r="S614">
        <f t="shared" si="75"/>
        <v>3.3669029603949636</v>
      </c>
    </row>
    <row r="615" spans="1:19" x14ac:dyDescent="0.3">
      <c r="A615" t="s">
        <v>640</v>
      </c>
      <c r="B615">
        <v>1400.7258300999999</v>
      </c>
      <c r="C615">
        <v>1428.8900146000001</v>
      </c>
      <c r="D615">
        <v>1299.8679199000001</v>
      </c>
      <c r="E615">
        <v>1237.1079102000001</v>
      </c>
      <c r="F615">
        <v>1334.0999756000001</v>
      </c>
      <c r="G615">
        <v>1323.5500488</v>
      </c>
      <c r="H615">
        <v>1547.3599853999999</v>
      </c>
      <c r="I615">
        <v>1428.8900146000001</v>
      </c>
      <c r="J615">
        <v>1389.5922852000001</v>
      </c>
      <c r="L615" t="str">
        <f t="shared" si="73"/>
        <v>26FEB2023:14:00:00</v>
      </c>
      <c r="M615">
        <v>14</v>
      </c>
      <c r="N615">
        <f t="shared" si="74"/>
        <v>28.164184500000147</v>
      </c>
      <c r="O615" t="str">
        <f t="shared" si="69"/>
        <v/>
      </c>
      <c r="P615">
        <f t="shared" si="70"/>
        <v>28.164184500000147</v>
      </c>
      <c r="Q615" t="str">
        <f t="shared" si="71"/>
        <v/>
      </c>
      <c r="R615">
        <f t="shared" si="72"/>
        <v>1</v>
      </c>
      <c r="S615">
        <f t="shared" si="75"/>
        <v>2.0106850244911567</v>
      </c>
    </row>
    <row r="616" spans="1:19" x14ac:dyDescent="0.3">
      <c r="A616" t="s">
        <v>641</v>
      </c>
      <c r="B616">
        <v>1391.5161132999999</v>
      </c>
      <c r="C616">
        <v>1482.3900146000001</v>
      </c>
      <c r="D616">
        <v>1301.3775635</v>
      </c>
      <c r="E616">
        <v>1236.0512695</v>
      </c>
      <c r="F616">
        <v>1386.3599853999999</v>
      </c>
      <c r="G616">
        <v>1363.8900146000001</v>
      </c>
      <c r="H616">
        <v>1567.2299805</v>
      </c>
      <c r="I616">
        <v>1482.3900146000001</v>
      </c>
      <c r="J616">
        <v>1410.3631591999999</v>
      </c>
      <c r="L616" t="str">
        <f t="shared" si="73"/>
        <v>26FEB2023:15:00:00</v>
      </c>
      <c r="M616">
        <v>15</v>
      </c>
      <c r="N616">
        <f t="shared" si="74"/>
        <v>90.873901300000171</v>
      </c>
      <c r="O616" t="str">
        <f t="shared" si="69"/>
        <v/>
      </c>
      <c r="P616">
        <f t="shared" si="70"/>
        <v>90.873901300000171</v>
      </c>
      <c r="Q616" t="str">
        <f t="shared" si="71"/>
        <v/>
      </c>
      <c r="R616">
        <f t="shared" si="72"/>
        <v>1</v>
      </c>
      <c r="S616">
        <f t="shared" si="75"/>
        <v>6.5305676615193082</v>
      </c>
    </row>
    <row r="617" spans="1:19" x14ac:dyDescent="0.3">
      <c r="A617" t="s">
        <v>642</v>
      </c>
      <c r="B617">
        <v>1381.7141113</v>
      </c>
      <c r="C617">
        <v>1482.2900391000001</v>
      </c>
      <c r="D617">
        <v>1326.0400391000001</v>
      </c>
      <c r="E617">
        <v>1265.2895507999999</v>
      </c>
      <c r="F617">
        <v>1382.8000488</v>
      </c>
      <c r="G617">
        <v>1375.3199463000001</v>
      </c>
      <c r="H617">
        <v>1573.0400391000001</v>
      </c>
      <c r="I617">
        <v>1482.2900391000001</v>
      </c>
      <c r="J617">
        <v>1424.3051757999999</v>
      </c>
      <c r="L617" t="str">
        <f t="shared" si="73"/>
        <v>26FEB2023:16:00:00</v>
      </c>
      <c r="M617">
        <v>16</v>
      </c>
      <c r="N617">
        <f t="shared" si="74"/>
        <v>100.57592780000004</v>
      </c>
      <c r="O617" t="str">
        <f t="shared" si="69"/>
        <v/>
      </c>
      <c r="P617">
        <f t="shared" si="70"/>
        <v>100.57592780000004</v>
      </c>
      <c r="Q617" t="str">
        <f t="shared" si="71"/>
        <v/>
      </c>
      <c r="R617">
        <f t="shared" si="72"/>
        <v>1</v>
      </c>
      <c r="S617">
        <f t="shared" si="75"/>
        <v>7.27906930800411</v>
      </c>
    </row>
    <row r="618" spans="1:19" x14ac:dyDescent="0.3">
      <c r="A618" t="s">
        <v>643</v>
      </c>
      <c r="B618">
        <v>1381.7143555</v>
      </c>
      <c r="C618">
        <v>1486.5100098</v>
      </c>
      <c r="D618">
        <v>1364.5318603999999</v>
      </c>
      <c r="E618">
        <v>1294.2845459</v>
      </c>
      <c r="F618">
        <v>1384.0899658000001</v>
      </c>
      <c r="G618">
        <v>1406.8299560999999</v>
      </c>
      <c r="H618">
        <v>1554.8299560999999</v>
      </c>
      <c r="I618">
        <v>1486.5100098</v>
      </c>
      <c r="J618">
        <v>1441.7116699000001</v>
      </c>
      <c r="L618" t="str">
        <f t="shared" si="73"/>
        <v>26FEB2023:17:00:00</v>
      </c>
      <c r="M618">
        <v>17</v>
      </c>
      <c r="N618">
        <f t="shared" si="74"/>
        <v>104.79565430000002</v>
      </c>
      <c r="O618" t="str">
        <f t="shared" si="69"/>
        <v/>
      </c>
      <c r="P618">
        <f t="shared" si="70"/>
        <v>104.79565430000002</v>
      </c>
      <c r="Q618" t="str">
        <f t="shared" si="71"/>
        <v/>
      </c>
      <c r="R618">
        <f t="shared" si="72"/>
        <v>1</v>
      </c>
      <c r="S618">
        <f t="shared" si="75"/>
        <v>7.5844659124264284</v>
      </c>
    </row>
    <row r="619" spans="1:19" x14ac:dyDescent="0.3">
      <c r="A619" t="s">
        <v>644</v>
      </c>
      <c r="B619">
        <v>1336.4783935999999</v>
      </c>
      <c r="C619">
        <v>1474.0100098</v>
      </c>
      <c r="D619">
        <v>1404.8466797000001</v>
      </c>
      <c r="E619">
        <v>1350.6126709</v>
      </c>
      <c r="F619">
        <v>1497.2199707</v>
      </c>
      <c r="G619">
        <v>1407.4200439000001</v>
      </c>
      <c r="H619">
        <v>1520.9499512</v>
      </c>
      <c r="I619">
        <v>1474.0100098</v>
      </c>
      <c r="J619">
        <v>1444.0357666</v>
      </c>
      <c r="L619" t="str">
        <f t="shared" si="73"/>
        <v>26FEB2023:18:00:00</v>
      </c>
      <c r="M619">
        <v>18</v>
      </c>
      <c r="N619">
        <f t="shared" si="74"/>
        <v>137.53161620000014</v>
      </c>
      <c r="O619" t="str">
        <f t="shared" si="69"/>
        <v/>
      </c>
      <c r="P619">
        <f t="shared" si="70"/>
        <v>137.53161620000014</v>
      </c>
      <c r="Q619" t="str">
        <f t="shared" si="71"/>
        <v/>
      </c>
      <c r="R619">
        <f t="shared" si="72"/>
        <v>1</v>
      </c>
      <c r="S619">
        <f t="shared" si="75"/>
        <v>10.290597802298819</v>
      </c>
    </row>
    <row r="620" spans="1:19" x14ac:dyDescent="0.3">
      <c r="A620" t="s">
        <v>645</v>
      </c>
      <c r="B620">
        <v>1263.0064697</v>
      </c>
      <c r="C620">
        <v>1443.75</v>
      </c>
      <c r="D620">
        <v>1432.3687743999999</v>
      </c>
      <c r="E620">
        <v>1381.6701660000001</v>
      </c>
      <c r="F620">
        <v>1470.3800048999999</v>
      </c>
      <c r="G620">
        <v>1384.0200195</v>
      </c>
      <c r="H620">
        <v>1502.0100098</v>
      </c>
      <c r="I620">
        <v>1443.75</v>
      </c>
      <c r="J620">
        <v>1438.9118652</v>
      </c>
      <c r="L620" t="str">
        <f t="shared" si="73"/>
        <v>26FEB2023:19:00:00</v>
      </c>
      <c r="M620">
        <v>19</v>
      </c>
      <c r="N620">
        <f t="shared" si="74"/>
        <v>180.74353029999997</v>
      </c>
      <c r="O620" t="str">
        <f t="shared" si="69"/>
        <v/>
      </c>
      <c r="P620">
        <f t="shared" si="70"/>
        <v>180.74353029999997</v>
      </c>
      <c r="Q620" t="str">
        <f t="shared" si="71"/>
        <v/>
      </c>
      <c r="R620">
        <f t="shared" si="72"/>
        <v>1</v>
      </c>
      <c r="S620">
        <f t="shared" si="75"/>
        <v>14.310578341133256</v>
      </c>
    </row>
    <row r="621" spans="1:19" x14ac:dyDescent="0.3">
      <c r="A621" t="s">
        <v>646</v>
      </c>
      <c r="B621">
        <v>1284.9709473</v>
      </c>
      <c r="C621">
        <v>1460.8800048999999</v>
      </c>
      <c r="D621">
        <v>1477.5451660000001</v>
      </c>
      <c r="E621">
        <v>1416.1881103999999</v>
      </c>
      <c r="F621">
        <v>1460.8299560999999</v>
      </c>
      <c r="G621">
        <v>1412.6800536999999</v>
      </c>
      <c r="H621">
        <v>1508.3199463000001</v>
      </c>
      <c r="I621">
        <v>1460.8800048999999</v>
      </c>
      <c r="J621">
        <v>1465.6467285000001</v>
      </c>
      <c r="L621" t="str">
        <f t="shared" si="73"/>
        <v>26FEB2023:20:00:00</v>
      </c>
      <c r="M621">
        <v>20</v>
      </c>
      <c r="N621">
        <f t="shared" si="74"/>
        <v>175.90905759999987</v>
      </c>
      <c r="O621" t="str">
        <f t="shared" si="69"/>
        <v/>
      </c>
      <c r="P621">
        <f t="shared" si="70"/>
        <v>175.90905759999987</v>
      </c>
      <c r="Q621" t="str">
        <f t="shared" si="71"/>
        <v/>
      </c>
      <c r="R621">
        <f t="shared" si="72"/>
        <v>1</v>
      </c>
      <c r="S621">
        <f t="shared" si="75"/>
        <v>13.689730337454135</v>
      </c>
    </row>
    <row r="622" spans="1:19" x14ac:dyDescent="0.3">
      <c r="A622" t="s">
        <v>647</v>
      </c>
      <c r="B622">
        <v>1215.2150879000001</v>
      </c>
      <c r="C622">
        <v>1433.2399902</v>
      </c>
      <c r="D622">
        <v>1462.0756836</v>
      </c>
      <c r="E622">
        <v>1411.7775879000001</v>
      </c>
      <c r="F622">
        <v>1390.9100341999999</v>
      </c>
      <c r="G622">
        <v>1376.1099853999999</v>
      </c>
      <c r="H622">
        <v>1488.8399658000001</v>
      </c>
      <c r="I622">
        <v>1433.2399902</v>
      </c>
      <c r="J622">
        <v>1441.6796875</v>
      </c>
      <c r="L622" t="str">
        <f t="shared" si="73"/>
        <v>26FEB2023:21:00:00</v>
      </c>
      <c r="M622">
        <v>21</v>
      </c>
      <c r="N622">
        <f t="shared" si="74"/>
        <v>218.02490229999989</v>
      </c>
      <c r="O622" t="str">
        <f t="shared" si="69"/>
        <v/>
      </c>
      <c r="P622">
        <f t="shared" si="70"/>
        <v>218.02490229999989</v>
      </c>
      <c r="Q622" t="str">
        <f t="shared" si="71"/>
        <v/>
      </c>
      <c r="R622">
        <f t="shared" si="72"/>
        <v>1</v>
      </c>
      <c r="S622">
        <f t="shared" si="75"/>
        <v>17.941260314399678</v>
      </c>
    </row>
    <row r="623" spans="1:19" x14ac:dyDescent="0.3">
      <c r="A623" t="s">
        <v>648</v>
      </c>
      <c r="B623">
        <v>1206.6450195</v>
      </c>
      <c r="C623">
        <v>1381.5100098</v>
      </c>
      <c r="D623">
        <v>1408.9625243999999</v>
      </c>
      <c r="E623">
        <v>1363.6031493999999</v>
      </c>
      <c r="F623">
        <v>1324.8800048999999</v>
      </c>
      <c r="G623">
        <v>1324.7700195</v>
      </c>
      <c r="H623">
        <v>1468.1099853999999</v>
      </c>
      <c r="I623">
        <v>1381.5100098</v>
      </c>
      <c r="J623">
        <v>1399.8557129000001</v>
      </c>
      <c r="L623" t="str">
        <f t="shared" si="73"/>
        <v>26FEB2023:22:00:00</v>
      </c>
      <c r="M623">
        <v>22</v>
      </c>
      <c r="N623">
        <f t="shared" si="74"/>
        <v>174.86499030000004</v>
      </c>
      <c r="O623" t="str">
        <f t="shared" si="69"/>
        <v/>
      </c>
      <c r="P623">
        <f t="shared" si="70"/>
        <v>174.86499030000004</v>
      </c>
      <c r="Q623" t="str">
        <f t="shared" si="71"/>
        <v/>
      </c>
      <c r="R623">
        <f t="shared" si="72"/>
        <v>1</v>
      </c>
      <c r="S623">
        <f t="shared" si="75"/>
        <v>14.491833760061365</v>
      </c>
    </row>
    <row r="624" spans="1:19" x14ac:dyDescent="0.3">
      <c r="A624" t="s">
        <v>649</v>
      </c>
      <c r="B624">
        <v>1166.6734618999999</v>
      </c>
      <c r="C624">
        <v>1299.6199951000001</v>
      </c>
      <c r="D624">
        <v>1340.5966797000001</v>
      </c>
      <c r="E624">
        <v>1289.6474608999999</v>
      </c>
      <c r="F624">
        <v>1224.9499512</v>
      </c>
      <c r="G624">
        <v>1232.9200439000001</v>
      </c>
      <c r="H624">
        <v>1404.0200195</v>
      </c>
      <c r="I624">
        <v>1299.6199951000001</v>
      </c>
      <c r="J624">
        <v>1324.9163818</v>
      </c>
      <c r="L624" t="str">
        <f t="shared" si="73"/>
        <v>26FEB2023:23:00:00</v>
      </c>
      <c r="M624">
        <v>23</v>
      </c>
      <c r="N624">
        <f t="shared" si="74"/>
        <v>132.9465332000002</v>
      </c>
      <c r="O624" t="str">
        <f t="shared" si="69"/>
        <v/>
      </c>
      <c r="P624">
        <f t="shared" si="70"/>
        <v>132.9465332000002</v>
      </c>
      <c r="Q624" t="str">
        <f t="shared" si="71"/>
        <v/>
      </c>
      <c r="R624">
        <f t="shared" si="72"/>
        <v>1</v>
      </c>
      <c r="S624">
        <f t="shared" si="75"/>
        <v>11.395350759370883</v>
      </c>
    </row>
    <row r="625" spans="1:19" x14ac:dyDescent="0.3">
      <c r="A625" t="s">
        <v>650</v>
      </c>
      <c r="B625">
        <v>1148.0653076000001</v>
      </c>
      <c r="C625">
        <v>1209.3499756000001</v>
      </c>
      <c r="D625">
        <v>1248.8308105000001</v>
      </c>
      <c r="E625">
        <v>1206.7252197</v>
      </c>
      <c r="F625">
        <v>1134.1800536999999</v>
      </c>
      <c r="G625">
        <v>1137.9000243999999</v>
      </c>
      <c r="H625">
        <v>1335.8399658000001</v>
      </c>
      <c r="I625">
        <v>1209.3499756000001</v>
      </c>
      <c r="J625">
        <v>1239.8273925999999</v>
      </c>
      <c r="L625" t="str">
        <f t="shared" si="73"/>
        <v>27FEB2023:00:00:00</v>
      </c>
      <c r="M625">
        <v>24</v>
      </c>
      <c r="N625">
        <f t="shared" si="74"/>
        <v>61.284668000000011</v>
      </c>
      <c r="O625" t="str">
        <f t="shared" si="69"/>
        <v/>
      </c>
      <c r="P625">
        <f t="shared" si="70"/>
        <v>61.284668000000011</v>
      </c>
      <c r="Q625" t="str">
        <f t="shared" si="71"/>
        <v/>
      </c>
      <c r="R625">
        <f t="shared" si="72"/>
        <v>1</v>
      </c>
      <c r="S625">
        <f t="shared" si="75"/>
        <v>5.3380820406562037</v>
      </c>
    </row>
    <row r="626" spans="1:19" x14ac:dyDescent="0.3">
      <c r="A626" t="s">
        <v>651</v>
      </c>
      <c r="B626">
        <v>1140.2081298999999</v>
      </c>
      <c r="C626">
        <v>1146</v>
      </c>
      <c r="D626">
        <v>1192.6370850000001</v>
      </c>
      <c r="E626">
        <v>1159.1834716999999</v>
      </c>
      <c r="F626">
        <v>1063.5200195</v>
      </c>
      <c r="G626">
        <v>1116.5200195</v>
      </c>
      <c r="H626">
        <v>1242.9000243999999</v>
      </c>
      <c r="I626">
        <v>1146</v>
      </c>
      <c r="J626">
        <v>1183.3441161999999</v>
      </c>
      <c r="L626" t="str">
        <f t="shared" si="73"/>
        <v>27FEB2023:01:00:00</v>
      </c>
      <c r="M626">
        <v>1</v>
      </c>
      <c r="N626">
        <f t="shared" si="74"/>
        <v>5.7918701000000965</v>
      </c>
      <c r="O626" t="str">
        <f t="shared" si="69"/>
        <v/>
      </c>
      <c r="P626">
        <f t="shared" si="70"/>
        <v>5.7918701000000965</v>
      </c>
      <c r="Q626" t="str">
        <f t="shared" si="71"/>
        <v/>
      </c>
      <c r="R626">
        <f t="shared" si="72"/>
        <v>1</v>
      </c>
      <c r="S626">
        <f t="shared" si="75"/>
        <v>0.50796604129704481</v>
      </c>
    </row>
    <row r="627" spans="1:19" x14ac:dyDescent="0.3">
      <c r="A627" t="s">
        <v>652</v>
      </c>
      <c r="B627">
        <v>1170.0626221</v>
      </c>
      <c r="C627">
        <v>1100.5799560999999</v>
      </c>
      <c r="D627">
        <v>1135.9794922000001</v>
      </c>
      <c r="E627">
        <v>1093.2387695</v>
      </c>
      <c r="F627">
        <v>1049.6899414</v>
      </c>
      <c r="G627">
        <v>1108.1199951000001</v>
      </c>
      <c r="H627">
        <v>1231.6700439000001</v>
      </c>
      <c r="I627">
        <v>1100.5799560999999</v>
      </c>
      <c r="J627">
        <v>1158.0852050999999</v>
      </c>
      <c r="L627" t="str">
        <f t="shared" si="73"/>
        <v>27FEB2023:02:00:00</v>
      </c>
      <c r="M627">
        <v>2</v>
      </c>
      <c r="N627">
        <f t="shared" si="74"/>
        <v>-69.482666000000108</v>
      </c>
      <c r="O627">
        <f t="shared" si="69"/>
        <v>-69.482666000000108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5.9383715612839856</v>
      </c>
    </row>
    <row r="628" spans="1:19" x14ac:dyDescent="0.3">
      <c r="A628" t="s">
        <v>653</v>
      </c>
      <c r="B628">
        <v>1165.1385498</v>
      </c>
      <c r="C628">
        <v>1106.3100586</v>
      </c>
      <c r="D628">
        <v>1093.0892334</v>
      </c>
      <c r="E628">
        <v>1036.7927245999999</v>
      </c>
      <c r="F628">
        <v>1065.25</v>
      </c>
      <c r="G628">
        <v>1116.1999512</v>
      </c>
      <c r="H628">
        <v>1270.6199951000001</v>
      </c>
      <c r="I628">
        <v>1106.3100586</v>
      </c>
      <c r="J628">
        <v>1159.5319824000001</v>
      </c>
      <c r="L628" t="str">
        <f t="shared" si="73"/>
        <v>27FEB2023:03:00:00</v>
      </c>
      <c r="M628">
        <v>3</v>
      </c>
      <c r="N628">
        <f t="shared" si="74"/>
        <v>-58.828491199999917</v>
      </c>
      <c r="O628">
        <f t="shared" si="69"/>
        <v>-58.828491199999917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5.0490554286525002</v>
      </c>
    </row>
    <row r="629" spans="1:19" x14ac:dyDescent="0.3">
      <c r="A629" t="s">
        <v>654</v>
      </c>
      <c r="B629">
        <v>1189.208374</v>
      </c>
      <c r="C629">
        <v>1113.4200439000001</v>
      </c>
      <c r="D629">
        <v>1092.4134521000001</v>
      </c>
      <c r="E629">
        <v>1032.7944336</v>
      </c>
      <c r="F629">
        <v>1108.5799560999999</v>
      </c>
      <c r="G629">
        <v>1125.1099853999999</v>
      </c>
      <c r="H629">
        <v>1290.2299805</v>
      </c>
      <c r="I629">
        <v>1113.4200439000001</v>
      </c>
      <c r="J629">
        <v>1168.8096923999999</v>
      </c>
      <c r="L629" t="str">
        <f t="shared" si="73"/>
        <v>27FEB2023:04:00:00</v>
      </c>
      <c r="M629">
        <v>4</v>
      </c>
      <c r="N629">
        <f t="shared" si="74"/>
        <v>-75.788330099999939</v>
      </c>
      <c r="O629">
        <f t="shared" si="69"/>
        <v>-75.788330099999939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6.3730067629005722</v>
      </c>
    </row>
    <row r="630" spans="1:19" x14ac:dyDescent="0.3">
      <c r="A630" t="s">
        <v>655</v>
      </c>
      <c r="B630">
        <v>1225.6904297000001</v>
      </c>
      <c r="C630">
        <v>1155.3599853999999</v>
      </c>
      <c r="D630">
        <v>1124.1260986</v>
      </c>
      <c r="E630">
        <v>1034.2747803</v>
      </c>
      <c r="F630">
        <v>1144.3800048999999</v>
      </c>
      <c r="G630">
        <v>1144.5400391000001</v>
      </c>
      <c r="H630">
        <v>1330.2700195</v>
      </c>
      <c r="I630">
        <v>1155.3599853999999</v>
      </c>
      <c r="J630">
        <v>1199.0943603999999</v>
      </c>
      <c r="L630" t="str">
        <f t="shared" si="73"/>
        <v>27FEB2023:05:00:00</v>
      </c>
      <c r="M630">
        <v>5</v>
      </c>
      <c r="N630">
        <f t="shared" si="74"/>
        <v>-70.330444300000181</v>
      </c>
      <c r="O630">
        <f t="shared" si="69"/>
        <v>-70.330444300000181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5.738026715050248</v>
      </c>
    </row>
    <row r="631" spans="1:19" x14ac:dyDescent="0.3">
      <c r="A631" t="s">
        <v>656</v>
      </c>
      <c r="B631">
        <v>1317.9019774999999</v>
      </c>
      <c r="C631">
        <v>1247.1800536999999</v>
      </c>
      <c r="D631">
        <v>1185.0584716999999</v>
      </c>
      <c r="E631">
        <v>1087.2268065999999</v>
      </c>
      <c r="F631">
        <v>1218.7700195</v>
      </c>
      <c r="G631">
        <v>1200.1800536999999</v>
      </c>
      <c r="H631">
        <v>1400.4799805</v>
      </c>
      <c r="I631">
        <v>1247.1800536999999</v>
      </c>
      <c r="J631">
        <v>1261.2889404</v>
      </c>
      <c r="L631" t="str">
        <f t="shared" si="73"/>
        <v>27FEB2023:06:00:00</v>
      </c>
      <c r="M631">
        <v>6</v>
      </c>
      <c r="N631">
        <f t="shared" si="74"/>
        <v>-70.721923800000013</v>
      </c>
      <c r="O631">
        <f t="shared" si="69"/>
        <v>-70.721923800000013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5.3662506777747074</v>
      </c>
    </row>
    <row r="632" spans="1:19" x14ac:dyDescent="0.3">
      <c r="A632" t="s">
        <v>657</v>
      </c>
      <c r="B632">
        <v>1382.291626</v>
      </c>
      <c r="C632">
        <v>1454.4799805</v>
      </c>
      <c r="D632">
        <v>1284.4373779</v>
      </c>
      <c r="E632">
        <v>1175.0954589999999</v>
      </c>
      <c r="F632">
        <v>1390.2199707</v>
      </c>
      <c r="G632">
        <v>1303.3000488</v>
      </c>
      <c r="H632">
        <v>1562.0300293</v>
      </c>
      <c r="I632">
        <v>1454.4799805</v>
      </c>
      <c r="J632">
        <v>1382.4562988</v>
      </c>
      <c r="L632" t="str">
        <f t="shared" si="73"/>
        <v>27FEB2023:07:00:00</v>
      </c>
      <c r="M632">
        <v>7</v>
      </c>
      <c r="N632">
        <f t="shared" si="74"/>
        <v>72.188354500000059</v>
      </c>
      <c r="O632" t="str">
        <f t="shared" si="69"/>
        <v/>
      </c>
      <c r="P632">
        <f t="shared" si="70"/>
        <v>72.188354500000059</v>
      </c>
      <c r="Q632" t="str">
        <f t="shared" si="71"/>
        <v/>
      </c>
      <c r="R632">
        <f t="shared" si="72"/>
        <v>1</v>
      </c>
      <c r="S632">
        <f t="shared" si="75"/>
        <v>5.2223679245525627</v>
      </c>
    </row>
    <row r="633" spans="1:19" x14ac:dyDescent="0.3">
      <c r="A633" t="s">
        <v>658</v>
      </c>
      <c r="B633">
        <v>1402.5936279</v>
      </c>
      <c r="C633">
        <v>1523.0400391000001</v>
      </c>
      <c r="D633">
        <v>1358.5531006000001</v>
      </c>
      <c r="E633">
        <v>1247.9128418</v>
      </c>
      <c r="F633">
        <v>1439.9300536999999</v>
      </c>
      <c r="G633">
        <v>1330.5300293</v>
      </c>
      <c r="H633">
        <v>1605.6899414</v>
      </c>
      <c r="I633">
        <v>1523.0400391000001</v>
      </c>
      <c r="J633">
        <v>1430.5804443</v>
      </c>
      <c r="L633" t="str">
        <f t="shared" si="73"/>
        <v>27FEB2023:08:00:00</v>
      </c>
      <c r="M633">
        <v>8</v>
      </c>
      <c r="N633">
        <f t="shared" si="74"/>
        <v>120.44641120000006</v>
      </c>
      <c r="O633" t="str">
        <f t="shared" si="69"/>
        <v/>
      </c>
      <c r="P633">
        <f t="shared" si="70"/>
        <v>120.44641120000006</v>
      </c>
      <c r="Q633" t="str">
        <f t="shared" si="71"/>
        <v/>
      </c>
      <c r="R633">
        <f t="shared" si="72"/>
        <v>1</v>
      </c>
      <c r="S633">
        <f t="shared" si="75"/>
        <v>8.5874061313351024</v>
      </c>
    </row>
    <row r="634" spans="1:19" x14ac:dyDescent="0.3">
      <c r="A634" t="s">
        <v>659</v>
      </c>
      <c r="B634">
        <v>1409.4129639</v>
      </c>
      <c r="C634">
        <v>1454.2199707</v>
      </c>
      <c r="D634">
        <v>1344.8071289</v>
      </c>
      <c r="E634">
        <v>1250.5465088000001</v>
      </c>
      <c r="F634">
        <v>1363.8100586</v>
      </c>
      <c r="G634">
        <v>1276.0799560999999</v>
      </c>
      <c r="H634">
        <v>1535.7099608999999</v>
      </c>
      <c r="I634">
        <v>1454.2199707</v>
      </c>
      <c r="J634">
        <v>1384.4378661999999</v>
      </c>
      <c r="L634" t="str">
        <f t="shared" si="73"/>
        <v>27FEB2023:09:00:00</v>
      </c>
      <c r="M634">
        <v>9</v>
      </c>
      <c r="N634">
        <f t="shared" si="74"/>
        <v>44.807006799999954</v>
      </c>
      <c r="O634" t="str">
        <f t="shared" si="69"/>
        <v/>
      </c>
      <c r="P634">
        <f t="shared" si="70"/>
        <v>44.807006799999954</v>
      </c>
      <c r="Q634" t="str">
        <f t="shared" si="71"/>
        <v/>
      </c>
      <c r="R634">
        <f t="shared" si="72"/>
        <v>1</v>
      </c>
      <c r="S634">
        <f t="shared" si="75"/>
        <v>3.1791254903753732</v>
      </c>
    </row>
    <row r="635" spans="1:19" x14ac:dyDescent="0.3">
      <c r="A635" t="s">
        <v>660</v>
      </c>
      <c r="B635">
        <v>1456.8649902</v>
      </c>
      <c r="C635">
        <v>1361.3699951000001</v>
      </c>
      <c r="D635">
        <v>1318.4318848</v>
      </c>
      <c r="E635">
        <v>1238.0379639</v>
      </c>
      <c r="F635">
        <v>1264.5999756000001</v>
      </c>
      <c r="G635">
        <v>1212.6899414</v>
      </c>
      <c r="H635">
        <v>1449.4200439000001</v>
      </c>
      <c r="I635">
        <v>1361.3699951000001</v>
      </c>
      <c r="J635">
        <v>1325.7056885</v>
      </c>
      <c r="L635" t="str">
        <f t="shared" si="73"/>
        <v>27FEB2023:10:00:00</v>
      </c>
      <c r="M635">
        <v>10</v>
      </c>
      <c r="N635">
        <f t="shared" si="74"/>
        <v>-95.494995099999869</v>
      </c>
      <c r="O635">
        <f t="shared" si="69"/>
        <v>-95.494995099999869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6.5548280549243083</v>
      </c>
    </row>
    <row r="636" spans="1:19" x14ac:dyDescent="0.3">
      <c r="A636" t="s">
        <v>661</v>
      </c>
      <c r="B636">
        <v>1467.5944824000001</v>
      </c>
      <c r="C636">
        <v>1288.8499756000001</v>
      </c>
      <c r="D636">
        <v>1264.9039307</v>
      </c>
      <c r="E636">
        <v>1209.2895507999999</v>
      </c>
      <c r="F636">
        <v>1174.6700439000001</v>
      </c>
      <c r="G636">
        <v>1169.6300048999999</v>
      </c>
      <c r="H636">
        <v>1382.5699463000001</v>
      </c>
      <c r="I636">
        <v>1288.8499756000001</v>
      </c>
      <c r="J636">
        <v>1271.3405762</v>
      </c>
      <c r="L636" t="str">
        <f t="shared" si="73"/>
        <v>27FEB2023:11:00:00</v>
      </c>
      <c r="M636">
        <v>11</v>
      </c>
      <c r="N636">
        <f t="shared" si="74"/>
        <v>-178.74450679999995</v>
      </c>
      <c r="O636">
        <f t="shared" si="69"/>
        <v>-178.74450679999995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12.179420742144918</v>
      </c>
    </row>
    <row r="637" spans="1:19" x14ac:dyDescent="0.3">
      <c r="A637" t="s">
        <v>662</v>
      </c>
      <c r="B637">
        <v>1437.1872559000001</v>
      </c>
      <c r="C637">
        <v>1212.9599608999999</v>
      </c>
      <c r="D637">
        <v>1277.3795166</v>
      </c>
      <c r="E637">
        <v>1222.7557373</v>
      </c>
      <c r="F637">
        <v>1095.5300293</v>
      </c>
      <c r="G637">
        <v>1123.4799805</v>
      </c>
      <c r="H637">
        <v>1308.5500488</v>
      </c>
      <c r="I637">
        <v>1212.9599608999999</v>
      </c>
      <c r="J637">
        <v>1235.3399658000001</v>
      </c>
      <c r="L637" t="str">
        <f t="shared" si="73"/>
        <v>27FEB2023:12:00:00</v>
      </c>
      <c r="M637">
        <v>12</v>
      </c>
      <c r="N637">
        <f t="shared" si="74"/>
        <v>-224.22729500000014</v>
      </c>
      <c r="O637">
        <f t="shared" si="69"/>
        <v>-224.22729500000014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15.601814869947745</v>
      </c>
    </row>
    <row r="638" spans="1:19" x14ac:dyDescent="0.3">
      <c r="A638" t="s">
        <v>663</v>
      </c>
      <c r="B638">
        <v>1362.6497803</v>
      </c>
      <c r="C638">
        <v>1134.7600098</v>
      </c>
      <c r="D638">
        <v>1277.1962891000001</v>
      </c>
      <c r="E638">
        <v>1231.4448242000001</v>
      </c>
      <c r="F638">
        <v>1024.2399902</v>
      </c>
      <c r="G638">
        <v>1068.5699463000001</v>
      </c>
      <c r="H638">
        <v>1223.6999512</v>
      </c>
      <c r="I638">
        <v>1134.7600098</v>
      </c>
      <c r="J638">
        <v>1188.6096190999999</v>
      </c>
      <c r="L638" t="str">
        <f t="shared" si="73"/>
        <v>27FEB2023:13:00:00</v>
      </c>
      <c r="M638">
        <v>13</v>
      </c>
      <c r="N638">
        <f t="shared" si="74"/>
        <v>-227.88977049999994</v>
      </c>
      <c r="O638">
        <f t="shared" si="69"/>
        <v>-227.88977049999994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16.724016236206189</v>
      </c>
    </row>
    <row r="639" spans="1:19" x14ac:dyDescent="0.3">
      <c r="A639" t="s">
        <v>664</v>
      </c>
      <c r="B639">
        <v>1349.8607178</v>
      </c>
      <c r="C639">
        <v>1182.7800293</v>
      </c>
      <c r="D639">
        <v>1274.1508789</v>
      </c>
      <c r="E639">
        <v>1211.3691406</v>
      </c>
      <c r="F639">
        <v>1030.4100341999999</v>
      </c>
      <c r="G639">
        <v>1078.8599853999999</v>
      </c>
      <c r="H639">
        <v>1240.0300293</v>
      </c>
      <c r="I639">
        <v>1182.7800293</v>
      </c>
      <c r="J639">
        <v>1196.4921875</v>
      </c>
      <c r="L639" t="str">
        <f t="shared" si="73"/>
        <v>27FEB2023:14:00:00</v>
      </c>
      <c r="M639">
        <v>14</v>
      </c>
      <c r="N639">
        <f t="shared" si="74"/>
        <v>-167.08068849999995</v>
      </c>
      <c r="O639">
        <f t="shared" si="69"/>
        <v>-167.08068849999995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12.377624320552693</v>
      </c>
    </row>
    <row r="640" spans="1:19" x14ac:dyDescent="0.3">
      <c r="A640" t="s">
        <v>665</v>
      </c>
      <c r="B640">
        <v>1397.8088379000001</v>
      </c>
      <c r="C640">
        <v>1253.7399902</v>
      </c>
      <c r="D640">
        <v>1281.7075195</v>
      </c>
      <c r="E640">
        <v>1218.3917236</v>
      </c>
      <c r="F640">
        <v>1052.2900391000001</v>
      </c>
      <c r="G640">
        <v>1097.0899658000001</v>
      </c>
      <c r="H640">
        <v>1278.1199951000001</v>
      </c>
      <c r="I640">
        <v>1253.7399902</v>
      </c>
      <c r="J640">
        <v>1217.7536620999999</v>
      </c>
      <c r="L640" t="str">
        <f t="shared" si="73"/>
        <v>27FEB2023:15:00:00</v>
      </c>
      <c r="M640">
        <v>15</v>
      </c>
      <c r="N640">
        <f t="shared" si="74"/>
        <v>-144.06884770000011</v>
      </c>
      <c r="O640">
        <f t="shared" si="69"/>
        <v>-144.06884770000011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10.306763256443716</v>
      </c>
    </row>
    <row r="641" spans="1:19" x14ac:dyDescent="0.3">
      <c r="A641" t="s">
        <v>666</v>
      </c>
      <c r="B641">
        <v>1484.0928954999999</v>
      </c>
      <c r="C641">
        <v>1289.2800293</v>
      </c>
      <c r="D641">
        <v>1305.2276611</v>
      </c>
      <c r="E641">
        <v>1239.2542725000001</v>
      </c>
      <c r="F641">
        <v>1066.2199707</v>
      </c>
      <c r="G641">
        <v>1105.8199463000001</v>
      </c>
      <c r="H641">
        <v>1282.6199951000001</v>
      </c>
      <c r="I641">
        <v>1289.2800293</v>
      </c>
      <c r="J641">
        <v>1229.9686279</v>
      </c>
      <c r="L641" t="str">
        <f t="shared" si="73"/>
        <v>27FEB2023:16:00:00</v>
      </c>
      <c r="M641">
        <v>16</v>
      </c>
      <c r="N641">
        <f t="shared" si="74"/>
        <v>-194.81286619999992</v>
      </c>
      <c r="O641">
        <f t="shared" si="69"/>
        <v>-194.81286619999992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13.126729923086538</v>
      </c>
    </row>
    <row r="642" spans="1:19" x14ac:dyDescent="0.3">
      <c r="A642" t="s">
        <v>667</v>
      </c>
      <c r="B642">
        <v>1507.4069824000001</v>
      </c>
      <c r="C642">
        <v>1343.3599853999999</v>
      </c>
      <c r="D642">
        <v>1336.3179932</v>
      </c>
      <c r="E642">
        <v>1250.7821045000001</v>
      </c>
      <c r="F642">
        <v>1104.3800048999999</v>
      </c>
      <c r="G642">
        <v>1142.9300536999999</v>
      </c>
      <c r="H642">
        <v>1316.0500488</v>
      </c>
      <c r="I642">
        <v>1343.3599853999999</v>
      </c>
      <c r="J642">
        <v>1263.8776855000001</v>
      </c>
      <c r="L642" t="str">
        <f t="shared" si="73"/>
        <v>27FEB2023:17:00:00</v>
      </c>
      <c r="M642">
        <v>17</v>
      </c>
      <c r="N642">
        <f t="shared" si="74"/>
        <v>-164.04699700000015</v>
      </c>
      <c r="O642">
        <f t="shared" si="69"/>
        <v>-164.04699700000015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10.882727685048579</v>
      </c>
    </row>
    <row r="643" spans="1:19" x14ac:dyDescent="0.3">
      <c r="A643" t="s">
        <v>668</v>
      </c>
      <c r="B643">
        <v>1499.9063721</v>
      </c>
      <c r="C643">
        <v>1402.6999512</v>
      </c>
      <c r="D643">
        <v>1360.5510254000001</v>
      </c>
      <c r="E643">
        <v>1292.3789062999999</v>
      </c>
      <c r="F643">
        <v>1150.9799805</v>
      </c>
      <c r="G643">
        <v>1179.5600586</v>
      </c>
      <c r="H643">
        <v>1370.0799560999999</v>
      </c>
      <c r="I643">
        <v>1402.6999512</v>
      </c>
      <c r="J643">
        <v>1302.1586914</v>
      </c>
      <c r="L643" t="str">
        <f t="shared" si="73"/>
        <v>27FEB2023:18:00:00</v>
      </c>
      <c r="M643">
        <v>18</v>
      </c>
      <c r="N643">
        <f t="shared" si="74"/>
        <v>-97.206420900000012</v>
      </c>
      <c r="O643">
        <f t="shared" ref="O643:O673" si="76">IF(N643&lt;0,N643,"")</f>
        <v>-97.206420900000012</v>
      </c>
      <c r="P643" t="str">
        <f t="shared" ref="P643:P673" si="77">IF(N643&gt;0,N643,"")</f>
        <v/>
      </c>
      <c r="Q643">
        <f t="shared" ref="Q643:Q673" si="78">IF(O643&lt;0,1,"")</f>
        <v>1</v>
      </c>
      <c r="R643" t="str">
        <f t="shared" ref="R643:R673" si="79">IF(AND(P643&gt;0,P643&lt;&gt;""),1,"")</f>
        <v/>
      </c>
      <c r="S643">
        <f t="shared" si="75"/>
        <v>6.4808325844967598</v>
      </c>
    </row>
    <row r="644" spans="1:19" x14ac:dyDescent="0.3">
      <c r="A644" t="s">
        <v>669</v>
      </c>
      <c r="B644">
        <v>1401.2684326000001</v>
      </c>
      <c r="C644">
        <v>1447.7299805</v>
      </c>
      <c r="D644">
        <v>1374.7966309000001</v>
      </c>
      <c r="E644">
        <v>1317.0611572</v>
      </c>
      <c r="F644">
        <v>1202.3299560999999</v>
      </c>
      <c r="G644">
        <v>1216.2099608999999</v>
      </c>
      <c r="H644">
        <v>1422.7399902</v>
      </c>
      <c r="I644">
        <v>1447.7299805</v>
      </c>
      <c r="J644">
        <v>1336.6984863</v>
      </c>
      <c r="L644" t="str">
        <f t="shared" ref="L644:L673" si="80">A644</f>
        <v>27FEB2023:19:00:00</v>
      </c>
      <c r="M644">
        <v>19</v>
      </c>
      <c r="N644">
        <f t="shared" ref="N644:N673" si="81">C644-B644</f>
        <v>46.461547899999914</v>
      </c>
      <c r="O644" t="str">
        <f t="shared" si="76"/>
        <v/>
      </c>
      <c r="P644">
        <f t="shared" si="77"/>
        <v>46.461547899999914</v>
      </c>
      <c r="Q644" t="str">
        <f t="shared" si="78"/>
        <v/>
      </c>
      <c r="R644">
        <f t="shared" si="79"/>
        <v>1</v>
      </c>
      <c r="S644">
        <f t="shared" ref="S644:S673" si="82">ABS((B644-C644)/B644)*100</f>
        <v>3.3156779114614241</v>
      </c>
    </row>
    <row r="645" spans="1:19" x14ac:dyDescent="0.3">
      <c r="A645" t="s">
        <v>670</v>
      </c>
      <c r="B645">
        <v>1356.6055908000001</v>
      </c>
      <c r="C645">
        <v>1483.6899414</v>
      </c>
      <c r="D645">
        <v>1398.4360352000001</v>
      </c>
      <c r="E645">
        <v>1350.4659423999999</v>
      </c>
      <c r="F645">
        <v>1262.8499756000001</v>
      </c>
      <c r="G645">
        <v>1257.5100098</v>
      </c>
      <c r="H645">
        <v>1454.2199707</v>
      </c>
      <c r="I645">
        <v>1483.6899414</v>
      </c>
      <c r="J645">
        <v>1368.9299315999999</v>
      </c>
      <c r="L645" t="str">
        <f t="shared" si="80"/>
        <v>27FEB2023:20:00:00</v>
      </c>
      <c r="M645">
        <v>20</v>
      </c>
      <c r="N645">
        <f t="shared" si="81"/>
        <v>127.08435059999988</v>
      </c>
      <c r="O645" t="str">
        <f t="shared" si="76"/>
        <v/>
      </c>
      <c r="P645">
        <f t="shared" si="77"/>
        <v>127.08435059999988</v>
      </c>
      <c r="Q645" t="str">
        <f t="shared" si="78"/>
        <v/>
      </c>
      <c r="R645">
        <f t="shared" si="79"/>
        <v>1</v>
      </c>
      <c r="S645">
        <f t="shared" si="82"/>
        <v>9.3678185805689722</v>
      </c>
    </row>
    <row r="646" spans="1:19" x14ac:dyDescent="0.3">
      <c r="A646" t="s">
        <v>671</v>
      </c>
      <c r="B646">
        <v>1410.2930908000001</v>
      </c>
      <c r="C646">
        <v>1428.0200195</v>
      </c>
      <c r="D646">
        <v>1362.1568603999999</v>
      </c>
      <c r="E646">
        <v>1303.2359618999999</v>
      </c>
      <c r="F646">
        <v>1248.5100098</v>
      </c>
      <c r="G646">
        <v>1245.5699463000001</v>
      </c>
      <c r="H646">
        <v>1404.0400391000001</v>
      </c>
      <c r="I646">
        <v>1428.0200195</v>
      </c>
      <c r="J646">
        <v>1336.3387451000001</v>
      </c>
      <c r="L646" t="str">
        <f t="shared" si="80"/>
        <v>27FEB2023:21:00:00</v>
      </c>
      <c r="M646">
        <v>21</v>
      </c>
      <c r="N646">
        <f t="shared" si="81"/>
        <v>17.726928699999917</v>
      </c>
      <c r="O646" t="str">
        <f t="shared" si="76"/>
        <v/>
      </c>
      <c r="P646">
        <f t="shared" si="77"/>
        <v>17.726928699999917</v>
      </c>
      <c r="Q646" t="str">
        <f t="shared" si="78"/>
        <v/>
      </c>
      <c r="R646">
        <f t="shared" si="79"/>
        <v>1</v>
      </c>
      <c r="S646">
        <f t="shared" si="82"/>
        <v>1.2569677051983692</v>
      </c>
    </row>
    <row r="647" spans="1:19" x14ac:dyDescent="0.3">
      <c r="A647" t="s">
        <v>672</v>
      </c>
      <c r="B647">
        <v>1455.3895264</v>
      </c>
      <c r="C647">
        <v>1365.0100098</v>
      </c>
      <c r="D647">
        <v>1320.6143798999999</v>
      </c>
      <c r="E647">
        <v>1244.6479492000001</v>
      </c>
      <c r="F647">
        <v>1221.5899658000001</v>
      </c>
      <c r="G647">
        <v>1214.3299560999999</v>
      </c>
      <c r="H647">
        <v>1358.6700439000001</v>
      </c>
      <c r="I647">
        <v>1365.0100098</v>
      </c>
      <c r="J647">
        <v>1297.0361327999999</v>
      </c>
      <c r="L647" t="str">
        <f t="shared" si="80"/>
        <v>27FEB2023:22:00:00</v>
      </c>
      <c r="M647">
        <v>22</v>
      </c>
      <c r="N647">
        <f t="shared" si="81"/>
        <v>-90.379516599999988</v>
      </c>
      <c r="O647">
        <f t="shared" si="76"/>
        <v>-90.379516599999988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6.2099881138735107</v>
      </c>
    </row>
    <row r="648" spans="1:19" x14ac:dyDescent="0.3">
      <c r="A648" t="s">
        <v>673</v>
      </c>
      <c r="B648">
        <v>1399.5091553</v>
      </c>
      <c r="C648">
        <v>1242.3499756000001</v>
      </c>
      <c r="D648">
        <v>1276.2580565999999</v>
      </c>
      <c r="E648">
        <v>1192.1831055</v>
      </c>
      <c r="F648">
        <v>1143.8100586</v>
      </c>
      <c r="G648">
        <v>1152.1400146000001</v>
      </c>
      <c r="H648">
        <v>1267.7399902</v>
      </c>
      <c r="I648">
        <v>1242.3499756000001</v>
      </c>
      <c r="J648">
        <v>1231.2469481999999</v>
      </c>
      <c r="L648" t="str">
        <f t="shared" si="80"/>
        <v>27FEB2023:23:00:00</v>
      </c>
      <c r="M648">
        <v>23</v>
      </c>
      <c r="N648">
        <f t="shared" si="81"/>
        <v>-157.15917969999987</v>
      </c>
      <c r="O648">
        <f t="shared" si="76"/>
        <v>-157.15917969999987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11.229592825801207</v>
      </c>
    </row>
    <row r="649" spans="1:19" x14ac:dyDescent="0.3">
      <c r="A649" t="s">
        <v>674</v>
      </c>
      <c r="B649">
        <v>1347.3438721</v>
      </c>
      <c r="C649">
        <v>1143.6600341999999</v>
      </c>
      <c r="D649">
        <v>1205.0169678</v>
      </c>
      <c r="E649">
        <v>1117.5227050999999</v>
      </c>
      <c r="F649">
        <v>1088.5600586</v>
      </c>
      <c r="G649">
        <v>1108.2600098</v>
      </c>
      <c r="H649">
        <v>1196.8599853999999</v>
      </c>
      <c r="I649">
        <v>1143.6600341999999</v>
      </c>
      <c r="J649">
        <v>1169.4277344</v>
      </c>
      <c r="L649" t="str">
        <f t="shared" si="80"/>
        <v>28FEB2023:00:00:00</v>
      </c>
      <c r="M649">
        <v>24</v>
      </c>
      <c r="N649">
        <f t="shared" si="81"/>
        <v>-203.68383790000007</v>
      </c>
      <c r="O649">
        <f t="shared" si="76"/>
        <v>-203.68383790000007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15.117435282689485</v>
      </c>
    </row>
    <row r="650" spans="1:19" x14ac:dyDescent="0.3">
      <c r="A650" t="s">
        <v>675</v>
      </c>
      <c r="B650">
        <v>1294.5130615</v>
      </c>
      <c r="C650">
        <v>1034.4599608999999</v>
      </c>
      <c r="D650">
        <v>1150.0655518000001</v>
      </c>
      <c r="E650">
        <v>1073.2498779</v>
      </c>
      <c r="F650">
        <v>1022.5900269</v>
      </c>
      <c r="G650">
        <v>1034.4599608999999</v>
      </c>
      <c r="H650">
        <v>1087.3800048999999</v>
      </c>
      <c r="I650">
        <v>1098.6500243999999</v>
      </c>
      <c r="J650">
        <v>1090.0734863</v>
      </c>
      <c r="L650" t="str">
        <f t="shared" si="80"/>
        <v>28FEB2023:01:00:00</v>
      </c>
      <c r="M650">
        <v>1</v>
      </c>
      <c r="N650">
        <f t="shared" si="81"/>
        <v>-260.05310060000011</v>
      </c>
      <c r="O650">
        <f t="shared" si="76"/>
        <v>-260.05310060000011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20.088874213340652</v>
      </c>
    </row>
    <row r="651" spans="1:19" x14ac:dyDescent="0.3">
      <c r="A651" t="s">
        <v>676</v>
      </c>
      <c r="B651">
        <v>1326.3494873</v>
      </c>
      <c r="C651">
        <v>1012.9899902</v>
      </c>
      <c r="D651">
        <v>1134.9671631000001</v>
      </c>
      <c r="E651">
        <v>1083.3793945</v>
      </c>
      <c r="F651">
        <v>993.76300048999997</v>
      </c>
      <c r="G651">
        <v>1012.9899902</v>
      </c>
      <c r="H651">
        <v>1059.9699707</v>
      </c>
      <c r="I651">
        <v>1066.8900146000001</v>
      </c>
      <c r="J651">
        <v>1068.7458495999999</v>
      </c>
      <c r="L651" t="str">
        <f t="shared" si="80"/>
        <v>28FEB2023:02:00:00</v>
      </c>
      <c r="M651">
        <v>2</v>
      </c>
      <c r="N651">
        <f t="shared" si="81"/>
        <v>-313.3594971</v>
      </c>
      <c r="O651">
        <f t="shared" si="76"/>
        <v>-313.3594971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23.625711028689295</v>
      </c>
    </row>
    <row r="652" spans="1:19" x14ac:dyDescent="0.3">
      <c r="A652" t="s">
        <v>677</v>
      </c>
      <c r="B652">
        <v>1300.9151611</v>
      </c>
      <c r="C652">
        <v>1011.4000244</v>
      </c>
      <c r="D652">
        <v>1147.2016602000001</v>
      </c>
      <c r="E652">
        <v>1125.3806152</v>
      </c>
      <c r="F652">
        <v>991.95501708999996</v>
      </c>
      <c r="G652">
        <v>1011.4000244</v>
      </c>
      <c r="H652">
        <v>1050.3699951000001</v>
      </c>
      <c r="I652">
        <v>1064.3000488</v>
      </c>
      <c r="J652">
        <v>1069.074707</v>
      </c>
      <c r="L652" t="str">
        <f t="shared" si="80"/>
        <v>28FEB2023:03:00:00</v>
      </c>
      <c r="M652">
        <v>3</v>
      </c>
      <c r="N652">
        <f t="shared" si="81"/>
        <v>-289.51513669999997</v>
      </c>
      <c r="O652">
        <f t="shared" si="76"/>
        <v>-289.51513669999997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22.254728467857809</v>
      </c>
    </row>
    <row r="653" spans="1:19" x14ac:dyDescent="0.3">
      <c r="A653" t="s">
        <v>678</v>
      </c>
      <c r="B653">
        <v>1257.6540527</v>
      </c>
      <c r="C653">
        <v>1037.6999512</v>
      </c>
      <c r="D653">
        <v>1127.5836182</v>
      </c>
      <c r="E653">
        <v>1062.0756836</v>
      </c>
      <c r="F653">
        <v>1026.75</v>
      </c>
      <c r="G653">
        <v>1037.6999512</v>
      </c>
      <c r="H653">
        <v>1065.9200439000001</v>
      </c>
      <c r="I653">
        <v>1079.6700439000001</v>
      </c>
      <c r="J653">
        <v>1076.6741943</v>
      </c>
      <c r="L653" t="str">
        <f t="shared" si="80"/>
        <v>28FEB2023:04:00:00</v>
      </c>
      <c r="M653">
        <v>4</v>
      </c>
      <c r="N653">
        <f t="shared" si="81"/>
        <v>-219.95410149999998</v>
      </c>
      <c r="O653">
        <f t="shared" si="76"/>
        <v>-219.95410149999998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17.489237284910789</v>
      </c>
    </row>
    <row r="654" spans="1:19" x14ac:dyDescent="0.3">
      <c r="A654" t="s">
        <v>679</v>
      </c>
      <c r="B654">
        <v>1323.8400879000001</v>
      </c>
      <c r="C654">
        <v>1067.9699707</v>
      </c>
      <c r="D654">
        <v>1136.0628661999999</v>
      </c>
      <c r="E654">
        <v>1034.2296143000001</v>
      </c>
      <c r="F654">
        <v>1086.0999756000001</v>
      </c>
      <c r="G654">
        <v>1067.9699707</v>
      </c>
      <c r="H654">
        <v>1081.7199707</v>
      </c>
      <c r="I654">
        <v>1121.2299805</v>
      </c>
      <c r="J654">
        <v>1094.9781493999999</v>
      </c>
      <c r="L654" t="str">
        <f t="shared" si="80"/>
        <v>28FEB2023:05:00:00</v>
      </c>
      <c r="M654">
        <v>5</v>
      </c>
      <c r="N654">
        <f t="shared" si="81"/>
        <v>-255.8701172000001</v>
      </c>
      <c r="O654">
        <f t="shared" si="76"/>
        <v>-255.8701172000001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19.327871964195118</v>
      </c>
    </row>
    <row r="655" spans="1:19" x14ac:dyDescent="0.3">
      <c r="A655" t="s">
        <v>680</v>
      </c>
      <c r="B655">
        <v>1337.7041016000001</v>
      </c>
      <c r="C655">
        <v>1149.3199463000001</v>
      </c>
      <c r="D655">
        <v>1189.0437012</v>
      </c>
      <c r="E655">
        <v>1094.1968993999999</v>
      </c>
      <c r="F655">
        <v>1194.9499512</v>
      </c>
      <c r="G655">
        <v>1149.3199463000001</v>
      </c>
      <c r="H655">
        <v>1128.25</v>
      </c>
      <c r="I655">
        <v>1198.2800293</v>
      </c>
      <c r="J655">
        <v>1155.4757079999999</v>
      </c>
      <c r="L655" t="str">
        <f t="shared" si="80"/>
        <v>28FEB2023:06:00:00</v>
      </c>
      <c r="M655">
        <v>6</v>
      </c>
      <c r="N655">
        <f t="shared" si="81"/>
        <v>-188.38415529999997</v>
      </c>
      <c r="O655">
        <f t="shared" si="76"/>
        <v>-188.38415529999997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14.082647655387884</v>
      </c>
    </row>
    <row r="656" spans="1:19" x14ac:dyDescent="0.3">
      <c r="A656" t="s">
        <v>681</v>
      </c>
      <c r="B656">
        <v>1451.3928223</v>
      </c>
      <c r="C656">
        <v>1291.1300048999999</v>
      </c>
      <c r="D656">
        <v>1283.8062743999999</v>
      </c>
      <c r="E656">
        <v>1211.8049315999999</v>
      </c>
      <c r="F656">
        <v>1424.3100586</v>
      </c>
      <c r="G656">
        <v>1291.1300048999999</v>
      </c>
      <c r="H656">
        <v>1227.7700195</v>
      </c>
      <c r="I656">
        <v>1379.9100341999999</v>
      </c>
      <c r="J656">
        <v>1267.8044434000001</v>
      </c>
      <c r="L656" t="str">
        <f t="shared" si="80"/>
        <v>28FEB2023:07:00:00</v>
      </c>
      <c r="M656">
        <v>7</v>
      </c>
      <c r="N656">
        <f t="shared" si="81"/>
        <v>-160.26281740000013</v>
      </c>
      <c r="O656">
        <f t="shared" si="76"/>
        <v>-160.26281740000013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11.042001513141983</v>
      </c>
    </row>
    <row r="657" spans="1:19" x14ac:dyDescent="0.3">
      <c r="A657" t="s">
        <v>682</v>
      </c>
      <c r="B657">
        <v>1538.347168</v>
      </c>
      <c r="C657">
        <v>1326.4399414</v>
      </c>
      <c r="D657">
        <v>1311.9193115</v>
      </c>
      <c r="E657">
        <v>1200.0848389</v>
      </c>
      <c r="F657">
        <v>1496.2199707</v>
      </c>
      <c r="G657">
        <v>1326.4399414</v>
      </c>
      <c r="H657">
        <v>1262.1500243999999</v>
      </c>
      <c r="I657">
        <v>1405.9599608999999</v>
      </c>
      <c r="J657">
        <v>1300.4324951000001</v>
      </c>
      <c r="L657" t="str">
        <f t="shared" si="80"/>
        <v>28FEB2023:08:00:00</v>
      </c>
      <c r="M657">
        <v>8</v>
      </c>
      <c r="N657">
        <f t="shared" si="81"/>
        <v>-211.90722660000006</v>
      </c>
      <c r="O657">
        <f t="shared" si="76"/>
        <v>-211.90722660000006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13.774993773057087</v>
      </c>
    </row>
    <row r="658" spans="1:19" x14ac:dyDescent="0.3">
      <c r="A658" t="s">
        <v>683</v>
      </c>
      <c r="B658">
        <v>1543.5893555</v>
      </c>
      <c r="C658">
        <v>1279.6500243999999</v>
      </c>
      <c r="D658">
        <v>1296.7578125</v>
      </c>
      <c r="E658">
        <v>1194.203125</v>
      </c>
      <c r="F658">
        <v>1418.6600341999999</v>
      </c>
      <c r="G658">
        <v>1279.6500243999999</v>
      </c>
      <c r="H658">
        <v>1234.2299805</v>
      </c>
      <c r="I658">
        <v>1372.7199707</v>
      </c>
      <c r="J658">
        <v>1270.3070068</v>
      </c>
      <c r="L658" t="str">
        <f t="shared" si="80"/>
        <v>28FEB2023:09:00:00</v>
      </c>
      <c r="M658">
        <v>9</v>
      </c>
      <c r="N658">
        <f t="shared" si="81"/>
        <v>-263.93933110000012</v>
      </c>
      <c r="O658">
        <f t="shared" si="76"/>
        <v>-263.93933110000012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17.099063955031276</v>
      </c>
    </row>
    <row r="659" spans="1:19" x14ac:dyDescent="0.3">
      <c r="A659" t="s">
        <v>684</v>
      </c>
      <c r="B659">
        <v>1489.7889404</v>
      </c>
      <c r="C659">
        <v>1210.6500243999999</v>
      </c>
      <c r="D659">
        <v>1266.8974608999999</v>
      </c>
      <c r="E659">
        <v>1185.9836425999999</v>
      </c>
      <c r="F659">
        <v>1284.0300293</v>
      </c>
      <c r="G659">
        <v>1210.6500243999999</v>
      </c>
      <c r="H659">
        <v>1197.6999512</v>
      </c>
      <c r="I659">
        <v>1296.3100586</v>
      </c>
      <c r="J659">
        <v>1224.9381103999999</v>
      </c>
      <c r="L659" t="str">
        <f t="shared" si="80"/>
        <v>28FEB2023:10:00:00</v>
      </c>
      <c r="M659">
        <v>10</v>
      </c>
      <c r="N659">
        <f t="shared" si="81"/>
        <v>-279.13891600000011</v>
      </c>
      <c r="O659">
        <f t="shared" si="76"/>
        <v>-279.13891600000011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18.736809519142547</v>
      </c>
    </row>
    <row r="660" spans="1:19" x14ac:dyDescent="0.3">
      <c r="A660" t="s">
        <v>685</v>
      </c>
      <c r="B660">
        <v>1451.4237060999999</v>
      </c>
      <c r="C660">
        <v>1164.2399902</v>
      </c>
      <c r="D660">
        <v>1221.9121094</v>
      </c>
      <c r="E660">
        <v>1195.1070557</v>
      </c>
      <c r="F660">
        <v>1169.3399658000001</v>
      </c>
      <c r="G660">
        <v>1164.2399902</v>
      </c>
      <c r="H660">
        <v>1167.1700439000001</v>
      </c>
      <c r="I660">
        <v>1236.7099608999999</v>
      </c>
      <c r="J660">
        <v>1184.2387695</v>
      </c>
      <c r="L660" t="str">
        <f t="shared" si="80"/>
        <v>28FEB2023:11:00:00</v>
      </c>
      <c r="M660">
        <v>11</v>
      </c>
      <c r="N660">
        <f t="shared" si="81"/>
        <v>-287.18371589999992</v>
      </c>
      <c r="O660">
        <f t="shared" si="76"/>
        <v>-287.18371589999992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19.786345964519722</v>
      </c>
    </row>
    <row r="661" spans="1:19" x14ac:dyDescent="0.3">
      <c r="A661" t="s">
        <v>686</v>
      </c>
      <c r="B661">
        <v>1450.7072754000001</v>
      </c>
      <c r="C661">
        <v>1149.1300048999999</v>
      </c>
      <c r="D661">
        <v>1282.5112305</v>
      </c>
      <c r="E661">
        <v>1275.9049072</v>
      </c>
      <c r="F661">
        <v>1116.1500243999999</v>
      </c>
      <c r="G661">
        <v>1149.1300048999999</v>
      </c>
      <c r="H661">
        <v>1183.5400391000001</v>
      </c>
      <c r="I661">
        <v>1205.1700439000001</v>
      </c>
      <c r="J661">
        <v>1204.5012207</v>
      </c>
      <c r="L661" t="str">
        <f t="shared" si="80"/>
        <v>28FEB2023:12:00:00</v>
      </c>
      <c r="M661">
        <v>12</v>
      </c>
      <c r="N661">
        <f t="shared" si="81"/>
        <v>-301.57727050000017</v>
      </c>
      <c r="O661">
        <f t="shared" si="76"/>
        <v>-301.57727050000017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20.788292415287362</v>
      </c>
    </row>
    <row r="662" spans="1:19" x14ac:dyDescent="0.3">
      <c r="A662" t="s">
        <v>687</v>
      </c>
      <c r="B662">
        <v>1520.4798584</v>
      </c>
      <c r="C662">
        <v>1142.3299560999999</v>
      </c>
      <c r="D662">
        <v>1323.7996826000001</v>
      </c>
      <c r="E662">
        <v>1348.3435059000001</v>
      </c>
      <c r="F662">
        <v>1086.9399414</v>
      </c>
      <c r="G662">
        <v>1142.3299560999999</v>
      </c>
      <c r="H662">
        <v>1203.5600586</v>
      </c>
      <c r="I662">
        <v>1176.3000488</v>
      </c>
      <c r="J662">
        <v>1222.4208983999999</v>
      </c>
      <c r="L662" t="str">
        <f t="shared" si="80"/>
        <v>28FEB2023:13:00:00</v>
      </c>
      <c r="M662">
        <v>13</v>
      </c>
      <c r="N662">
        <f t="shared" si="81"/>
        <v>-378.14990230000012</v>
      </c>
      <c r="O662">
        <f t="shared" si="76"/>
        <v>-378.14990230000012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24.870431542442596</v>
      </c>
    </row>
    <row r="663" spans="1:19" x14ac:dyDescent="0.3">
      <c r="A663" t="s">
        <v>688</v>
      </c>
      <c r="B663">
        <v>1570.1555175999999</v>
      </c>
      <c r="C663">
        <v>1181.5</v>
      </c>
      <c r="D663">
        <v>1358.7852783000001</v>
      </c>
      <c r="E663">
        <v>1381.0648193</v>
      </c>
      <c r="F663">
        <v>1141.1500243999999</v>
      </c>
      <c r="G663">
        <v>1181.5</v>
      </c>
      <c r="H663">
        <v>1269.7900391000001</v>
      </c>
      <c r="I663">
        <v>1228.9000243999999</v>
      </c>
      <c r="J663">
        <v>1269.1398925999999</v>
      </c>
      <c r="L663" t="str">
        <f t="shared" si="80"/>
        <v>28FEB2023:14:00:00</v>
      </c>
      <c r="M663">
        <v>14</v>
      </c>
      <c r="N663">
        <f t="shared" si="81"/>
        <v>-388.65551759999994</v>
      </c>
      <c r="O663">
        <f t="shared" si="76"/>
        <v>-388.65551759999994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24.752676613464644</v>
      </c>
    </row>
    <row r="664" spans="1:19" x14ac:dyDescent="0.3">
      <c r="A664" t="s">
        <v>689</v>
      </c>
      <c r="B664">
        <v>1548.9916992000001</v>
      </c>
      <c r="C664">
        <v>1242.5999756000001</v>
      </c>
      <c r="D664">
        <v>1385.7452393000001</v>
      </c>
      <c r="E664">
        <v>1396.5715332</v>
      </c>
      <c r="F664">
        <v>1235.7399902</v>
      </c>
      <c r="G664">
        <v>1242.5999756000001</v>
      </c>
      <c r="H664">
        <v>1333.9599608999999</v>
      </c>
      <c r="I664">
        <v>1305.6800536999999</v>
      </c>
      <c r="J664">
        <v>1319.9868164</v>
      </c>
      <c r="L664" t="str">
        <f t="shared" si="80"/>
        <v>28FEB2023:15:00:00</v>
      </c>
      <c r="M664">
        <v>15</v>
      </c>
      <c r="N664">
        <f t="shared" si="81"/>
        <v>-306.39172359999998</v>
      </c>
      <c r="O664">
        <f t="shared" si="76"/>
        <v>-306.39172359999998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19.780075242381258</v>
      </c>
    </row>
    <row r="665" spans="1:19" x14ac:dyDescent="0.3">
      <c r="A665" t="s">
        <v>690</v>
      </c>
      <c r="B665">
        <v>1613.2437743999999</v>
      </c>
      <c r="C665">
        <v>1310.8499756000001</v>
      </c>
      <c r="D665">
        <v>1410.3681641000001</v>
      </c>
      <c r="E665">
        <v>1401.6282959</v>
      </c>
      <c r="F665">
        <v>1310.4499512</v>
      </c>
      <c r="G665">
        <v>1310.8499756000001</v>
      </c>
      <c r="H665">
        <v>1411.6500243999999</v>
      </c>
      <c r="I665">
        <v>1363.6700439000001</v>
      </c>
      <c r="J665">
        <v>1376.9549560999999</v>
      </c>
      <c r="L665" t="str">
        <f t="shared" si="80"/>
        <v>28FEB2023:16:00:00</v>
      </c>
      <c r="M665">
        <v>16</v>
      </c>
      <c r="N665">
        <f t="shared" si="81"/>
        <v>-302.39379879999979</v>
      </c>
      <c r="O665">
        <f t="shared" si="76"/>
        <v>-302.39379879999979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18.744457818376926</v>
      </c>
    </row>
    <row r="666" spans="1:19" x14ac:dyDescent="0.3">
      <c r="A666" t="s">
        <v>691</v>
      </c>
      <c r="B666">
        <v>1624.4517822</v>
      </c>
      <c r="C666">
        <v>1393.6199951000001</v>
      </c>
      <c r="D666">
        <v>1440.9083252</v>
      </c>
      <c r="E666">
        <v>1417.9591064000001</v>
      </c>
      <c r="F666">
        <v>1415.1899414</v>
      </c>
      <c r="G666">
        <v>1393.6199951000001</v>
      </c>
      <c r="H666">
        <v>1497.0600586</v>
      </c>
      <c r="I666">
        <v>1435.2800293</v>
      </c>
      <c r="J666">
        <v>1443.3603516000001</v>
      </c>
      <c r="L666" t="str">
        <f t="shared" si="80"/>
        <v>28FEB2023:17:00:00</v>
      </c>
      <c r="M666">
        <v>17</v>
      </c>
      <c r="N666">
        <f t="shared" si="81"/>
        <v>-230.83178709999993</v>
      </c>
      <c r="O666">
        <f t="shared" si="76"/>
        <v>-230.83178709999993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14.209826947733944</v>
      </c>
    </row>
    <row r="667" spans="1:19" x14ac:dyDescent="0.3">
      <c r="A667" t="s">
        <v>692</v>
      </c>
      <c r="B667">
        <v>1609.9822998</v>
      </c>
      <c r="C667">
        <v>1418.7700195</v>
      </c>
      <c r="D667">
        <v>1444.3363036999999</v>
      </c>
      <c r="E667">
        <v>1412.2210693</v>
      </c>
      <c r="F667">
        <v>1448.6300048999999</v>
      </c>
      <c r="G667">
        <v>1418.7700195</v>
      </c>
      <c r="H667">
        <v>1455.6400146000001</v>
      </c>
      <c r="I667">
        <v>1471</v>
      </c>
      <c r="J667">
        <v>1439.3740233999999</v>
      </c>
      <c r="L667" t="str">
        <f t="shared" si="80"/>
        <v>28FEB2023:18:00:00</v>
      </c>
      <c r="M667">
        <v>18</v>
      </c>
      <c r="N667">
        <f t="shared" si="81"/>
        <v>-191.21228029999997</v>
      </c>
      <c r="O667">
        <f t="shared" si="76"/>
        <v>-191.21228029999997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11.876669720142472</v>
      </c>
    </row>
    <row r="668" spans="1:19" x14ac:dyDescent="0.3">
      <c r="A668" t="s">
        <v>693</v>
      </c>
      <c r="B668">
        <v>1549.8123779</v>
      </c>
      <c r="C668">
        <v>1403.1600341999999</v>
      </c>
      <c r="D668">
        <v>1439.0230713000001</v>
      </c>
      <c r="E668">
        <v>1373.3564452999999</v>
      </c>
      <c r="F668">
        <v>1449.5999756000001</v>
      </c>
      <c r="G668">
        <v>1403.1600341999999</v>
      </c>
      <c r="H668">
        <v>1419.1199951000001</v>
      </c>
      <c r="I668">
        <v>1463.1099853999999</v>
      </c>
      <c r="J668">
        <v>1420.2617187999999</v>
      </c>
      <c r="L668" t="str">
        <f t="shared" si="80"/>
        <v>28FEB2023:19:00:00</v>
      </c>
      <c r="M668">
        <v>19</v>
      </c>
      <c r="N668">
        <f t="shared" si="81"/>
        <v>-146.65234370000007</v>
      </c>
      <c r="O668">
        <f t="shared" si="76"/>
        <v>-146.65234370000007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9.4625869422151858</v>
      </c>
    </row>
    <row r="669" spans="1:19" x14ac:dyDescent="0.3">
      <c r="A669" t="s">
        <v>694</v>
      </c>
      <c r="B669">
        <v>1530.3060303</v>
      </c>
      <c r="C669">
        <v>1406.9300536999999</v>
      </c>
      <c r="D669">
        <v>1434.7238769999999</v>
      </c>
      <c r="E669">
        <v>1361.4406738</v>
      </c>
      <c r="F669">
        <v>1464.4499512</v>
      </c>
      <c r="G669">
        <v>1406.9300536999999</v>
      </c>
      <c r="H669">
        <v>1392.5500488</v>
      </c>
      <c r="I669">
        <v>1477.5400391000001</v>
      </c>
      <c r="J669">
        <v>1411.3566894999999</v>
      </c>
      <c r="L669" t="str">
        <f t="shared" si="80"/>
        <v>28FEB2023:20:00:00</v>
      </c>
      <c r="M669">
        <v>20</v>
      </c>
      <c r="N669">
        <f t="shared" si="81"/>
        <v>-123.37597660000006</v>
      </c>
      <c r="O669">
        <f t="shared" si="76"/>
        <v>-123.37597660000006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8.0621767252536749</v>
      </c>
    </row>
    <row r="670" spans="1:19" x14ac:dyDescent="0.3">
      <c r="A670" t="s">
        <v>695</v>
      </c>
      <c r="B670">
        <v>1515.2066649999999</v>
      </c>
      <c r="C670">
        <v>1367.1500243999999</v>
      </c>
      <c r="D670">
        <v>1367.8198242000001</v>
      </c>
      <c r="E670">
        <v>1271.2745361</v>
      </c>
      <c r="F670">
        <v>1406.6999512</v>
      </c>
      <c r="G670">
        <v>1367.1500243999999</v>
      </c>
      <c r="H670">
        <v>1344.9499512</v>
      </c>
      <c r="I670">
        <v>1441.0500488</v>
      </c>
      <c r="J670">
        <v>1360.0450439000001</v>
      </c>
      <c r="L670" t="str">
        <f t="shared" si="80"/>
        <v>28FEB2023:21:00:00</v>
      </c>
      <c r="M670">
        <v>21</v>
      </c>
      <c r="N670">
        <f t="shared" si="81"/>
        <v>-148.05664060000004</v>
      </c>
      <c r="O670">
        <f t="shared" si="76"/>
        <v>-148.05664060000004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9.771382612021446</v>
      </c>
    </row>
    <row r="671" spans="1:19" x14ac:dyDescent="0.3">
      <c r="A671" t="s">
        <v>696</v>
      </c>
      <c r="B671">
        <v>1517.0887451000001</v>
      </c>
      <c r="C671">
        <v>1310.5600586</v>
      </c>
      <c r="D671">
        <v>1309.6500243999999</v>
      </c>
      <c r="E671">
        <v>1223.5493164</v>
      </c>
      <c r="F671">
        <v>1344.2600098</v>
      </c>
      <c r="G671">
        <v>1310.5600586</v>
      </c>
      <c r="H671">
        <v>1279.5100098</v>
      </c>
      <c r="I671">
        <v>1377.4699707</v>
      </c>
      <c r="J671">
        <v>1300.0133057</v>
      </c>
      <c r="L671" t="str">
        <f t="shared" si="80"/>
        <v>28FEB2023:22:00:00</v>
      </c>
      <c r="M671">
        <v>22</v>
      </c>
      <c r="N671">
        <f t="shared" si="81"/>
        <v>-206.52868650000005</v>
      </c>
      <c r="O671">
        <f t="shared" si="76"/>
        <v>-206.52868650000005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13.613487488260716</v>
      </c>
    </row>
    <row r="672" spans="1:19" x14ac:dyDescent="0.3">
      <c r="A672" t="s">
        <v>697</v>
      </c>
      <c r="B672">
        <v>1420.0830077999999</v>
      </c>
      <c r="C672">
        <v>1215</v>
      </c>
      <c r="D672">
        <v>1250.9387207</v>
      </c>
      <c r="E672">
        <v>1169.3786620999999</v>
      </c>
      <c r="F672">
        <v>1205.1500243999999</v>
      </c>
      <c r="G672">
        <v>1215</v>
      </c>
      <c r="H672">
        <v>1180.7700195</v>
      </c>
      <c r="I672">
        <v>1253.6500243999999</v>
      </c>
      <c r="J672">
        <v>1215.5639647999999</v>
      </c>
      <c r="L672" t="str">
        <f t="shared" si="80"/>
        <v>28FEB2023:23:00:00</v>
      </c>
      <c r="M672">
        <v>23</v>
      </c>
      <c r="N672">
        <f t="shared" si="81"/>
        <v>-205.0830077999999</v>
      </c>
      <c r="O672">
        <f t="shared" si="76"/>
        <v>-205.0830077999999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14.441621135775407</v>
      </c>
    </row>
    <row r="673" spans="1:19" x14ac:dyDescent="0.3">
      <c r="A673" t="s">
        <v>698</v>
      </c>
      <c r="B673">
        <v>1282.322876</v>
      </c>
      <c r="C673">
        <v>1148.9499512</v>
      </c>
      <c r="D673">
        <v>1179.1335449000001</v>
      </c>
      <c r="E673">
        <v>1123.3583983999999</v>
      </c>
      <c r="F673">
        <v>1110.1600341999999</v>
      </c>
      <c r="G673">
        <v>1148.9499512</v>
      </c>
      <c r="H673">
        <v>1127.5500488</v>
      </c>
      <c r="I673">
        <v>1153.7199707</v>
      </c>
      <c r="J673">
        <v>1151.8486327999999</v>
      </c>
      <c r="L673" t="str">
        <f t="shared" si="80"/>
        <v>01MAR2023:00:00:00</v>
      </c>
      <c r="M673">
        <v>24</v>
      </c>
      <c r="N673">
        <f t="shared" si="81"/>
        <v>-133.37292479999996</v>
      </c>
      <c r="O673">
        <f t="shared" si="76"/>
        <v>-133.37292479999996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10.400884776853966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673"/>
  <sheetViews>
    <sheetView tabSelected="1" topLeftCell="AB1" workbookViewId="0">
      <selection activeCell="AC36" sqref="AC36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27</v>
      </c>
      <c r="B2">
        <v>57102.546875</v>
      </c>
      <c r="C2">
        <v>56573</v>
      </c>
      <c r="D2">
        <v>54158</v>
      </c>
      <c r="E2">
        <v>53843</v>
      </c>
      <c r="F2">
        <v>56609</v>
      </c>
      <c r="G2">
        <v>55092</v>
      </c>
      <c r="H2">
        <v>56573</v>
      </c>
      <c r="I2">
        <v>55387</v>
      </c>
      <c r="J2">
        <v>55272</v>
      </c>
      <c r="L2" s="1" t="str">
        <f>A2</f>
        <v>01FEB2023:01:00:00</v>
      </c>
      <c r="M2">
        <v>1</v>
      </c>
      <c r="N2">
        <f>C2-B2</f>
        <v>-529.546875</v>
      </c>
      <c r="O2">
        <f>IF(N2&lt;0,N2,"")</f>
        <v>-529.546875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0.92736121938519056</v>
      </c>
      <c r="T2">
        <f>AVERAGE(S2:S673)</f>
        <v>3.3672878103943367</v>
      </c>
      <c r="V2">
        <v>1</v>
      </c>
      <c r="W2">
        <f>O2</f>
        <v>-529.546875</v>
      </c>
      <c r="X2" t="str">
        <f>P2</f>
        <v/>
      </c>
      <c r="Y2">
        <f>Q2</f>
        <v>1</v>
      </c>
      <c r="Z2" t="str">
        <f>R2</f>
        <v/>
      </c>
    </row>
    <row r="3" spans="1:34" x14ac:dyDescent="0.3">
      <c r="A3" t="s">
        <v>28</v>
      </c>
      <c r="B3">
        <v>56574.015625</v>
      </c>
      <c r="C3">
        <v>56027</v>
      </c>
      <c r="D3">
        <v>53008</v>
      </c>
      <c r="E3">
        <v>52605</v>
      </c>
      <c r="F3">
        <v>56328</v>
      </c>
      <c r="G3">
        <v>54472</v>
      </c>
      <c r="H3">
        <v>56027</v>
      </c>
      <c r="I3">
        <v>54922</v>
      </c>
      <c r="J3">
        <v>54502</v>
      </c>
      <c r="L3" s="1" t="str">
        <f t="shared" ref="L3:L66" si="0">A3</f>
        <v>01FEB2023:02:00:00</v>
      </c>
      <c r="M3">
        <v>2</v>
      </c>
      <c r="N3">
        <f t="shared" ref="N3:N66" si="1">C3-B3</f>
        <v>-547.015625</v>
      </c>
      <c r="O3">
        <f t="shared" ref="O3:O66" si="2">IF(N3&lt;0,N3,"")</f>
        <v>-547.015625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0.96690259469273798</v>
      </c>
      <c r="V3">
        <v>2</v>
      </c>
      <c r="W3">
        <f t="shared" ref="W3:W66" si="7">O3</f>
        <v>-547.015625</v>
      </c>
      <c r="X3" t="str">
        <f t="shared" ref="X3:X66" si="8">P3</f>
        <v/>
      </c>
      <c r="Y3">
        <f t="shared" ref="Y3:Y66" si="9">Q3</f>
        <v>1</v>
      </c>
      <c r="Z3" t="str">
        <f t="shared" ref="Z3:Z66" si="10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29</v>
      </c>
      <c r="B4">
        <v>56369.039062999997</v>
      </c>
      <c r="C4">
        <v>56016</v>
      </c>
      <c r="D4">
        <v>52481</v>
      </c>
      <c r="E4">
        <v>52018</v>
      </c>
      <c r="F4">
        <v>56616</v>
      </c>
      <c r="G4">
        <v>54430</v>
      </c>
      <c r="H4">
        <v>56016</v>
      </c>
      <c r="I4">
        <v>54952</v>
      </c>
      <c r="J4">
        <v>54310</v>
      </c>
      <c r="L4" s="1" t="str">
        <f t="shared" si="0"/>
        <v>01FEB2023:03:00:00</v>
      </c>
      <c r="M4">
        <v>3</v>
      </c>
      <c r="N4">
        <f t="shared" si="1"/>
        <v>-353.03906299999653</v>
      </c>
      <c r="O4">
        <f t="shared" si="2"/>
        <v>-353.03906299999653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0.62629959436673699</v>
      </c>
      <c r="V4">
        <v>3</v>
      </c>
      <c r="W4">
        <f t="shared" si="7"/>
        <v>-353.03906299999653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-837.36467642857008</v>
      </c>
      <c r="AD4" s="4">
        <v>1454.2357700000014</v>
      </c>
      <c r="AE4" s="4"/>
      <c r="AF4">
        <v>1</v>
      </c>
      <c r="AG4">
        <f>AC4</f>
        <v>-837.36467642857008</v>
      </c>
      <c r="AH4">
        <f>AD4</f>
        <v>1454.2357700000014</v>
      </c>
    </row>
    <row r="5" spans="1:34" x14ac:dyDescent="0.3">
      <c r="A5" t="s">
        <v>30</v>
      </c>
      <c r="B5">
        <v>56052.453125</v>
      </c>
      <c r="C5">
        <v>56242</v>
      </c>
      <c r="D5">
        <v>52440</v>
      </c>
      <c r="E5">
        <v>52003</v>
      </c>
      <c r="F5">
        <v>56808</v>
      </c>
      <c r="G5">
        <v>54813</v>
      </c>
      <c r="H5">
        <v>56242</v>
      </c>
      <c r="I5">
        <v>55154</v>
      </c>
      <c r="J5">
        <v>54501</v>
      </c>
      <c r="L5" s="1" t="str">
        <f t="shared" si="0"/>
        <v>01FEB2023:04:00:00</v>
      </c>
      <c r="M5">
        <v>4</v>
      </c>
      <c r="N5">
        <f t="shared" si="1"/>
        <v>189.546875</v>
      </c>
      <c r="O5" t="str">
        <f t="shared" si="2"/>
        <v/>
      </c>
      <c r="P5">
        <f t="shared" si="3"/>
        <v>189.546875</v>
      </c>
      <c r="Q5" t="str">
        <f t="shared" si="4"/>
        <v/>
      </c>
      <c r="R5">
        <f t="shared" si="5"/>
        <v>1</v>
      </c>
      <c r="S5">
        <f t="shared" si="6"/>
        <v>0.33815982072595507</v>
      </c>
      <c r="V5">
        <v>4</v>
      </c>
      <c r="W5" t="str">
        <f t="shared" si="7"/>
        <v/>
      </c>
      <c r="X5">
        <f t="shared" si="8"/>
        <v>189.546875</v>
      </c>
      <c r="Y5" t="str">
        <f t="shared" si="9"/>
        <v/>
      </c>
      <c r="Z5">
        <f t="shared" si="10"/>
        <v>1</v>
      </c>
      <c r="AB5" s="3">
        <v>2</v>
      </c>
      <c r="AC5" s="4">
        <v>-1104.1676898571422</v>
      </c>
      <c r="AD5" s="4">
        <v>1283.4547989999996</v>
      </c>
      <c r="AE5" s="4"/>
      <c r="AF5">
        <v>2</v>
      </c>
      <c r="AG5">
        <f t="shared" ref="AG5:AG27" si="11">AC5</f>
        <v>-1104.1676898571422</v>
      </c>
      <c r="AH5">
        <f t="shared" ref="AH5:AH27" si="12">AD5</f>
        <v>1283.4547989999996</v>
      </c>
    </row>
    <row r="6" spans="1:34" x14ac:dyDescent="0.3">
      <c r="A6" t="s">
        <v>31</v>
      </c>
      <c r="B6">
        <v>56870.769530999998</v>
      </c>
      <c r="C6">
        <v>57353</v>
      </c>
      <c r="D6">
        <v>53382</v>
      </c>
      <c r="E6">
        <v>52835</v>
      </c>
      <c r="F6">
        <v>57827</v>
      </c>
      <c r="G6">
        <v>56106</v>
      </c>
      <c r="H6">
        <v>57353</v>
      </c>
      <c r="I6">
        <v>56180</v>
      </c>
      <c r="J6">
        <v>55619</v>
      </c>
      <c r="L6" s="1" t="str">
        <f t="shared" si="0"/>
        <v>01FEB2023:05:00:00</v>
      </c>
      <c r="M6">
        <v>5</v>
      </c>
      <c r="N6">
        <f t="shared" si="1"/>
        <v>482.2304690000019</v>
      </c>
      <c r="O6" t="str">
        <f t="shared" si="2"/>
        <v/>
      </c>
      <c r="P6">
        <f t="shared" si="3"/>
        <v>482.2304690000019</v>
      </c>
      <c r="Q6" t="str">
        <f t="shared" si="4"/>
        <v/>
      </c>
      <c r="R6">
        <f t="shared" si="5"/>
        <v>1</v>
      </c>
      <c r="S6">
        <f t="shared" si="6"/>
        <v>0.84794081911822961</v>
      </c>
      <c r="V6">
        <v>5</v>
      </c>
      <c r="W6" t="str">
        <f t="shared" si="7"/>
        <v/>
      </c>
      <c r="X6">
        <f t="shared" si="8"/>
        <v>482.2304690000019</v>
      </c>
      <c r="Y6" t="str">
        <f t="shared" si="9"/>
        <v/>
      </c>
      <c r="Z6">
        <f t="shared" si="10"/>
        <v>1</v>
      </c>
      <c r="AB6" s="3">
        <v>3</v>
      </c>
      <c r="AC6" s="4">
        <v>-1216.716518071428</v>
      </c>
      <c r="AD6" s="4">
        <v>1161.0778459285721</v>
      </c>
      <c r="AE6" s="4"/>
      <c r="AF6">
        <v>3</v>
      </c>
      <c r="AG6">
        <f t="shared" si="11"/>
        <v>-1216.716518071428</v>
      </c>
      <c r="AH6">
        <f t="shared" si="12"/>
        <v>1161.0778459285721</v>
      </c>
    </row>
    <row r="7" spans="1:34" x14ac:dyDescent="0.3">
      <c r="A7" t="s">
        <v>32</v>
      </c>
      <c r="B7">
        <v>58176.011719000002</v>
      </c>
      <c r="C7">
        <v>60036</v>
      </c>
      <c r="D7">
        <v>56095</v>
      </c>
      <c r="E7">
        <v>55459</v>
      </c>
      <c r="F7">
        <v>60238</v>
      </c>
      <c r="G7">
        <v>58769</v>
      </c>
      <c r="H7">
        <v>60036</v>
      </c>
      <c r="I7">
        <v>58667</v>
      </c>
      <c r="J7">
        <v>58305</v>
      </c>
      <c r="L7" s="1" t="str">
        <f t="shared" si="0"/>
        <v>01FEB2023:06:00:00</v>
      </c>
      <c r="M7">
        <v>6</v>
      </c>
      <c r="N7">
        <f t="shared" si="1"/>
        <v>1859.9882809999981</v>
      </c>
      <c r="O7" t="str">
        <f t="shared" si="2"/>
        <v/>
      </c>
      <c r="P7">
        <f t="shared" si="3"/>
        <v>1859.9882809999981</v>
      </c>
      <c r="Q7" t="str">
        <f t="shared" si="4"/>
        <v/>
      </c>
      <c r="R7">
        <f t="shared" si="5"/>
        <v>1</v>
      </c>
      <c r="S7">
        <f t="shared" si="6"/>
        <v>3.1971739313861129</v>
      </c>
      <c r="V7">
        <v>6</v>
      </c>
      <c r="W7" t="str">
        <f t="shared" si="7"/>
        <v/>
      </c>
      <c r="X7">
        <f t="shared" si="8"/>
        <v>1859.9882809999981</v>
      </c>
      <c r="Y7" t="str">
        <f t="shared" si="9"/>
        <v/>
      </c>
      <c r="Z7">
        <f t="shared" si="10"/>
        <v>1</v>
      </c>
      <c r="AB7" s="3">
        <v>4</v>
      </c>
      <c r="AC7" s="4">
        <v>-1257.456430384615</v>
      </c>
      <c r="AD7" s="4">
        <v>1066.0963540000007</v>
      </c>
      <c r="AE7" s="4"/>
      <c r="AF7">
        <v>4</v>
      </c>
      <c r="AG7">
        <f t="shared" si="11"/>
        <v>-1257.456430384615</v>
      </c>
      <c r="AH7">
        <f t="shared" si="12"/>
        <v>1066.0963540000007</v>
      </c>
    </row>
    <row r="8" spans="1:34" x14ac:dyDescent="0.3">
      <c r="A8" t="s">
        <v>33</v>
      </c>
      <c r="B8">
        <v>59916.808594000002</v>
      </c>
      <c r="C8">
        <v>63992</v>
      </c>
      <c r="D8">
        <v>60621</v>
      </c>
      <c r="E8">
        <v>59612</v>
      </c>
      <c r="F8">
        <v>63692</v>
      </c>
      <c r="G8">
        <v>62848</v>
      </c>
      <c r="H8">
        <v>63992</v>
      </c>
      <c r="I8">
        <v>62380</v>
      </c>
      <c r="J8">
        <v>62490</v>
      </c>
      <c r="L8" s="1" t="str">
        <f t="shared" si="0"/>
        <v>01FEB2023:07:00:00</v>
      </c>
      <c r="M8">
        <v>7</v>
      </c>
      <c r="N8">
        <f t="shared" si="1"/>
        <v>4075.1914059999981</v>
      </c>
      <c r="O8" t="str">
        <f t="shared" si="2"/>
        <v/>
      </c>
      <c r="P8">
        <f t="shared" si="3"/>
        <v>4075.1914059999981</v>
      </c>
      <c r="Q8" t="str">
        <f t="shared" si="4"/>
        <v/>
      </c>
      <c r="R8">
        <f t="shared" si="5"/>
        <v>1</v>
      </c>
      <c r="S8">
        <f t="shared" si="6"/>
        <v>6.8014159993295822</v>
      </c>
      <c r="V8">
        <v>7</v>
      </c>
      <c r="W8" t="str">
        <f t="shared" si="7"/>
        <v/>
      </c>
      <c r="X8">
        <f t="shared" si="8"/>
        <v>4075.1914059999981</v>
      </c>
      <c r="Y8" t="str">
        <f t="shared" si="9"/>
        <v/>
      </c>
      <c r="Z8">
        <f t="shared" si="10"/>
        <v>1</v>
      </c>
      <c r="AB8" s="3">
        <v>5</v>
      </c>
      <c r="AC8" s="4">
        <v>-1225.4189454999989</v>
      </c>
      <c r="AD8" s="4">
        <v>1092.0417478125019</v>
      </c>
      <c r="AE8" s="4"/>
      <c r="AF8">
        <v>5</v>
      </c>
      <c r="AG8">
        <f t="shared" si="11"/>
        <v>-1225.4189454999989</v>
      </c>
      <c r="AH8">
        <f t="shared" si="12"/>
        <v>1092.0417478125019</v>
      </c>
    </row>
    <row r="9" spans="1:34" x14ac:dyDescent="0.3">
      <c r="A9" t="s">
        <v>34</v>
      </c>
      <c r="B9">
        <v>61255.441405999998</v>
      </c>
      <c r="C9">
        <v>65872</v>
      </c>
      <c r="D9">
        <v>62715</v>
      </c>
      <c r="E9">
        <v>61707</v>
      </c>
      <c r="F9">
        <v>65353</v>
      </c>
      <c r="G9">
        <v>65025</v>
      </c>
      <c r="H9">
        <v>65872</v>
      </c>
      <c r="I9">
        <v>64070</v>
      </c>
      <c r="J9">
        <v>64542</v>
      </c>
      <c r="L9" s="1" t="str">
        <f t="shared" si="0"/>
        <v>01FEB2023:08:00:00</v>
      </c>
      <c r="M9">
        <v>8</v>
      </c>
      <c r="N9">
        <f t="shared" si="1"/>
        <v>4616.5585940000019</v>
      </c>
      <c r="O9" t="str">
        <f t="shared" si="2"/>
        <v/>
      </c>
      <c r="P9">
        <f t="shared" si="3"/>
        <v>4616.5585940000019</v>
      </c>
      <c r="Q9" t="str">
        <f t="shared" si="4"/>
        <v/>
      </c>
      <c r="R9">
        <f t="shared" si="5"/>
        <v>1</v>
      </c>
      <c r="S9">
        <f t="shared" si="6"/>
        <v>7.5365689774423981</v>
      </c>
      <c r="V9">
        <v>8</v>
      </c>
      <c r="W9" t="str">
        <f t="shared" si="7"/>
        <v/>
      </c>
      <c r="X9">
        <f t="shared" si="8"/>
        <v>4616.5585940000019</v>
      </c>
      <c r="Y9" t="str">
        <f t="shared" si="9"/>
        <v/>
      </c>
      <c r="Z9">
        <f t="shared" si="10"/>
        <v>1</v>
      </c>
      <c r="AB9" s="3">
        <v>6</v>
      </c>
      <c r="AC9" s="4">
        <v>-1067.9734377999971</v>
      </c>
      <c r="AD9" s="4">
        <v>1259.4476996666672</v>
      </c>
      <c r="AE9" s="4"/>
      <c r="AF9">
        <v>6</v>
      </c>
      <c r="AG9">
        <f t="shared" si="11"/>
        <v>-1067.9734377999971</v>
      </c>
      <c r="AH9">
        <f t="shared" si="12"/>
        <v>1259.4476996666672</v>
      </c>
    </row>
    <row r="10" spans="1:34" x14ac:dyDescent="0.3">
      <c r="A10" t="s">
        <v>35</v>
      </c>
      <c r="B10">
        <v>61975.832030999998</v>
      </c>
      <c r="C10">
        <v>65977</v>
      </c>
      <c r="D10">
        <v>62221</v>
      </c>
      <c r="E10">
        <v>61655</v>
      </c>
      <c r="F10">
        <v>65309</v>
      </c>
      <c r="G10">
        <v>65279</v>
      </c>
      <c r="H10">
        <v>65977</v>
      </c>
      <c r="I10">
        <v>63872</v>
      </c>
      <c r="J10">
        <v>64500</v>
      </c>
      <c r="L10" s="1" t="str">
        <f t="shared" si="0"/>
        <v>01FEB2023:09:00:00</v>
      </c>
      <c r="M10">
        <v>9</v>
      </c>
      <c r="N10">
        <f t="shared" si="1"/>
        <v>4001.1679690000019</v>
      </c>
      <c r="O10" t="str">
        <f t="shared" si="2"/>
        <v/>
      </c>
      <c r="P10">
        <f t="shared" si="3"/>
        <v>4001.1679690000019</v>
      </c>
      <c r="Q10" t="str">
        <f t="shared" si="4"/>
        <v/>
      </c>
      <c r="R10">
        <f t="shared" si="5"/>
        <v>1</v>
      </c>
      <c r="S10">
        <f t="shared" si="6"/>
        <v>6.4560133166080576</v>
      </c>
      <c r="V10">
        <v>9</v>
      </c>
      <c r="W10" t="str">
        <f t="shared" si="7"/>
        <v/>
      </c>
      <c r="X10">
        <f t="shared" si="8"/>
        <v>4001.1679690000019</v>
      </c>
      <c r="Y10" t="str">
        <f t="shared" si="9"/>
        <v/>
      </c>
      <c r="Z10">
        <f t="shared" si="10"/>
        <v>1</v>
      </c>
      <c r="AB10" s="3">
        <v>7</v>
      </c>
      <c r="AC10" s="4">
        <v>-1036.6685271428557</v>
      </c>
      <c r="AD10" s="4">
        <v>1684.0978421428583</v>
      </c>
      <c r="AE10" s="4"/>
      <c r="AF10">
        <v>7</v>
      </c>
      <c r="AG10">
        <f t="shared" si="11"/>
        <v>-1036.6685271428557</v>
      </c>
      <c r="AH10">
        <f t="shared" si="12"/>
        <v>1684.0978421428583</v>
      </c>
    </row>
    <row r="11" spans="1:34" x14ac:dyDescent="0.3">
      <c r="A11" t="s">
        <v>36</v>
      </c>
      <c r="B11">
        <v>62663.726562999997</v>
      </c>
      <c r="C11">
        <v>65973</v>
      </c>
      <c r="D11">
        <v>62293</v>
      </c>
      <c r="E11">
        <v>61996</v>
      </c>
      <c r="F11">
        <v>64913</v>
      </c>
      <c r="G11">
        <v>64709</v>
      </c>
      <c r="H11">
        <v>65973</v>
      </c>
      <c r="I11">
        <v>63506</v>
      </c>
      <c r="J11">
        <v>64329</v>
      </c>
      <c r="L11" s="1" t="str">
        <f t="shared" si="0"/>
        <v>01FEB2023:10:00:00</v>
      </c>
      <c r="M11">
        <v>10</v>
      </c>
      <c r="N11">
        <f t="shared" si="1"/>
        <v>3309.2734370000035</v>
      </c>
      <c r="O11" t="str">
        <f t="shared" si="2"/>
        <v/>
      </c>
      <c r="P11">
        <f t="shared" si="3"/>
        <v>3309.2734370000035</v>
      </c>
      <c r="Q11" t="str">
        <f t="shared" si="4"/>
        <v/>
      </c>
      <c r="R11">
        <f t="shared" si="5"/>
        <v>1</v>
      </c>
      <c r="S11">
        <f t="shared" si="6"/>
        <v>5.2810032510163136</v>
      </c>
      <c r="V11">
        <v>10</v>
      </c>
      <c r="W11" t="str">
        <f t="shared" si="7"/>
        <v/>
      </c>
      <c r="X11">
        <f t="shared" si="8"/>
        <v>3309.2734370000035</v>
      </c>
      <c r="Y11" t="str">
        <f t="shared" si="9"/>
        <v/>
      </c>
      <c r="Z11">
        <f t="shared" si="10"/>
        <v>1</v>
      </c>
      <c r="AB11" s="3">
        <v>8</v>
      </c>
      <c r="AC11" s="4">
        <v>-959.71596014285649</v>
      </c>
      <c r="AD11" s="4">
        <v>1958.8193822857152</v>
      </c>
      <c r="AE11" s="4"/>
      <c r="AF11">
        <v>8</v>
      </c>
      <c r="AG11">
        <f t="shared" si="11"/>
        <v>-959.71596014285649</v>
      </c>
      <c r="AH11">
        <f t="shared" si="12"/>
        <v>1958.8193822857152</v>
      </c>
    </row>
    <row r="12" spans="1:34" x14ac:dyDescent="0.3">
      <c r="A12" t="s">
        <v>37</v>
      </c>
      <c r="B12">
        <v>62776.167969000002</v>
      </c>
      <c r="C12">
        <v>65499</v>
      </c>
      <c r="D12">
        <v>62317</v>
      </c>
      <c r="E12">
        <v>62325</v>
      </c>
      <c r="F12">
        <v>64264</v>
      </c>
      <c r="G12">
        <v>64084</v>
      </c>
      <c r="H12">
        <v>65499</v>
      </c>
      <c r="I12">
        <v>62768</v>
      </c>
      <c r="J12">
        <v>63967</v>
      </c>
      <c r="L12" s="1" t="str">
        <f t="shared" si="0"/>
        <v>01FEB2023:11:00:00</v>
      </c>
      <c r="M12">
        <v>11</v>
      </c>
      <c r="N12">
        <f t="shared" si="1"/>
        <v>2722.8320309999981</v>
      </c>
      <c r="O12" t="str">
        <f t="shared" si="2"/>
        <v/>
      </c>
      <c r="P12">
        <f t="shared" si="3"/>
        <v>2722.8320309999981</v>
      </c>
      <c r="Q12" t="str">
        <f t="shared" si="4"/>
        <v/>
      </c>
      <c r="R12">
        <f t="shared" si="5"/>
        <v>1</v>
      </c>
      <c r="S12">
        <f t="shared" si="6"/>
        <v>4.3373657856028762</v>
      </c>
      <c r="V12">
        <v>11</v>
      </c>
      <c r="W12" t="str">
        <f t="shared" si="7"/>
        <v/>
      </c>
      <c r="X12">
        <f t="shared" si="8"/>
        <v>2722.8320309999981</v>
      </c>
      <c r="Y12" t="str">
        <f t="shared" si="9"/>
        <v/>
      </c>
      <c r="Z12">
        <f t="shared" si="10"/>
        <v>1</v>
      </c>
      <c r="AB12" s="3">
        <v>9</v>
      </c>
      <c r="AC12" s="4">
        <v>-1236.2273437999975</v>
      </c>
      <c r="AD12" s="4">
        <v>1715.1818953043492</v>
      </c>
      <c r="AE12" s="4"/>
      <c r="AF12">
        <v>9</v>
      </c>
      <c r="AG12">
        <f t="shared" si="11"/>
        <v>-1236.2273437999975</v>
      </c>
      <c r="AH12">
        <f t="shared" si="12"/>
        <v>1715.1818953043492</v>
      </c>
    </row>
    <row r="13" spans="1:34" x14ac:dyDescent="0.3">
      <c r="A13" t="s">
        <v>38</v>
      </c>
      <c r="B13">
        <v>62781.910155999998</v>
      </c>
      <c r="C13">
        <v>64128</v>
      </c>
      <c r="D13">
        <v>61866</v>
      </c>
      <c r="E13">
        <v>62151</v>
      </c>
      <c r="F13">
        <v>62990</v>
      </c>
      <c r="G13">
        <v>62900</v>
      </c>
      <c r="H13">
        <v>64128</v>
      </c>
      <c r="I13">
        <v>61268</v>
      </c>
      <c r="J13">
        <v>62964</v>
      </c>
      <c r="L13" s="1" t="str">
        <f t="shared" si="0"/>
        <v>01FEB2023:12:00:00</v>
      </c>
      <c r="M13">
        <v>12</v>
      </c>
      <c r="N13">
        <f t="shared" si="1"/>
        <v>1346.0898440000019</v>
      </c>
      <c r="O13" t="str">
        <f t="shared" si="2"/>
        <v/>
      </c>
      <c r="P13">
        <f t="shared" si="3"/>
        <v>1346.0898440000019</v>
      </c>
      <c r="Q13" t="str">
        <f t="shared" si="4"/>
        <v/>
      </c>
      <c r="R13">
        <f t="shared" si="5"/>
        <v>1</v>
      </c>
      <c r="S13">
        <f t="shared" si="6"/>
        <v>2.1440727761472189</v>
      </c>
      <c r="V13">
        <v>12</v>
      </c>
      <c r="W13" t="str">
        <f t="shared" si="7"/>
        <v/>
      </c>
      <c r="X13">
        <f t="shared" si="8"/>
        <v>1346.0898440000019</v>
      </c>
      <c r="Y13" t="str">
        <f t="shared" si="9"/>
        <v/>
      </c>
      <c r="Z13">
        <f t="shared" si="10"/>
        <v>1</v>
      </c>
      <c r="AB13" s="3">
        <v>10</v>
      </c>
      <c r="AC13" s="4">
        <v>-1058.7625002</v>
      </c>
      <c r="AD13" s="4">
        <v>1779.2393000434797</v>
      </c>
      <c r="AE13" s="4"/>
      <c r="AF13">
        <v>10</v>
      </c>
      <c r="AG13">
        <f t="shared" si="11"/>
        <v>-1058.7625002</v>
      </c>
      <c r="AH13">
        <f t="shared" si="12"/>
        <v>1779.2393000434797</v>
      </c>
    </row>
    <row r="14" spans="1:34" x14ac:dyDescent="0.3">
      <c r="A14" t="s">
        <v>39</v>
      </c>
      <c r="B14">
        <v>62432.730469000002</v>
      </c>
      <c r="C14">
        <v>62368</v>
      </c>
      <c r="D14">
        <v>61569</v>
      </c>
      <c r="E14">
        <v>61860</v>
      </c>
      <c r="F14">
        <v>61401</v>
      </c>
      <c r="G14">
        <v>61453</v>
      </c>
      <c r="H14">
        <v>62368</v>
      </c>
      <c r="I14">
        <v>59545</v>
      </c>
      <c r="J14">
        <v>61793</v>
      </c>
      <c r="L14" s="1" t="str">
        <f t="shared" si="0"/>
        <v>01FEB2023:13:00:00</v>
      </c>
      <c r="M14">
        <v>13</v>
      </c>
      <c r="N14">
        <f t="shared" si="1"/>
        <v>-64.730469000001904</v>
      </c>
      <c r="O14">
        <f t="shared" si="2"/>
        <v>-64.730469000001904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0.10368034284860056</v>
      </c>
      <c r="V14">
        <v>13</v>
      </c>
      <c r="W14">
        <f t="shared" si="7"/>
        <v>-64.730469000001904</v>
      </c>
      <c r="X14" t="str">
        <f t="shared" si="8"/>
        <v/>
      </c>
      <c r="Y14">
        <f t="shared" si="9"/>
        <v>1</v>
      </c>
      <c r="Z14" t="str">
        <f t="shared" si="10"/>
        <v/>
      </c>
      <c r="AB14" s="3">
        <v>11</v>
      </c>
      <c r="AC14" s="4">
        <v>-842.40625020000004</v>
      </c>
      <c r="AD14" s="4">
        <v>1984.4358014347836</v>
      </c>
      <c r="AE14" s="4"/>
      <c r="AF14">
        <v>11</v>
      </c>
      <c r="AG14">
        <f t="shared" si="11"/>
        <v>-842.40625020000004</v>
      </c>
      <c r="AH14">
        <f t="shared" si="12"/>
        <v>1984.4358014347836</v>
      </c>
    </row>
    <row r="15" spans="1:34" x14ac:dyDescent="0.3">
      <c r="A15" t="s">
        <v>40</v>
      </c>
      <c r="B15">
        <v>62111.050780999998</v>
      </c>
      <c r="C15">
        <v>60757</v>
      </c>
      <c r="D15">
        <v>60993</v>
      </c>
      <c r="E15">
        <v>61511</v>
      </c>
      <c r="F15">
        <v>59940</v>
      </c>
      <c r="G15">
        <v>60204</v>
      </c>
      <c r="H15">
        <v>60757</v>
      </c>
      <c r="I15">
        <v>58008</v>
      </c>
      <c r="J15">
        <v>60647</v>
      </c>
      <c r="L15" s="1" t="str">
        <f t="shared" si="0"/>
        <v>01FEB2023:14:00:00</v>
      </c>
      <c r="M15">
        <v>14</v>
      </c>
      <c r="N15">
        <f t="shared" si="1"/>
        <v>-1354.0507809999981</v>
      </c>
      <c r="O15">
        <f t="shared" si="2"/>
        <v>-1354.0507809999981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2.1800480976795957</v>
      </c>
      <c r="V15">
        <v>14</v>
      </c>
      <c r="W15">
        <f t="shared" si="7"/>
        <v>-1354.0507809999981</v>
      </c>
      <c r="X15" t="str">
        <f t="shared" si="8"/>
        <v/>
      </c>
      <c r="Y15">
        <f t="shared" si="9"/>
        <v>1</v>
      </c>
      <c r="Z15" t="str">
        <f t="shared" si="10"/>
        <v/>
      </c>
      <c r="AB15" s="3">
        <v>12</v>
      </c>
      <c r="AC15" s="4">
        <v>-1106.9082034999992</v>
      </c>
      <c r="AD15" s="4">
        <v>1911.20084625</v>
      </c>
      <c r="AE15" s="4"/>
      <c r="AF15">
        <v>12</v>
      </c>
      <c r="AG15">
        <f t="shared" si="11"/>
        <v>-1106.9082034999992</v>
      </c>
      <c r="AH15">
        <f t="shared" si="12"/>
        <v>1911.20084625</v>
      </c>
    </row>
    <row r="16" spans="1:34" x14ac:dyDescent="0.3">
      <c r="A16" t="s">
        <v>41</v>
      </c>
      <c r="B16">
        <v>61446.988280999998</v>
      </c>
      <c r="C16">
        <v>59320</v>
      </c>
      <c r="D16">
        <v>59942</v>
      </c>
      <c r="E16">
        <v>60784</v>
      </c>
      <c r="F16">
        <v>58663</v>
      </c>
      <c r="G16">
        <v>58991</v>
      </c>
      <c r="H16">
        <v>59320</v>
      </c>
      <c r="I16">
        <v>56704</v>
      </c>
      <c r="J16">
        <v>59413</v>
      </c>
      <c r="L16" s="1" t="str">
        <f t="shared" si="0"/>
        <v>01FEB2023:15:00:00</v>
      </c>
      <c r="M16">
        <v>15</v>
      </c>
      <c r="N16">
        <f t="shared" si="1"/>
        <v>-2126.9882809999981</v>
      </c>
      <c r="O16">
        <f t="shared" si="2"/>
        <v>-2126.9882809999981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3.4615012720772902</v>
      </c>
      <c r="V16">
        <v>15</v>
      </c>
      <c r="W16">
        <f t="shared" si="7"/>
        <v>-2126.9882809999981</v>
      </c>
      <c r="X16" t="str">
        <f t="shared" si="8"/>
        <v/>
      </c>
      <c r="Y16">
        <f t="shared" si="9"/>
        <v>1</v>
      </c>
      <c r="Z16" t="str">
        <f t="shared" si="10"/>
        <v/>
      </c>
      <c r="AB16" s="3">
        <v>13</v>
      </c>
      <c r="AC16" s="4">
        <v>-989.60449225000048</v>
      </c>
      <c r="AD16" s="4">
        <v>1831.066243375001</v>
      </c>
      <c r="AE16" s="4"/>
      <c r="AF16">
        <v>13</v>
      </c>
      <c r="AG16">
        <f t="shared" si="11"/>
        <v>-989.60449225000048</v>
      </c>
      <c r="AH16">
        <f t="shared" si="12"/>
        <v>1831.066243375001</v>
      </c>
    </row>
    <row r="17" spans="1:34" x14ac:dyDescent="0.3">
      <c r="A17" t="s">
        <v>42</v>
      </c>
      <c r="B17">
        <v>61258.257812999997</v>
      </c>
      <c r="C17">
        <v>58681</v>
      </c>
      <c r="D17">
        <v>59449</v>
      </c>
      <c r="E17">
        <v>60399</v>
      </c>
      <c r="F17">
        <v>57966</v>
      </c>
      <c r="G17">
        <v>58429</v>
      </c>
      <c r="H17">
        <v>58681</v>
      </c>
      <c r="I17">
        <v>56123</v>
      </c>
      <c r="J17">
        <v>58849</v>
      </c>
      <c r="L17" s="1" t="str">
        <f t="shared" si="0"/>
        <v>01FEB2023:16:00:00</v>
      </c>
      <c r="M17">
        <v>16</v>
      </c>
      <c r="N17">
        <f t="shared" si="1"/>
        <v>-2577.2578129999965</v>
      </c>
      <c r="O17">
        <f t="shared" si="2"/>
        <v>-2577.2578129999965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4.2072006371246502</v>
      </c>
      <c r="V17">
        <v>16</v>
      </c>
      <c r="W17">
        <f t="shared" si="7"/>
        <v>-2577.2578129999965</v>
      </c>
      <c r="X17" t="str">
        <f t="shared" si="8"/>
        <v/>
      </c>
      <c r="Y17">
        <f t="shared" si="9"/>
        <v>1</v>
      </c>
      <c r="Z17" t="str">
        <f t="shared" si="10"/>
        <v/>
      </c>
      <c r="AB17" s="3">
        <v>14</v>
      </c>
      <c r="AC17" s="4">
        <v>-893.82421880000038</v>
      </c>
      <c r="AD17" s="4">
        <v>1879.8829822608702</v>
      </c>
      <c r="AE17" s="4"/>
      <c r="AF17">
        <v>14</v>
      </c>
      <c r="AG17">
        <f t="shared" si="11"/>
        <v>-893.82421880000038</v>
      </c>
      <c r="AH17">
        <f t="shared" si="12"/>
        <v>1879.8829822608702</v>
      </c>
    </row>
    <row r="18" spans="1:34" x14ac:dyDescent="0.3">
      <c r="A18" t="s">
        <v>43</v>
      </c>
      <c r="B18">
        <v>61978.691405999998</v>
      </c>
      <c r="C18">
        <v>59311</v>
      </c>
      <c r="D18">
        <v>59471</v>
      </c>
      <c r="E18">
        <v>60165</v>
      </c>
      <c r="F18">
        <v>58387</v>
      </c>
      <c r="G18">
        <v>58827</v>
      </c>
      <c r="H18">
        <v>59311</v>
      </c>
      <c r="I18">
        <v>56730</v>
      </c>
      <c r="J18">
        <v>59199</v>
      </c>
      <c r="L18" s="1" t="str">
        <f t="shared" si="0"/>
        <v>01FEB2023:17:00:00</v>
      </c>
      <c r="M18">
        <v>17</v>
      </c>
      <c r="N18">
        <f t="shared" si="1"/>
        <v>-2667.6914059999981</v>
      </c>
      <c r="O18">
        <f t="shared" si="2"/>
        <v>-2667.6914059999981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4.3042073743134015</v>
      </c>
      <c r="V18">
        <v>17</v>
      </c>
      <c r="W18">
        <f t="shared" si="7"/>
        <v>-2667.6914059999981</v>
      </c>
      <c r="X18" t="str">
        <f t="shared" si="8"/>
        <v/>
      </c>
      <c r="Y18">
        <f t="shared" si="9"/>
        <v>1</v>
      </c>
      <c r="Z18" t="str">
        <f t="shared" si="10"/>
        <v/>
      </c>
      <c r="AB18" s="3">
        <v>15</v>
      </c>
      <c r="AC18" s="4">
        <v>-975.42734379999888</v>
      </c>
      <c r="AD18" s="4">
        <v>1793.1013925652185</v>
      </c>
      <c r="AE18" s="4"/>
      <c r="AF18">
        <v>15</v>
      </c>
      <c r="AG18">
        <f t="shared" si="11"/>
        <v>-975.42734379999888</v>
      </c>
      <c r="AH18">
        <f t="shared" si="12"/>
        <v>1793.1013925652185</v>
      </c>
    </row>
    <row r="19" spans="1:34" x14ac:dyDescent="0.3">
      <c r="A19" t="s">
        <v>44</v>
      </c>
      <c r="B19">
        <v>62624.214844000002</v>
      </c>
      <c r="C19">
        <v>60809</v>
      </c>
      <c r="D19">
        <v>60333</v>
      </c>
      <c r="E19">
        <v>60577</v>
      </c>
      <c r="F19">
        <v>59711</v>
      </c>
      <c r="G19">
        <v>60494</v>
      </c>
      <c r="H19">
        <v>60809</v>
      </c>
      <c r="I19">
        <v>58088</v>
      </c>
      <c r="J19">
        <v>60545</v>
      </c>
      <c r="L19" s="1" t="str">
        <f t="shared" si="0"/>
        <v>01FEB2023:18:00:00</v>
      </c>
      <c r="M19">
        <v>18</v>
      </c>
      <c r="N19">
        <f t="shared" si="1"/>
        <v>-1815.2148440000019</v>
      </c>
      <c r="O19">
        <f t="shared" si="2"/>
        <v>-1815.2148440000019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2.8985829978416358</v>
      </c>
      <c r="V19">
        <v>18</v>
      </c>
      <c r="W19">
        <f t="shared" si="7"/>
        <v>-1815.2148440000019</v>
      </c>
      <c r="X19" t="str">
        <f t="shared" si="8"/>
        <v/>
      </c>
      <c r="Y19">
        <f t="shared" si="9"/>
        <v>1</v>
      </c>
      <c r="Z19" t="str">
        <f t="shared" si="10"/>
        <v/>
      </c>
      <c r="AB19" s="3">
        <v>16</v>
      </c>
      <c r="AC19" s="4">
        <v>-924.1160715714276</v>
      </c>
      <c r="AD19" s="4">
        <v>1862.0691962380963</v>
      </c>
      <c r="AE19" s="4"/>
      <c r="AF19">
        <v>16</v>
      </c>
      <c r="AG19">
        <f t="shared" si="11"/>
        <v>-924.1160715714276</v>
      </c>
      <c r="AH19">
        <f t="shared" si="12"/>
        <v>1862.0691962380963</v>
      </c>
    </row>
    <row r="20" spans="1:34" x14ac:dyDescent="0.3">
      <c r="A20" t="s">
        <v>45</v>
      </c>
      <c r="B20">
        <v>63401.140625</v>
      </c>
      <c r="C20">
        <v>62946</v>
      </c>
      <c r="D20">
        <v>62390</v>
      </c>
      <c r="E20">
        <v>62024</v>
      </c>
      <c r="F20">
        <v>61740</v>
      </c>
      <c r="G20">
        <v>62163</v>
      </c>
      <c r="H20">
        <v>62946</v>
      </c>
      <c r="I20">
        <v>60155</v>
      </c>
      <c r="J20">
        <v>62496</v>
      </c>
      <c r="L20" s="1" t="str">
        <f t="shared" si="0"/>
        <v>01FEB2023:19:00:00</v>
      </c>
      <c r="M20">
        <v>19</v>
      </c>
      <c r="N20">
        <f t="shared" si="1"/>
        <v>-455.140625</v>
      </c>
      <c r="O20">
        <f t="shared" si="2"/>
        <v>-455.140625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0.71787450590523183</v>
      </c>
      <c r="V20">
        <v>19</v>
      </c>
      <c r="W20">
        <f t="shared" si="7"/>
        <v>-455.140625</v>
      </c>
      <c r="X20" t="str">
        <f t="shared" si="8"/>
        <v/>
      </c>
      <c r="Y20">
        <f t="shared" si="9"/>
        <v>1</v>
      </c>
      <c r="Z20" t="str">
        <f t="shared" si="10"/>
        <v/>
      </c>
      <c r="AB20" s="3">
        <v>17</v>
      </c>
      <c r="AC20" s="4">
        <v>-913.07226569999989</v>
      </c>
      <c r="AD20" s="4">
        <v>2081.688802000001</v>
      </c>
      <c r="AE20" s="4"/>
      <c r="AF20">
        <v>17</v>
      </c>
      <c r="AG20">
        <f t="shared" si="11"/>
        <v>-913.07226569999989</v>
      </c>
      <c r="AH20">
        <f t="shared" si="12"/>
        <v>2081.688802000001</v>
      </c>
    </row>
    <row r="21" spans="1:34" x14ac:dyDescent="0.3">
      <c r="A21" t="s">
        <v>46</v>
      </c>
      <c r="B21">
        <v>63006.21875</v>
      </c>
      <c r="C21">
        <v>63466</v>
      </c>
      <c r="D21">
        <v>62292</v>
      </c>
      <c r="E21">
        <v>61749</v>
      </c>
      <c r="F21">
        <v>62196</v>
      </c>
      <c r="G21">
        <v>61975</v>
      </c>
      <c r="H21">
        <v>63466</v>
      </c>
      <c r="I21">
        <v>60758</v>
      </c>
      <c r="J21">
        <v>62572</v>
      </c>
      <c r="L21" s="1" t="str">
        <f t="shared" si="0"/>
        <v>01FEB2023:20:00:00</v>
      </c>
      <c r="M21">
        <v>20</v>
      </c>
      <c r="N21">
        <f t="shared" si="1"/>
        <v>459.78125</v>
      </c>
      <c r="O21" t="str">
        <f t="shared" si="2"/>
        <v/>
      </c>
      <c r="P21">
        <f t="shared" si="3"/>
        <v>459.78125</v>
      </c>
      <c r="Q21" t="str">
        <f t="shared" si="4"/>
        <v/>
      </c>
      <c r="R21">
        <f t="shared" si="5"/>
        <v>1</v>
      </c>
      <c r="S21">
        <f t="shared" si="6"/>
        <v>0.72973947512125537</v>
      </c>
      <c r="V21">
        <v>20</v>
      </c>
      <c r="W21" t="str">
        <f t="shared" si="7"/>
        <v/>
      </c>
      <c r="X21">
        <f t="shared" si="8"/>
        <v>459.78125</v>
      </c>
      <c r="Y21" t="str">
        <f t="shared" si="9"/>
        <v/>
      </c>
      <c r="Z21">
        <f t="shared" si="10"/>
        <v>1</v>
      </c>
      <c r="AB21" s="3">
        <v>18</v>
      </c>
      <c r="AC21" s="4">
        <v>-962.80175783333232</v>
      </c>
      <c r="AD21" s="4">
        <v>2228.4250487500012</v>
      </c>
      <c r="AE21" s="4"/>
      <c r="AF21">
        <v>18</v>
      </c>
      <c r="AG21">
        <f t="shared" si="11"/>
        <v>-962.80175783333232</v>
      </c>
      <c r="AH21">
        <f t="shared" si="12"/>
        <v>2228.4250487500012</v>
      </c>
    </row>
    <row r="22" spans="1:34" x14ac:dyDescent="0.3">
      <c r="A22" t="s">
        <v>47</v>
      </c>
      <c r="B22">
        <v>61575.78125</v>
      </c>
      <c r="C22">
        <v>62826</v>
      </c>
      <c r="D22">
        <v>61449</v>
      </c>
      <c r="E22">
        <v>60929</v>
      </c>
      <c r="F22">
        <v>61758</v>
      </c>
      <c r="G22">
        <v>61089</v>
      </c>
      <c r="H22">
        <v>62826</v>
      </c>
      <c r="I22">
        <v>60250</v>
      </c>
      <c r="J22">
        <v>61781</v>
      </c>
      <c r="L22" s="1" t="str">
        <f t="shared" si="0"/>
        <v>01FEB2023:21:00:00</v>
      </c>
      <c r="M22">
        <v>21</v>
      </c>
      <c r="N22">
        <f t="shared" si="1"/>
        <v>1250.21875</v>
      </c>
      <c r="O22" t="str">
        <f t="shared" si="2"/>
        <v/>
      </c>
      <c r="P22">
        <f t="shared" si="3"/>
        <v>1250.21875</v>
      </c>
      <c r="Q22" t="str">
        <f t="shared" si="4"/>
        <v/>
      </c>
      <c r="R22">
        <f t="shared" si="5"/>
        <v>1</v>
      </c>
      <c r="S22">
        <f t="shared" si="6"/>
        <v>2.0303741578593453</v>
      </c>
      <c r="V22">
        <v>21</v>
      </c>
      <c r="W22" t="str">
        <f t="shared" si="7"/>
        <v/>
      </c>
      <c r="X22">
        <f t="shared" si="8"/>
        <v>1250.21875</v>
      </c>
      <c r="Y22" t="str">
        <f t="shared" si="9"/>
        <v/>
      </c>
      <c r="Z22">
        <f t="shared" si="10"/>
        <v>1</v>
      </c>
      <c r="AB22" s="3">
        <v>19</v>
      </c>
      <c r="AC22" s="4">
        <v>-627.79296889999966</v>
      </c>
      <c r="AD22" s="4">
        <v>2139.9741753333346</v>
      </c>
      <c r="AE22" s="4"/>
      <c r="AF22">
        <v>19</v>
      </c>
      <c r="AG22">
        <f t="shared" si="11"/>
        <v>-627.79296889999966</v>
      </c>
      <c r="AH22">
        <f t="shared" si="12"/>
        <v>2139.9741753333346</v>
      </c>
    </row>
    <row r="23" spans="1:34" x14ac:dyDescent="0.3">
      <c r="A23" t="s">
        <v>48</v>
      </c>
      <c r="B23">
        <v>59878.273437999997</v>
      </c>
      <c r="C23">
        <v>61263</v>
      </c>
      <c r="D23">
        <v>59977</v>
      </c>
      <c r="E23">
        <v>59540</v>
      </c>
      <c r="F23">
        <v>60437</v>
      </c>
      <c r="G23">
        <v>59482</v>
      </c>
      <c r="H23">
        <v>61263</v>
      </c>
      <c r="I23">
        <v>58889</v>
      </c>
      <c r="J23">
        <v>60233</v>
      </c>
      <c r="L23" s="1" t="str">
        <f t="shared" si="0"/>
        <v>01FEB2023:22:00:00</v>
      </c>
      <c r="M23">
        <v>22</v>
      </c>
      <c r="N23">
        <f t="shared" si="1"/>
        <v>1384.7265620000035</v>
      </c>
      <c r="O23" t="str">
        <f t="shared" si="2"/>
        <v/>
      </c>
      <c r="P23">
        <f t="shared" si="3"/>
        <v>1384.7265620000035</v>
      </c>
      <c r="Q23" t="str">
        <f t="shared" si="4"/>
        <v/>
      </c>
      <c r="R23">
        <f t="shared" si="5"/>
        <v>1</v>
      </c>
      <c r="S23">
        <f t="shared" si="6"/>
        <v>2.3125692884812326</v>
      </c>
      <c r="V23">
        <v>22</v>
      </c>
      <c r="W23" t="str">
        <f t="shared" si="7"/>
        <v/>
      </c>
      <c r="X23">
        <f t="shared" si="8"/>
        <v>1384.7265620000035</v>
      </c>
      <c r="Y23" t="str">
        <f t="shared" si="9"/>
        <v/>
      </c>
      <c r="Z23">
        <f t="shared" si="10"/>
        <v>1</v>
      </c>
      <c r="AB23" s="3">
        <v>20</v>
      </c>
      <c r="AC23" s="4">
        <v>-496.43815133333192</v>
      </c>
      <c r="AD23" s="4">
        <v>1949.9206319090915</v>
      </c>
      <c r="AE23" s="4"/>
      <c r="AF23">
        <v>20</v>
      </c>
      <c r="AG23">
        <f t="shared" si="11"/>
        <v>-496.43815133333192</v>
      </c>
      <c r="AH23">
        <f t="shared" si="12"/>
        <v>1949.9206319090915</v>
      </c>
    </row>
    <row r="24" spans="1:34" x14ac:dyDescent="0.3">
      <c r="A24" t="s">
        <v>49</v>
      </c>
      <c r="B24">
        <v>57423.90625</v>
      </c>
      <c r="C24">
        <v>58793</v>
      </c>
      <c r="D24">
        <v>57167</v>
      </c>
      <c r="E24">
        <v>56874</v>
      </c>
      <c r="F24">
        <v>57962</v>
      </c>
      <c r="G24">
        <v>56852</v>
      </c>
      <c r="H24">
        <v>58793</v>
      </c>
      <c r="I24">
        <v>56523</v>
      </c>
      <c r="J24">
        <v>57597</v>
      </c>
      <c r="L24" s="1" t="str">
        <f t="shared" si="0"/>
        <v>01FEB2023:23:00:00</v>
      </c>
      <c r="M24">
        <v>23</v>
      </c>
      <c r="N24">
        <f t="shared" si="1"/>
        <v>1369.09375</v>
      </c>
      <c r="O24" t="str">
        <f t="shared" si="2"/>
        <v/>
      </c>
      <c r="P24">
        <f t="shared" si="3"/>
        <v>1369.09375</v>
      </c>
      <c r="Q24" t="str">
        <f t="shared" si="4"/>
        <v/>
      </c>
      <c r="R24">
        <f t="shared" si="5"/>
        <v>1</v>
      </c>
      <c r="S24">
        <f t="shared" si="6"/>
        <v>2.3841877702285363</v>
      </c>
      <c r="V24">
        <v>23</v>
      </c>
      <c r="W24" t="str">
        <f t="shared" si="7"/>
        <v/>
      </c>
      <c r="X24">
        <f t="shared" si="8"/>
        <v>1369.09375</v>
      </c>
      <c r="Y24" t="str">
        <f t="shared" si="9"/>
        <v/>
      </c>
      <c r="Z24">
        <f t="shared" si="10"/>
        <v>1</v>
      </c>
      <c r="AB24" s="3">
        <v>21</v>
      </c>
      <c r="AC24" s="4">
        <v>-635.28320316666702</v>
      </c>
      <c r="AD24" s="4">
        <v>1881.5225496818193</v>
      </c>
      <c r="AE24" s="4"/>
      <c r="AF24">
        <v>21</v>
      </c>
      <c r="AG24">
        <f t="shared" si="11"/>
        <v>-635.28320316666702</v>
      </c>
      <c r="AH24">
        <f t="shared" si="12"/>
        <v>1881.5225496818193</v>
      </c>
    </row>
    <row r="25" spans="1:34" x14ac:dyDescent="0.3">
      <c r="A25" t="s">
        <v>50</v>
      </c>
      <c r="B25">
        <v>55427.964844000002</v>
      </c>
      <c r="C25">
        <v>56380</v>
      </c>
      <c r="D25">
        <v>54587</v>
      </c>
      <c r="E25">
        <v>54318</v>
      </c>
      <c r="F25">
        <v>55610</v>
      </c>
      <c r="G25">
        <v>54242</v>
      </c>
      <c r="H25">
        <v>56380</v>
      </c>
      <c r="I25">
        <v>54186</v>
      </c>
      <c r="J25">
        <v>55061</v>
      </c>
      <c r="L25" s="1" t="str">
        <f t="shared" si="0"/>
        <v>02FEB2023:00:00:00</v>
      </c>
      <c r="M25">
        <v>24</v>
      </c>
      <c r="N25">
        <f t="shared" si="1"/>
        <v>952.0351559999981</v>
      </c>
      <c r="O25" t="str">
        <f t="shared" si="2"/>
        <v/>
      </c>
      <c r="P25">
        <f t="shared" si="3"/>
        <v>952.0351559999981</v>
      </c>
      <c r="Q25" t="str">
        <f t="shared" si="4"/>
        <v/>
      </c>
      <c r="R25">
        <f t="shared" si="5"/>
        <v>1</v>
      </c>
      <c r="S25">
        <f t="shared" si="6"/>
        <v>1.717607995674145</v>
      </c>
      <c r="V25">
        <v>24</v>
      </c>
      <c r="W25" t="str">
        <f t="shared" si="7"/>
        <v/>
      </c>
      <c r="X25">
        <f t="shared" si="8"/>
        <v>952.0351559999981</v>
      </c>
      <c r="Y25" t="str">
        <f t="shared" si="9"/>
        <v/>
      </c>
      <c r="Z25">
        <f t="shared" si="10"/>
        <v>1</v>
      </c>
      <c r="AB25" s="3">
        <v>22</v>
      </c>
      <c r="AC25" s="4">
        <v>-581.72314462500071</v>
      </c>
      <c r="AD25" s="4">
        <v>1877.1763670000012</v>
      </c>
      <c r="AE25" s="4"/>
      <c r="AF25">
        <v>22</v>
      </c>
      <c r="AG25">
        <f t="shared" si="11"/>
        <v>-581.72314462500071</v>
      </c>
      <c r="AH25">
        <f t="shared" si="12"/>
        <v>1877.1763670000012</v>
      </c>
    </row>
    <row r="26" spans="1:34" x14ac:dyDescent="0.3">
      <c r="A26" t="s">
        <v>51</v>
      </c>
      <c r="B26">
        <v>53571.675780999998</v>
      </c>
      <c r="C26">
        <v>56221</v>
      </c>
      <c r="D26">
        <v>53832</v>
      </c>
      <c r="E26">
        <v>53815</v>
      </c>
      <c r="F26">
        <v>56221</v>
      </c>
      <c r="G26">
        <v>54445</v>
      </c>
      <c r="H26">
        <v>55096</v>
      </c>
      <c r="I26">
        <v>54117</v>
      </c>
      <c r="J26">
        <v>54458</v>
      </c>
      <c r="L26" s="1" t="str">
        <f t="shared" si="0"/>
        <v>02FEB2023:01:00:00</v>
      </c>
      <c r="M26">
        <v>1</v>
      </c>
      <c r="N26">
        <f t="shared" si="1"/>
        <v>2649.3242190000019</v>
      </c>
      <c r="O26" t="str">
        <f t="shared" si="2"/>
        <v/>
      </c>
      <c r="P26">
        <f t="shared" si="3"/>
        <v>2649.3242190000019</v>
      </c>
      <c r="Q26" t="str">
        <f t="shared" si="4"/>
        <v/>
      </c>
      <c r="R26">
        <f t="shared" si="5"/>
        <v>1</v>
      </c>
      <c r="S26">
        <f t="shared" si="6"/>
        <v>4.9453823879439378</v>
      </c>
      <c r="V26">
        <v>1</v>
      </c>
      <c r="W26" t="str">
        <f t="shared" si="7"/>
        <v/>
      </c>
      <c r="X26">
        <f t="shared" si="8"/>
        <v>2649.3242190000019</v>
      </c>
      <c r="Y26" t="str">
        <f t="shared" si="9"/>
        <v/>
      </c>
      <c r="Z26">
        <f t="shared" si="10"/>
        <v>1</v>
      </c>
      <c r="AB26" s="3">
        <v>23</v>
      </c>
      <c r="AC26" s="4">
        <v>-777.91210939999871</v>
      </c>
      <c r="AD26" s="4">
        <v>1741.4839407222239</v>
      </c>
      <c r="AE26" s="4"/>
      <c r="AF26">
        <v>23</v>
      </c>
      <c r="AG26">
        <f t="shared" si="11"/>
        <v>-777.91210939999871</v>
      </c>
      <c r="AH26">
        <f t="shared" si="12"/>
        <v>1741.4839407222239</v>
      </c>
    </row>
    <row r="27" spans="1:34" x14ac:dyDescent="0.3">
      <c r="A27" t="s">
        <v>52</v>
      </c>
      <c r="B27">
        <v>52841.066405999998</v>
      </c>
      <c r="C27">
        <v>55427</v>
      </c>
      <c r="D27">
        <v>52833</v>
      </c>
      <c r="E27">
        <v>52742</v>
      </c>
      <c r="F27">
        <v>55427</v>
      </c>
      <c r="G27">
        <v>53586</v>
      </c>
      <c r="H27">
        <v>54369</v>
      </c>
      <c r="I27">
        <v>53345</v>
      </c>
      <c r="J27">
        <v>53596</v>
      </c>
      <c r="L27" s="1" t="str">
        <f t="shared" si="0"/>
        <v>02FEB2023:02:00:00</v>
      </c>
      <c r="M27">
        <v>2</v>
      </c>
      <c r="N27">
        <f t="shared" si="1"/>
        <v>2585.9335940000019</v>
      </c>
      <c r="O27" t="str">
        <f t="shared" si="2"/>
        <v/>
      </c>
      <c r="P27">
        <f t="shared" si="3"/>
        <v>2585.9335940000019</v>
      </c>
      <c r="Q27" t="str">
        <f t="shared" si="4"/>
        <v/>
      </c>
      <c r="R27">
        <f t="shared" si="5"/>
        <v>1</v>
      </c>
      <c r="S27">
        <f t="shared" si="6"/>
        <v>4.8937952427590945</v>
      </c>
      <c r="V27">
        <v>2</v>
      </c>
      <c r="W27" t="str">
        <f t="shared" si="7"/>
        <v/>
      </c>
      <c r="X27">
        <f t="shared" si="8"/>
        <v>2585.9335940000019</v>
      </c>
      <c r="Y27" t="str">
        <f t="shared" si="9"/>
        <v/>
      </c>
      <c r="Z27">
        <f t="shared" si="10"/>
        <v>1</v>
      </c>
      <c r="AB27" s="3">
        <v>24</v>
      </c>
      <c r="AC27" s="4">
        <v>-1040.620768416665</v>
      </c>
      <c r="AD27" s="4">
        <v>1724.4262693750011</v>
      </c>
      <c r="AE27" s="4"/>
      <c r="AF27">
        <v>24</v>
      </c>
      <c r="AG27">
        <f t="shared" si="11"/>
        <v>-1040.620768416665</v>
      </c>
      <c r="AH27">
        <f t="shared" si="12"/>
        <v>1724.4262693750011</v>
      </c>
    </row>
    <row r="28" spans="1:34" x14ac:dyDescent="0.3">
      <c r="A28" t="s">
        <v>53</v>
      </c>
      <c r="B28">
        <v>52712.699219000002</v>
      </c>
      <c r="C28">
        <v>55128</v>
      </c>
      <c r="D28">
        <v>52289</v>
      </c>
      <c r="E28">
        <v>52243</v>
      </c>
      <c r="F28">
        <v>55128</v>
      </c>
      <c r="G28">
        <v>53198</v>
      </c>
      <c r="H28">
        <v>54105</v>
      </c>
      <c r="I28">
        <v>53048</v>
      </c>
      <c r="J28">
        <v>53197</v>
      </c>
      <c r="L28" s="1" t="str">
        <f t="shared" si="0"/>
        <v>02FEB2023:03:00:00</v>
      </c>
      <c r="M28">
        <v>3</v>
      </c>
      <c r="N28">
        <f t="shared" si="1"/>
        <v>2415.3007809999981</v>
      </c>
      <c r="O28" t="str">
        <f t="shared" si="2"/>
        <v/>
      </c>
      <c r="P28">
        <f t="shared" si="3"/>
        <v>2415.3007809999981</v>
      </c>
      <c r="Q28" t="str">
        <f t="shared" si="4"/>
        <v/>
      </c>
      <c r="R28">
        <f t="shared" si="5"/>
        <v>1</v>
      </c>
      <c r="S28">
        <f t="shared" si="6"/>
        <v>4.5820093009568668</v>
      </c>
      <c r="V28">
        <v>3</v>
      </c>
      <c r="W28" t="str">
        <f t="shared" si="7"/>
        <v/>
      </c>
      <c r="X28">
        <f t="shared" si="8"/>
        <v>2415.3007809999981</v>
      </c>
      <c r="Y28" t="str">
        <f t="shared" si="9"/>
        <v/>
      </c>
      <c r="Z28">
        <f t="shared" si="10"/>
        <v>1</v>
      </c>
      <c r="AB28" s="3" t="s">
        <v>13</v>
      </c>
      <c r="AC28" s="4">
        <v>-968.2094132585371</v>
      </c>
      <c r="AD28" s="4">
        <v>1753.8457155460387</v>
      </c>
      <c r="AE28" s="4"/>
    </row>
    <row r="29" spans="1:34" x14ac:dyDescent="0.3">
      <c r="A29" t="s">
        <v>54</v>
      </c>
      <c r="B29">
        <v>52866.851562999997</v>
      </c>
      <c r="C29">
        <v>55312</v>
      </c>
      <c r="D29">
        <v>52356</v>
      </c>
      <c r="E29">
        <v>52270</v>
      </c>
      <c r="F29">
        <v>55312</v>
      </c>
      <c r="G29">
        <v>53431</v>
      </c>
      <c r="H29">
        <v>54264</v>
      </c>
      <c r="I29">
        <v>53241</v>
      </c>
      <c r="J29">
        <v>53351</v>
      </c>
      <c r="L29" s="1" t="str">
        <f t="shared" si="0"/>
        <v>02FEB2023:04:00:00</v>
      </c>
      <c r="M29">
        <v>4</v>
      </c>
      <c r="N29">
        <f t="shared" si="1"/>
        <v>2445.1484370000035</v>
      </c>
      <c r="O29" t="str">
        <f t="shared" si="2"/>
        <v/>
      </c>
      <c r="P29">
        <f t="shared" si="3"/>
        <v>2445.1484370000035</v>
      </c>
      <c r="Q29" t="str">
        <f t="shared" si="4"/>
        <v/>
      </c>
      <c r="R29">
        <f t="shared" si="5"/>
        <v>1</v>
      </c>
      <c r="S29">
        <f t="shared" si="6"/>
        <v>4.625106971021693</v>
      </c>
      <c r="V29">
        <v>4</v>
      </c>
      <c r="W29" t="str">
        <f t="shared" si="7"/>
        <v/>
      </c>
      <c r="X29">
        <f t="shared" si="8"/>
        <v>2445.1484370000035</v>
      </c>
      <c r="Y29" t="str">
        <f t="shared" si="9"/>
        <v/>
      </c>
      <c r="Z29">
        <f t="shared" si="10"/>
        <v>1</v>
      </c>
    </row>
    <row r="30" spans="1:34" x14ac:dyDescent="0.3">
      <c r="A30" t="s">
        <v>55</v>
      </c>
      <c r="B30">
        <v>53694</v>
      </c>
      <c r="C30">
        <v>56250</v>
      </c>
      <c r="D30">
        <v>53069</v>
      </c>
      <c r="E30">
        <v>52890</v>
      </c>
      <c r="F30">
        <v>56250</v>
      </c>
      <c r="G30">
        <v>54478</v>
      </c>
      <c r="H30">
        <v>55137</v>
      </c>
      <c r="I30">
        <v>54169</v>
      </c>
      <c r="J30">
        <v>54230</v>
      </c>
      <c r="L30" s="1" t="str">
        <f t="shared" si="0"/>
        <v>02FEB2023:05:00:00</v>
      </c>
      <c r="M30">
        <v>5</v>
      </c>
      <c r="N30">
        <f t="shared" si="1"/>
        <v>2556</v>
      </c>
      <c r="O30" t="str">
        <f t="shared" si="2"/>
        <v/>
      </c>
      <c r="P30">
        <f t="shared" si="3"/>
        <v>2556</v>
      </c>
      <c r="Q30" t="str">
        <f t="shared" si="4"/>
        <v/>
      </c>
      <c r="R30">
        <f t="shared" si="5"/>
        <v>1</v>
      </c>
      <c r="S30">
        <f t="shared" si="6"/>
        <v>4.7603084143479721</v>
      </c>
      <c r="V30">
        <v>5</v>
      </c>
      <c r="W30" t="str">
        <f t="shared" si="7"/>
        <v/>
      </c>
      <c r="X30">
        <f t="shared" si="8"/>
        <v>2556</v>
      </c>
      <c r="Y30" t="str">
        <f t="shared" si="9"/>
        <v/>
      </c>
      <c r="Z30">
        <f t="shared" si="10"/>
        <v>1</v>
      </c>
    </row>
    <row r="31" spans="1:34" x14ac:dyDescent="0.3">
      <c r="A31" t="s">
        <v>56</v>
      </c>
      <c r="B31">
        <v>55051.761719000002</v>
      </c>
      <c r="C31">
        <v>58524</v>
      </c>
      <c r="D31">
        <v>55627</v>
      </c>
      <c r="E31">
        <v>54891</v>
      </c>
      <c r="F31">
        <v>58524</v>
      </c>
      <c r="G31">
        <v>56981</v>
      </c>
      <c r="H31">
        <v>57290</v>
      </c>
      <c r="I31">
        <v>56364</v>
      </c>
      <c r="J31">
        <v>56636</v>
      </c>
      <c r="L31" s="1" t="str">
        <f t="shared" si="0"/>
        <v>02FEB2023:06:00:00</v>
      </c>
      <c r="M31">
        <v>6</v>
      </c>
      <c r="N31">
        <f t="shared" si="1"/>
        <v>3472.2382809999981</v>
      </c>
      <c r="O31" t="str">
        <f t="shared" si="2"/>
        <v/>
      </c>
      <c r="P31">
        <f t="shared" si="3"/>
        <v>3472.2382809999981</v>
      </c>
      <c r="Q31" t="str">
        <f t="shared" si="4"/>
        <v/>
      </c>
      <c r="R31">
        <f t="shared" si="5"/>
        <v>1</v>
      </c>
      <c r="S31">
        <f t="shared" si="6"/>
        <v>6.3072246420074611</v>
      </c>
      <c r="V31">
        <v>6</v>
      </c>
      <c r="W31" t="str">
        <f t="shared" si="7"/>
        <v/>
      </c>
      <c r="X31">
        <f t="shared" si="8"/>
        <v>3472.2382809999981</v>
      </c>
      <c r="Y31" t="str">
        <f t="shared" si="9"/>
        <v/>
      </c>
      <c r="Z31">
        <f t="shared" si="10"/>
        <v>1</v>
      </c>
    </row>
    <row r="32" spans="1:34" x14ac:dyDescent="0.3">
      <c r="A32" t="s">
        <v>57</v>
      </c>
      <c r="B32">
        <v>57239.617187999997</v>
      </c>
      <c r="C32">
        <v>61898</v>
      </c>
      <c r="D32">
        <v>59087</v>
      </c>
      <c r="E32">
        <v>57874</v>
      </c>
      <c r="F32">
        <v>61898</v>
      </c>
      <c r="G32">
        <v>60792</v>
      </c>
      <c r="H32">
        <v>60528</v>
      </c>
      <c r="I32">
        <v>59640</v>
      </c>
      <c r="J32">
        <v>60142</v>
      </c>
      <c r="L32" s="1" t="str">
        <f t="shared" si="0"/>
        <v>02FEB2023:07:00:00</v>
      </c>
      <c r="M32">
        <v>7</v>
      </c>
      <c r="N32">
        <f t="shared" si="1"/>
        <v>4658.3828120000035</v>
      </c>
      <c r="O32" t="str">
        <f t="shared" si="2"/>
        <v/>
      </c>
      <c r="P32">
        <f t="shared" si="3"/>
        <v>4658.3828120000035</v>
      </c>
      <c r="Q32" t="str">
        <f t="shared" si="4"/>
        <v/>
      </c>
      <c r="R32">
        <f t="shared" si="5"/>
        <v>1</v>
      </c>
      <c r="S32">
        <f t="shared" si="6"/>
        <v>8.1383891801718935</v>
      </c>
      <c r="V32">
        <v>7</v>
      </c>
      <c r="W32" t="str">
        <f t="shared" si="7"/>
        <v/>
      </c>
      <c r="X32">
        <f t="shared" si="8"/>
        <v>4658.3828120000035</v>
      </c>
      <c r="Y32" t="str">
        <f t="shared" si="9"/>
        <v/>
      </c>
      <c r="Z32">
        <f t="shared" si="10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58</v>
      </c>
      <c r="B33">
        <v>58560.585937999997</v>
      </c>
      <c r="C33">
        <v>63493</v>
      </c>
      <c r="D33">
        <v>60778</v>
      </c>
      <c r="E33">
        <v>59548</v>
      </c>
      <c r="F33">
        <v>63493</v>
      </c>
      <c r="G33">
        <v>62566</v>
      </c>
      <c r="H33">
        <v>62119</v>
      </c>
      <c r="I33">
        <v>61215</v>
      </c>
      <c r="J33">
        <v>61828</v>
      </c>
      <c r="L33" s="1" t="str">
        <f t="shared" si="0"/>
        <v>02FEB2023:08:00:00</v>
      </c>
      <c r="M33">
        <v>8</v>
      </c>
      <c r="N33">
        <f t="shared" si="1"/>
        <v>4932.4140620000035</v>
      </c>
      <c r="O33" t="str">
        <f t="shared" si="2"/>
        <v/>
      </c>
      <c r="P33">
        <f t="shared" si="3"/>
        <v>4932.4140620000035</v>
      </c>
      <c r="Q33" t="str">
        <f t="shared" si="4"/>
        <v/>
      </c>
      <c r="R33">
        <f t="shared" si="5"/>
        <v>1</v>
      </c>
      <c r="S33">
        <f t="shared" si="6"/>
        <v>8.4227539444740369</v>
      </c>
      <c r="V33">
        <v>8</v>
      </c>
      <c r="W33" t="str">
        <f t="shared" si="7"/>
        <v/>
      </c>
      <c r="X33">
        <f t="shared" si="8"/>
        <v>4932.4140620000035</v>
      </c>
      <c r="Y33" t="str">
        <f t="shared" si="9"/>
        <v/>
      </c>
      <c r="Z33">
        <f t="shared" si="10"/>
        <v>1</v>
      </c>
      <c r="AB33" s="3">
        <v>1</v>
      </c>
      <c r="AC33" s="4">
        <v>14</v>
      </c>
      <c r="AD33" s="4">
        <v>14</v>
      </c>
      <c r="AF33">
        <v>1</v>
      </c>
      <c r="AG33">
        <f>AC33</f>
        <v>14</v>
      </c>
      <c r="AH33">
        <f>AD33</f>
        <v>14</v>
      </c>
    </row>
    <row r="34" spans="1:34" x14ac:dyDescent="0.3">
      <c r="A34" t="s">
        <v>59</v>
      </c>
      <c r="B34">
        <v>59159.601562999997</v>
      </c>
      <c r="C34">
        <v>63395</v>
      </c>
      <c r="D34">
        <v>60740</v>
      </c>
      <c r="E34">
        <v>60054</v>
      </c>
      <c r="F34">
        <v>63395</v>
      </c>
      <c r="G34">
        <v>62108</v>
      </c>
      <c r="H34">
        <v>62070</v>
      </c>
      <c r="I34">
        <v>60978</v>
      </c>
      <c r="J34">
        <v>61644</v>
      </c>
      <c r="L34" s="1" t="str">
        <f t="shared" si="0"/>
        <v>02FEB2023:09:00:00</v>
      </c>
      <c r="M34">
        <v>9</v>
      </c>
      <c r="N34">
        <f t="shared" si="1"/>
        <v>4235.3984370000035</v>
      </c>
      <c r="O34" t="str">
        <f t="shared" si="2"/>
        <v/>
      </c>
      <c r="P34">
        <f t="shared" si="3"/>
        <v>4235.3984370000035</v>
      </c>
      <c r="Q34" t="str">
        <f t="shared" si="4"/>
        <v/>
      </c>
      <c r="R34">
        <f t="shared" si="5"/>
        <v>1</v>
      </c>
      <c r="S34">
        <f t="shared" si="6"/>
        <v>7.1592747839751096</v>
      </c>
      <c r="V34">
        <v>9</v>
      </c>
      <c r="W34" t="str">
        <f t="shared" si="7"/>
        <v/>
      </c>
      <c r="X34">
        <f t="shared" si="8"/>
        <v>4235.3984370000035</v>
      </c>
      <c r="Y34" t="str">
        <f t="shared" si="9"/>
        <v/>
      </c>
      <c r="Z34">
        <f t="shared" si="10"/>
        <v>1</v>
      </c>
      <c r="AB34" s="3">
        <v>2</v>
      </c>
      <c r="AC34" s="4">
        <v>14</v>
      </c>
      <c r="AD34" s="4">
        <v>14</v>
      </c>
      <c r="AF34">
        <v>2</v>
      </c>
      <c r="AG34">
        <f t="shared" ref="AG34:AG56" si="13">AC34</f>
        <v>14</v>
      </c>
      <c r="AH34">
        <f t="shared" ref="AH34:AH56" si="14">AD34</f>
        <v>14</v>
      </c>
    </row>
    <row r="35" spans="1:34" x14ac:dyDescent="0.3">
      <c r="A35" t="s">
        <v>60</v>
      </c>
      <c r="B35">
        <v>59521.671875</v>
      </c>
      <c r="C35">
        <v>62962</v>
      </c>
      <c r="D35">
        <v>60634</v>
      </c>
      <c r="E35">
        <v>60229</v>
      </c>
      <c r="F35">
        <v>62962</v>
      </c>
      <c r="G35">
        <v>61280</v>
      </c>
      <c r="H35">
        <v>61849</v>
      </c>
      <c r="I35">
        <v>60397</v>
      </c>
      <c r="J35">
        <v>61255</v>
      </c>
      <c r="L35" s="1" t="str">
        <f t="shared" si="0"/>
        <v>02FEB2023:10:00:00</v>
      </c>
      <c r="M35">
        <v>10</v>
      </c>
      <c r="N35">
        <f t="shared" si="1"/>
        <v>3440.328125</v>
      </c>
      <c r="O35" t="str">
        <f t="shared" si="2"/>
        <v/>
      </c>
      <c r="P35">
        <f t="shared" si="3"/>
        <v>3440.328125</v>
      </c>
      <c r="Q35" t="str">
        <f t="shared" si="4"/>
        <v/>
      </c>
      <c r="R35">
        <f t="shared" si="5"/>
        <v>1</v>
      </c>
      <c r="S35">
        <f t="shared" si="6"/>
        <v>5.7799588227712233</v>
      </c>
      <c r="V35">
        <v>10</v>
      </c>
      <c r="W35" t="str">
        <f t="shared" si="7"/>
        <v/>
      </c>
      <c r="X35">
        <f t="shared" si="8"/>
        <v>3440.328125</v>
      </c>
      <c r="Y35" t="str">
        <f t="shared" si="9"/>
        <v/>
      </c>
      <c r="Z35">
        <f t="shared" si="10"/>
        <v>1</v>
      </c>
      <c r="AB35" s="3">
        <v>3</v>
      </c>
      <c r="AC35" s="4">
        <v>14</v>
      </c>
      <c r="AD35" s="4">
        <v>14</v>
      </c>
      <c r="AF35">
        <v>3</v>
      </c>
      <c r="AG35">
        <f t="shared" si="13"/>
        <v>14</v>
      </c>
      <c r="AH35">
        <f t="shared" si="14"/>
        <v>14</v>
      </c>
    </row>
    <row r="36" spans="1:34" x14ac:dyDescent="0.3">
      <c r="A36" t="s">
        <v>61</v>
      </c>
      <c r="B36">
        <v>59809.992187999997</v>
      </c>
      <c r="C36">
        <v>62263</v>
      </c>
      <c r="D36">
        <v>60193</v>
      </c>
      <c r="E36">
        <v>60054</v>
      </c>
      <c r="F36">
        <v>62263</v>
      </c>
      <c r="G36">
        <v>60175</v>
      </c>
      <c r="H36">
        <v>61333</v>
      </c>
      <c r="I36">
        <v>59523</v>
      </c>
      <c r="J36">
        <v>60563</v>
      </c>
      <c r="L36" s="1" t="str">
        <f t="shared" si="0"/>
        <v>02FEB2023:11:00:00</v>
      </c>
      <c r="M36">
        <v>11</v>
      </c>
      <c r="N36">
        <f t="shared" si="1"/>
        <v>2453.0078120000035</v>
      </c>
      <c r="O36" t="str">
        <f t="shared" si="2"/>
        <v/>
      </c>
      <c r="P36">
        <f t="shared" si="3"/>
        <v>2453.0078120000035</v>
      </c>
      <c r="Q36" t="str">
        <f t="shared" si="4"/>
        <v/>
      </c>
      <c r="R36">
        <f t="shared" si="5"/>
        <v>1</v>
      </c>
      <c r="S36">
        <f t="shared" si="6"/>
        <v>4.1013344464073747</v>
      </c>
      <c r="V36">
        <v>11</v>
      </c>
      <c r="W36" t="str">
        <f t="shared" si="7"/>
        <v/>
      </c>
      <c r="X36">
        <f t="shared" si="8"/>
        <v>2453.0078120000035</v>
      </c>
      <c r="Y36" t="str">
        <f t="shared" si="9"/>
        <v/>
      </c>
      <c r="Z36">
        <f t="shared" si="10"/>
        <v>1</v>
      </c>
      <c r="AB36" s="3">
        <v>4</v>
      </c>
      <c r="AC36" s="4">
        <v>13</v>
      </c>
      <c r="AD36" s="4">
        <v>15</v>
      </c>
      <c r="AF36">
        <v>4</v>
      </c>
      <c r="AG36">
        <f t="shared" si="13"/>
        <v>13</v>
      </c>
      <c r="AH36">
        <f t="shared" si="14"/>
        <v>15</v>
      </c>
    </row>
    <row r="37" spans="1:34" x14ac:dyDescent="0.3">
      <c r="A37" t="s">
        <v>62</v>
      </c>
      <c r="B37">
        <v>59355.59375</v>
      </c>
      <c r="C37">
        <v>61025</v>
      </c>
      <c r="D37">
        <v>59649</v>
      </c>
      <c r="E37">
        <v>59777</v>
      </c>
      <c r="F37">
        <v>61025</v>
      </c>
      <c r="G37">
        <v>58690</v>
      </c>
      <c r="H37">
        <v>60250</v>
      </c>
      <c r="I37">
        <v>58186</v>
      </c>
      <c r="J37">
        <v>59521</v>
      </c>
      <c r="L37" s="1" t="str">
        <f t="shared" si="0"/>
        <v>02FEB2023:12:00:00</v>
      </c>
      <c r="M37">
        <v>12</v>
      </c>
      <c r="N37">
        <f t="shared" si="1"/>
        <v>1669.40625</v>
      </c>
      <c r="O37" t="str">
        <f t="shared" si="2"/>
        <v/>
      </c>
      <c r="P37">
        <f t="shared" si="3"/>
        <v>1669.40625</v>
      </c>
      <c r="Q37" t="str">
        <f t="shared" si="4"/>
        <v/>
      </c>
      <c r="R37">
        <f t="shared" si="5"/>
        <v>1</v>
      </c>
      <c r="S37">
        <f t="shared" si="6"/>
        <v>2.812550838984742</v>
      </c>
      <c r="V37">
        <v>12</v>
      </c>
      <c r="W37" t="str">
        <f t="shared" si="7"/>
        <v/>
      </c>
      <c r="X37">
        <f t="shared" si="8"/>
        <v>1669.40625</v>
      </c>
      <c r="Y37" t="str">
        <f t="shared" si="9"/>
        <v/>
      </c>
      <c r="Z37">
        <f t="shared" si="10"/>
        <v>1</v>
      </c>
      <c r="AB37" s="3">
        <v>5</v>
      </c>
      <c r="AC37" s="4">
        <v>12</v>
      </c>
      <c r="AD37" s="4">
        <v>16</v>
      </c>
      <c r="AF37">
        <v>5</v>
      </c>
      <c r="AG37">
        <f t="shared" si="13"/>
        <v>12</v>
      </c>
      <c r="AH37">
        <f t="shared" si="14"/>
        <v>16</v>
      </c>
    </row>
    <row r="38" spans="1:34" x14ac:dyDescent="0.3">
      <c r="A38" t="s">
        <v>63</v>
      </c>
      <c r="B38">
        <v>58908.28125</v>
      </c>
      <c r="C38">
        <v>59546</v>
      </c>
      <c r="D38">
        <v>58768</v>
      </c>
      <c r="E38">
        <v>59183</v>
      </c>
      <c r="F38">
        <v>59546</v>
      </c>
      <c r="G38">
        <v>57150</v>
      </c>
      <c r="H38">
        <v>58911</v>
      </c>
      <c r="I38">
        <v>56720</v>
      </c>
      <c r="J38">
        <v>58265</v>
      </c>
      <c r="L38" s="1" t="str">
        <f t="shared" si="0"/>
        <v>02FEB2023:13:00:00</v>
      </c>
      <c r="M38">
        <v>13</v>
      </c>
      <c r="N38">
        <f t="shared" si="1"/>
        <v>637.71875</v>
      </c>
      <c r="O38" t="str">
        <f t="shared" si="2"/>
        <v/>
      </c>
      <c r="P38">
        <f t="shared" si="3"/>
        <v>637.71875</v>
      </c>
      <c r="Q38" t="str">
        <f t="shared" si="4"/>
        <v/>
      </c>
      <c r="R38">
        <f t="shared" si="5"/>
        <v>1</v>
      </c>
      <c r="S38">
        <f t="shared" si="6"/>
        <v>1.0825621397670637</v>
      </c>
      <c r="V38">
        <v>13</v>
      </c>
      <c r="W38" t="str">
        <f t="shared" si="7"/>
        <v/>
      </c>
      <c r="X38">
        <f t="shared" si="8"/>
        <v>637.71875</v>
      </c>
      <c r="Y38" t="str">
        <f t="shared" si="9"/>
        <v/>
      </c>
      <c r="Z38">
        <f t="shared" si="10"/>
        <v>1</v>
      </c>
      <c r="AB38" s="3">
        <v>6</v>
      </c>
      <c r="AC38" s="4">
        <v>10</v>
      </c>
      <c r="AD38" s="4">
        <v>18</v>
      </c>
      <c r="AF38">
        <v>6</v>
      </c>
      <c r="AG38">
        <f t="shared" si="13"/>
        <v>10</v>
      </c>
      <c r="AH38">
        <f t="shared" si="14"/>
        <v>18</v>
      </c>
    </row>
    <row r="39" spans="1:34" x14ac:dyDescent="0.3">
      <c r="A39" t="s">
        <v>64</v>
      </c>
      <c r="B39">
        <v>58063</v>
      </c>
      <c r="C39">
        <v>58265</v>
      </c>
      <c r="D39">
        <v>57620</v>
      </c>
      <c r="E39">
        <v>58235</v>
      </c>
      <c r="F39">
        <v>58265</v>
      </c>
      <c r="G39">
        <v>55793</v>
      </c>
      <c r="H39">
        <v>57712</v>
      </c>
      <c r="I39">
        <v>55444</v>
      </c>
      <c r="J39">
        <v>57029</v>
      </c>
      <c r="L39" s="1" t="str">
        <f t="shared" si="0"/>
        <v>02FEB2023:14:00:00</v>
      </c>
      <c r="M39">
        <v>14</v>
      </c>
      <c r="N39">
        <f t="shared" si="1"/>
        <v>202</v>
      </c>
      <c r="O39" t="str">
        <f t="shared" si="2"/>
        <v/>
      </c>
      <c r="P39">
        <f t="shared" si="3"/>
        <v>202</v>
      </c>
      <c r="Q39" t="str">
        <f t="shared" si="4"/>
        <v/>
      </c>
      <c r="R39">
        <f t="shared" si="5"/>
        <v>1</v>
      </c>
      <c r="S39">
        <f t="shared" si="6"/>
        <v>0.34789797289151442</v>
      </c>
      <c r="V39">
        <v>14</v>
      </c>
      <c r="W39" t="str">
        <f t="shared" si="7"/>
        <v/>
      </c>
      <c r="X39">
        <f t="shared" si="8"/>
        <v>202</v>
      </c>
      <c r="Y39" t="str">
        <f t="shared" si="9"/>
        <v/>
      </c>
      <c r="Z39">
        <f t="shared" si="10"/>
        <v>1</v>
      </c>
      <c r="AB39" s="3">
        <v>7</v>
      </c>
      <c r="AC39" s="4">
        <v>7</v>
      </c>
      <c r="AD39" s="4">
        <v>21</v>
      </c>
      <c r="AF39">
        <v>7</v>
      </c>
      <c r="AG39">
        <f t="shared" si="13"/>
        <v>7</v>
      </c>
      <c r="AH39">
        <f t="shared" si="14"/>
        <v>21</v>
      </c>
    </row>
    <row r="40" spans="1:34" x14ac:dyDescent="0.3">
      <c r="A40" t="s">
        <v>65</v>
      </c>
      <c r="B40">
        <v>57226.296875</v>
      </c>
      <c r="C40">
        <v>57089</v>
      </c>
      <c r="D40">
        <v>56020</v>
      </c>
      <c r="E40">
        <v>56765</v>
      </c>
      <c r="F40">
        <v>57089</v>
      </c>
      <c r="G40">
        <v>54626</v>
      </c>
      <c r="H40">
        <v>56607</v>
      </c>
      <c r="I40">
        <v>54339</v>
      </c>
      <c r="J40">
        <v>55740</v>
      </c>
      <c r="L40" s="1" t="str">
        <f t="shared" si="0"/>
        <v>02FEB2023:15:00:00</v>
      </c>
      <c r="M40">
        <v>15</v>
      </c>
      <c r="N40">
        <f t="shared" si="1"/>
        <v>-137.296875</v>
      </c>
      <c r="O40">
        <f t="shared" si="2"/>
        <v>-137.296875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0.23991920235534198</v>
      </c>
      <c r="V40">
        <v>15</v>
      </c>
      <c r="W40">
        <f t="shared" si="7"/>
        <v>-137.296875</v>
      </c>
      <c r="X40" t="str">
        <f t="shared" si="8"/>
        <v/>
      </c>
      <c r="Y40">
        <f t="shared" si="9"/>
        <v>1</v>
      </c>
      <c r="Z40" t="str">
        <f t="shared" si="10"/>
        <v/>
      </c>
      <c r="AB40" s="3">
        <v>8</v>
      </c>
      <c r="AC40" s="4">
        <v>7</v>
      </c>
      <c r="AD40" s="4">
        <v>21</v>
      </c>
      <c r="AF40">
        <v>8</v>
      </c>
      <c r="AG40">
        <f t="shared" si="13"/>
        <v>7</v>
      </c>
      <c r="AH40">
        <f t="shared" si="14"/>
        <v>21</v>
      </c>
    </row>
    <row r="41" spans="1:34" x14ac:dyDescent="0.3">
      <c r="A41" t="s">
        <v>66</v>
      </c>
      <c r="B41">
        <v>56891.078125</v>
      </c>
      <c r="C41">
        <v>56495</v>
      </c>
      <c r="D41">
        <v>55121</v>
      </c>
      <c r="E41">
        <v>55836</v>
      </c>
      <c r="F41">
        <v>56495</v>
      </c>
      <c r="G41">
        <v>54098</v>
      </c>
      <c r="H41">
        <v>56097</v>
      </c>
      <c r="I41">
        <v>53845</v>
      </c>
      <c r="J41">
        <v>55095</v>
      </c>
      <c r="L41" s="1" t="str">
        <f t="shared" si="0"/>
        <v>02FEB2023:16:00:00</v>
      </c>
      <c r="M41">
        <v>16</v>
      </c>
      <c r="N41">
        <f t="shared" si="1"/>
        <v>-396.078125</v>
      </c>
      <c r="O41">
        <f t="shared" si="2"/>
        <v>-396.078125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0.69620428730449546</v>
      </c>
      <c r="V41">
        <v>16</v>
      </c>
      <c r="W41">
        <f t="shared" si="7"/>
        <v>-396.078125</v>
      </c>
      <c r="X41" t="str">
        <f t="shared" si="8"/>
        <v/>
      </c>
      <c r="Y41">
        <f t="shared" si="9"/>
        <v>1</v>
      </c>
      <c r="Z41" t="str">
        <f t="shared" si="10"/>
        <v/>
      </c>
      <c r="AB41" s="3">
        <v>9</v>
      </c>
      <c r="AC41" s="4">
        <v>5</v>
      </c>
      <c r="AD41" s="4">
        <v>23</v>
      </c>
      <c r="AF41">
        <v>9</v>
      </c>
      <c r="AG41">
        <f t="shared" si="13"/>
        <v>5</v>
      </c>
      <c r="AH41">
        <f t="shared" si="14"/>
        <v>23</v>
      </c>
    </row>
    <row r="42" spans="1:34" x14ac:dyDescent="0.3">
      <c r="A42" t="s">
        <v>67</v>
      </c>
      <c r="B42">
        <v>57395.9375</v>
      </c>
      <c r="C42">
        <v>56784</v>
      </c>
      <c r="D42">
        <v>54863</v>
      </c>
      <c r="E42">
        <v>55506</v>
      </c>
      <c r="F42">
        <v>56784</v>
      </c>
      <c r="G42">
        <v>54426</v>
      </c>
      <c r="H42">
        <v>56444</v>
      </c>
      <c r="I42">
        <v>54181</v>
      </c>
      <c r="J42">
        <v>55236</v>
      </c>
      <c r="L42" s="1" t="str">
        <f t="shared" si="0"/>
        <v>02FEB2023:17:00:00</v>
      </c>
      <c r="M42">
        <v>17</v>
      </c>
      <c r="N42">
        <f t="shared" si="1"/>
        <v>-611.9375</v>
      </c>
      <c r="O42">
        <f t="shared" si="2"/>
        <v>-611.9375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1.0661686639407189</v>
      </c>
      <c r="V42">
        <v>17</v>
      </c>
      <c r="W42">
        <f t="shared" si="7"/>
        <v>-611.9375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5</v>
      </c>
      <c r="AD42" s="4">
        <v>23</v>
      </c>
      <c r="AF42">
        <v>10</v>
      </c>
      <c r="AG42">
        <f t="shared" si="13"/>
        <v>5</v>
      </c>
      <c r="AH42">
        <f t="shared" si="14"/>
        <v>23</v>
      </c>
    </row>
    <row r="43" spans="1:34" x14ac:dyDescent="0.3">
      <c r="A43" t="s">
        <v>68</v>
      </c>
      <c r="B43">
        <v>58230.8125</v>
      </c>
      <c r="C43">
        <v>57769</v>
      </c>
      <c r="D43">
        <v>55425</v>
      </c>
      <c r="E43">
        <v>55840</v>
      </c>
      <c r="F43">
        <v>57769</v>
      </c>
      <c r="G43">
        <v>55585</v>
      </c>
      <c r="H43">
        <v>57450</v>
      </c>
      <c r="I43">
        <v>55262</v>
      </c>
      <c r="J43">
        <v>56147</v>
      </c>
      <c r="L43" s="1" t="str">
        <f t="shared" si="0"/>
        <v>02FEB2023:18:00:00</v>
      </c>
      <c r="M43">
        <v>18</v>
      </c>
      <c r="N43">
        <f t="shared" si="1"/>
        <v>-461.8125</v>
      </c>
      <c r="O43">
        <f t="shared" si="2"/>
        <v>-461.8125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0.79307239616483116</v>
      </c>
      <c r="V43">
        <v>18</v>
      </c>
      <c r="W43">
        <f t="shared" si="7"/>
        <v>-461.8125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5</v>
      </c>
      <c r="AD43" s="4">
        <v>23</v>
      </c>
      <c r="AF43">
        <v>11</v>
      </c>
      <c r="AG43">
        <f t="shared" si="13"/>
        <v>5</v>
      </c>
      <c r="AH43">
        <f t="shared" si="14"/>
        <v>23</v>
      </c>
    </row>
    <row r="44" spans="1:34" x14ac:dyDescent="0.3">
      <c r="A44" t="s">
        <v>69</v>
      </c>
      <c r="B44">
        <v>59199.628905999998</v>
      </c>
      <c r="C44">
        <v>59485</v>
      </c>
      <c r="D44">
        <v>57182</v>
      </c>
      <c r="E44">
        <v>57187</v>
      </c>
      <c r="F44">
        <v>59485</v>
      </c>
      <c r="G44">
        <v>57375</v>
      </c>
      <c r="H44">
        <v>58985</v>
      </c>
      <c r="I44">
        <v>56876</v>
      </c>
      <c r="J44">
        <v>57842</v>
      </c>
      <c r="L44" s="1" t="str">
        <f t="shared" si="0"/>
        <v>02FEB2023:19:00:00</v>
      </c>
      <c r="M44">
        <v>19</v>
      </c>
      <c r="N44">
        <f t="shared" si="1"/>
        <v>285.3710940000019</v>
      </c>
      <c r="O44" t="str">
        <f t="shared" si="2"/>
        <v/>
      </c>
      <c r="P44">
        <f t="shared" si="3"/>
        <v>285.3710940000019</v>
      </c>
      <c r="Q44" t="str">
        <f t="shared" si="4"/>
        <v/>
      </c>
      <c r="R44">
        <f t="shared" si="5"/>
        <v>1</v>
      </c>
      <c r="S44">
        <f t="shared" si="6"/>
        <v>0.48204878860495526</v>
      </c>
      <c r="V44">
        <v>19</v>
      </c>
      <c r="W44" t="str">
        <f t="shared" si="7"/>
        <v/>
      </c>
      <c r="X44">
        <f t="shared" si="8"/>
        <v>285.3710940000019</v>
      </c>
      <c r="Y44" t="str">
        <f t="shared" si="9"/>
        <v/>
      </c>
      <c r="Z44">
        <f t="shared" si="10"/>
        <v>1</v>
      </c>
      <c r="AB44" s="3">
        <v>12</v>
      </c>
      <c r="AC44" s="4">
        <v>4</v>
      </c>
      <c r="AD44" s="4">
        <v>24</v>
      </c>
      <c r="AF44">
        <v>12</v>
      </c>
      <c r="AG44">
        <f t="shared" si="13"/>
        <v>4</v>
      </c>
      <c r="AH44">
        <f t="shared" si="14"/>
        <v>24</v>
      </c>
    </row>
    <row r="45" spans="1:34" x14ac:dyDescent="0.3">
      <c r="A45" t="s">
        <v>70</v>
      </c>
      <c r="B45">
        <v>58957.667969000002</v>
      </c>
      <c r="C45">
        <v>60048</v>
      </c>
      <c r="D45">
        <v>57220</v>
      </c>
      <c r="E45">
        <v>57249</v>
      </c>
      <c r="F45">
        <v>60048</v>
      </c>
      <c r="G45">
        <v>58059</v>
      </c>
      <c r="H45">
        <v>59332</v>
      </c>
      <c r="I45">
        <v>57436</v>
      </c>
      <c r="J45">
        <v>58202</v>
      </c>
      <c r="L45" s="1" t="str">
        <f t="shared" si="0"/>
        <v>02FEB2023:20:00:00</v>
      </c>
      <c r="M45">
        <v>20</v>
      </c>
      <c r="N45">
        <f t="shared" si="1"/>
        <v>1090.3320309999981</v>
      </c>
      <c r="O45" t="str">
        <f t="shared" si="2"/>
        <v/>
      </c>
      <c r="P45">
        <f t="shared" si="3"/>
        <v>1090.3320309999981</v>
      </c>
      <c r="Q45" t="str">
        <f t="shared" si="4"/>
        <v/>
      </c>
      <c r="R45">
        <f t="shared" si="5"/>
        <v>1</v>
      </c>
      <c r="S45">
        <f t="shared" si="6"/>
        <v>1.8493472835005884</v>
      </c>
      <c r="V45">
        <v>20</v>
      </c>
      <c r="W45" t="str">
        <f t="shared" si="7"/>
        <v/>
      </c>
      <c r="X45">
        <f t="shared" si="8"/>
        <v>1090.3320309999981</v>
      </c>
      <c r="Y45" t="str">
        <f t="shared" si="9"/>
        <v/>
      </c>
      <c r="Z45">
        <f t="shared" si="10"/>
        <v>1</v>
      </c>
      <c r="AB45" s="3">
        <v>13</v>
      </c>
      <c r="AC45" s="4">
        <v>4</v>
      </c>
      <c r="AD45" s="4">
        <v>24</v>
      </c>
      <c r="AF45">
        <v>13</v>
      </c>
      <c r="AG45">
        <f t="shared" si="13"/>
        <v>4</v>
      </c>
      <c r="AH45">
        <f t="shared" si="14"/>
        <v>24</v>
      </c>
    </row>
    <row r="46" spans="1:34" x14ac:dyDescent="0.3">
      <c r="A46" t="s">
        <v>71</v>
      </c>
      <c r="B46">
        <v>58313.265625</v>
      </c>
      <c r="C46">
        <v>59759</v>
      </c>
      <c r="D46">
        <v>56891</v>
      </c>
      <c r="E46">
        <v>56970</v>
      </c>
      <c r="F46">
        <v>59759</v>
      </c>
      <c r="G46">
        <v>57782</v>
      </c>
      <c r="H46">
        <v>58825</v>
      </c>
      <c r="I46">
        <v>57192</v>
      </c>
      <c r="J46">
        <v>57832</v>
      </c>
      <c r="L46" s="1" t="str">
        <f t="shared" si="0"/>
        <v>02FEB2023:21:00:00</v>
      </c>
      <c r="M46">
        <v>21</v>
      </c>
      <c r="N46">
        <f t="shared" si="1"/>
        <v>1445.734375</v>
      </c>
      <c r="O46" t="str">
        <f t="shared" si="2"/>
        <v/>
      </c>
      <c r="P46">
        <f t="shared" si="3"/>
        <v>1445.734375</v>
      </c>
      <c r="Q46" t="str">
        <f t="shared" si="4"/>
        <v/>
      </c>
      <c r="R46">
        <f t="shared" si="5"/>
        <v>1</v>
      </c>
      <c r="S46">
        <f t="shared" si="6"/>
        <v>2.4792546936012898</v>
      </c>
      <c r="V46">
        <v>21</v>
      </c>
      <c r="W46" t="str">
        <f t="shared" si="7"/>
        <v/>
      </c>
      <c r="X46">
        <f t="shared" si="8"/>
        <v>1445.734375</v>
      </c>
      <c r="Y46" t="str">
        <f t="shared" si="9"/>
        <v/>
      </c>
      <c r="Z46">
        <f t="shared" si="10"/>
        <v>1</v>
      </c>
      <c r="AB46" s="3">
        <v>14</v>
      </c>
      <c r="AC46" s="4">
        <v>5</v>
      </c>
      <c r="AD46" s="4">
        <v>23</v>
      </c>
      <c r="AF46">
        <v>14</v>
      </c>
      <c r="AG46">
        <f t="shared" si="13"/>
        <v>5</v>
      </c>
      <c r="AH46">
        <f t="shared" si="14"/>
        <v>23</v>
      </c>
    </row>
    <row r="47" spans="1:34" x14ac:dyDescent="0.3">
      <c r="A47" t="s">
        <v>72</v>
      </c>
      <c r="B47">
        <v>57246.144530999998</v>
      </c>
      <c r="C47">
        <v>58722</v>
      </c>
      <c r="D47">
        <v>56073</v>
      </c>
      <c r="E47">
        <v>56206</v>
      </c>
      <c r="F47">
        <v>58722</v>
      </c>
      <c r="G47">
        <v>56586</v>
      </c>
      <c r="H47">
        <v>57636</v>
      </c>
      <c r="I47">
        <v>56199</v>
      </c>
      <c r="J47">
        <v>56763</v>
      </c>
      <c r="L47" s="1" t="str">
        <f t="shared" si="0"/>
        <v>02FEB2023:22:00:00</v>
      </c>
      <c r="M47">
        <v>22</v>
      </c>
      <c r="N47">
        <f t="shared" si="1"/>
        <v>1475.8554690000019</v>
      </c>
      <c r="O47" t="str">
        <f t="shared" si="2"/>
        <v/>
      </c>
      <c r="P47">
        <f t="shared" si="3"/>
        <v>1475.8554690000019</v>
      </c>
      <c r="Q47" t="str">
        <f t="shared" si="4"/>
        <v/>
      </c>
      <c r="R47">
        <f t="shared" si="5"/>
        <v>1</v>
      </c>
      <c r="S47">
        <f t="shared" si="6"/>
        <v>2.5780871027930883</v>
      </c>
      <c r="V47">
        <v>22</v>
      </c>
      <c r="W47" t="str">
        <f t="shared" si="7"/>
        <v/>
      </c>
      <c r="X47">
        <f t="shared" si="8"/>
        <v>1475.8554690000019</v>
      </c>
      <c r="Y47" t="str">
        <f t="shared" si="9"/>
        <v/>
      </c>
      <c r="Z47">
        <f t="shared" si="10"/>
        <v>1</v>
      </c>
      <c r="AB47" s="3">
        <v>15</v>
      </c>
      <c r="AC47" s="4">
        <v>5</v>
      </c>
      <c r="AD47" s="4">
        <v>23</v>
      </c>
      <c r="AF47">
        <v>15</v>
      </c>
      <c r="AG47">
        <f t="shared" si="13"/>
        <v>5</v>
      </c>
      <c r="AH47">
        <f t="shared" si="14"/>
        <v>23</v>
      </c>
    </row>
    <row r="48" spans="1:34" x14ac:dyDescent="0.3">
      <c r="A48" t="s">
        <v>73</v>
      </c>
      <c r="B48">
        <v>55050.132812999997</v>
      </c>
      <c r="C48">
        <v>56699</v>
      </c>
      <c r="D48">
        <v>54271</v>
      </c>
      <c r="E48">
        <v>54555</v>
      </c>
      <c r="F48">
        <v>56699</v>
      </c>
      <c r="G48">
        <v>54328</v>
      </c>
      <c r="H48">
        <v>55747</v>
      </c>
      <c r="I48">
        <v>54341</v>
      </c>
      <c r="J48">
        <v>54778</v>
      </c>
      <c r="L48" s="1" t="str">
        <f t="shared" si="0"/>
        <v>02FEB2023:23:00:00</v>
      </c>
      <c r="M48">
        <v>23</v>
      </c>
      <c r="N48">
        <f t="shared" si="1"/>
        <v>1648.8671870000035</v>
      </c>
      <c r="O48" t="str">
        <f t="shared" si="2"/>
        <v/>
      </c>
      <c r="P48">
        <f t="shared" si="3"/>
        <v>1648.8671870000035</v>
      </c>
      <c r="Q48" t="str">
        <f t="shared" si="4"/>
        <v/>
      </c>
      <c r="R48">
        <f t="shared" si="5"/>
        <v>1</v>
      </c>
      <c r="S48">
        <f t="shared" si="6"/>
        <v>2.995210188867385</v>
      </c>
      <c r="V48">
        <v>23</v>
      </c>
      <c r="W48" t="str">
        <f t="shared" si="7"/>
        <v/>
      </c>
      <c r="X48">
        <f t="shared" si="8"/>
        <v>1648.8671870000035</v>
      </c>
      <c r="Y48" t="str">
        <f t="shared" si="9"/>
        <v/>
      </c>
      <c r="Z48">
        <f t="shared" si="10"/>
        <v>1</v>
      </c>
      <c r="AB48" s="3">
        <v>16</v>
      </c>
      <c r="AC48" s="4">
        <v>7</v>
      </c>
      <c r="AD48" s="4">
        <v>21</v>
      </c>
      <c r="AF48">
        <v>16</v>
      </c>
      <c r="AG48">
        <f t="shared" si="13"/>
        <v>7</v>
      </c>
      <c r="AH48">
        <f t="shared" si="14"/>
        <v>21</v>
      </c>
    </row>
    <row r="49" spans="1:34" x14ac:dyDescent="0.3">
      <c r="A49" t="s">
        <v>74</v>
      </c>
      <c r="B49">
        <v>53141.625</v>
      </c>
      <c r="C49">
        <v>54816</v>
      </c>
      <c r="D49">
        <v>52194</v>
      </c>
      <c r="E49">
        <v>52361</v>
      </c>
      <c r="F49">
        <v>54816</v>
      </c>
      <c r="G49">
        <v>52224</v>
      </c>
      <c r="H49">
        <v>53938</v>
      </c>
      <c r="I49">
        <v>52611</v>
      </c>
      <c r="J49">
        <v>52780</v>
      </c>
      <c r="L49" s="1" t="str">
        <f t="shared" si="0"/>
        <v>03FEB2023:00:00:00</v>
      </c>
      <c r="M49">
        <v>24</v>
      </c>
      <c r="N49">
        <f t="shared" si="1"/>
        <v>1674.375</v>
      </c>
      <c r="O49" t="str">
        <f t="shared" si="2"/>
        <v/>
      </c>
      <c r="P49">
        <f t="shared" si="3"/>
        <v>1674.375</v>
      </c>
      <c r="Q49" t="str">
        <f t="shared" si="4"/>
        <v/>
      </c>
      <c r="R49">
        <f t="shared" si="5"/>
        <v>1</v>
      </c>
      <c r="S49">
        <f t="shared" si="6"/>
        <v>3.1507786974899621</v>
      </c>
      <c r="V49">
        <v>24</v>
      </c>
      <c r="W49" t="str">
        <f t="shared" si="7"/>
        <v/>
      </c>
      <c r="X49">
        <f t="shared" si="8"/>
        <v>1674.375</v>
      </c>
      <c r="Y49" t="str">
        <f t="shared" si="9"/>
        <v/>
      </c>
      <c r="Z49">
        <f t="shared" si="10"/>
        <v>1</v>
      </c>
      <c r="AB49" s="3">
        <v>17</v>
      </c>
      <c r="AC49" s="4">
        <v>10</v>
      </c>
      <c r="AD49" s="4">
        <v>18</v>
      </c>
      <c r="AF49">
        <v>17</v>
      </c>
      <c r="AG49">
        <f t="shared" si="13"/>
        <v>10</v>
      </c>
      <c r="AH49">
        <f t="shared" si="14"/>
        <v>18</v>
      </c>
    </row>
    <row r="50" spans="1:34" x14ac:dyDescent="0.3">
      <c r="A50" t="s">
        <v>75</v>
      </c>
      <c r="B50">
        <v>51882.863280999998</v>
      </c>
      <c r="C50">
        <v>53956</v>
      </c>
      <c r="D50">
        <v>52794</v>
      </c>
      <c r="E50">
        <v>53232</v>
      </c>
      <c r="F50">
        <v>53956</v>
      </c>
      <c r="G50">
        <v>51780</v>
      </c>
      <c r="H50">
        <v>53277</v>
      </c>
      <c r="I50">
        <v>52000</v>
      </c>
      <c r="J50">
        <v>52609</v>
      </c>
      <c r="L50" s="1" t="str">
        <f t="shared" si="0"/>
        <v>03FEB2023:01:00:00</v>
      </c>
      <c r="M50">
        <v>1</v>
      </c>
      <c r="N50">
        <f t="shared" si="1"/>
        <v>2073.1367190000019</v>
      </c>
      <c r="O50" t="str">
        <f t="shared" si="2"/>
        <v/>
      </c>
      <c r="P50">
        <f t="shared" si="3"/>
        <v>2073.1367190000019</v>
      </c>
      <c r="Q50" t="str">
        <f t="shared" si="4"/>
        <v/>
      </c>
      <c r="R50">
        <f t="shared" si="5"/>
        <v>1</v>
      </c>
      <c r="S50">
        <f t="shared" si="6"/>
        <v>3.9958024440012054</v>
      </c>
      <c r="V50">
        <v>1</v>
      </c>
      <c r="W50" t="str">
        <f t="shared" si="7"/>
        <v/>
      </c>
      <c r="X50">
        <f t="shared" si="8"/>
        <v>2073.1367190000019</v>
      </c>
      <c r="Y50" t="str">
        <f t="shared" si="9"/>
        <v/>
      </c>
      <c r="Z50">
        <f t="shared" si="10"/>
        <v>1</v>
      </c>
      <c r="AB50" s="3">
        <v>18</v>
      </c>
      <c r="AC50" s="4">
        <v>12</v>
      </c>
      <c r="AD50" s="4">
        <v>16</v>
      </c>
      <c r="AF50">
        <v>18</v>
      </c>
      <c r="AG50">
        <f t="shared" si="13"/>
        <v>12</v>
      </c>
      <c r="AH50">
        <f t="shared" si="14"/>
        <v>16</v>
      </c>
    </row>
    <row r="51" spans="1:34" x14ac:dyDescent="0.3">
      <c r="A51" t="s">
        <v>76</v>
      </c>
      <c r="B51">
        <v>51507.652344000002</v>
      </c>
      <c r="C51">
        <v>53521</v>
      </c>
      <c r="D51">
        <v>52281</v>
      </c>
      <c r="E51">
        <v>52748</v>
      </c>
      <c r="F51">
        <v>53521</v>
      </c>
      <c r="G51">
        <v>51177</v>
      </c>
      <c r="H51">
        <v>53154</v>
      </c>
      <c r="I51">
        <v>51652</v>
      </c>
      <c r="J51">
        <v>52194</v>
      </c>
      <c r="L51" s="1" t="str">
        <f t="shared" si="0"/>
        <v>03FEB2023:02:00:00</v>
      </c>
      <c r="M51">
        <v>2</v>
      </c>
      <c r="N51">
        <f t="shared" si="1"/>
        <v>2013.3476559999981</v>
      </c>
      <c r="O51" t="str">
        <f t="shared" si="2"/>
        <v/>
      </c>
      <c r="P51">
        <f t="shared" si="3"/>
        <v>2013.3476559999981</v>
      </c>
      <c r="Q51" t="str">
        <f t="shared" si="4"/>
        <v/>
      </c>
      <c r="R51">
        <f t="shared" si="5"/>
        <v>1</v>
      </c>
      <c r="S51">
        <f t="shared" si="6"/>
        <v>3.908832114019904</v>
      </c>
      <c r="V51">
        <v>2</v>
      </c>
      <c r="W51" t="str">
        <f t="shared" si="7"/>
        <v/>
      </c>
      <c r="X51">
        <f t="shared" si="8"/>
        <v>2013.3476559999981</v>
      </c>
      <c r="Y51" t="str">
        <f t="shared" si="9"/>
        <v/>
      </c>
      <c r="Z51">
        <f t="shared" si="10"/>
        <v>1</v>
      </c>
      <c r="AB51" s="3">
        <v>19</v>
      </c>
      <c r="AC51" s="4">
        <v>10</v>
      </c>
      <c r="AD51" s="4">
        <v>18</v>
      </c>
      <c r="AF51">
        <v>19</v>
      </c>
      <c r="AG51">
        <f t="shared" si="13"/>
        <v>10</v>
      </c>
      <c r="AH51">
        <f t="shared" si="14"/>
        <v>18</v>
      </c>
    </row>
    <row r="52" spans="1:34" x14ac:dyDescent="0.3">
      <c r="A52" t="s">
        <v>77</v>
      </c>
      <c r="B52">
        <v>51486.480469000002</v>
      </c>
      <c r="C52">
        <v>53553</v>
      </c>
      <c r="D52">
        <v>52298</v>
      </c>
      <c r="E52">
        <v>52674</v>
      </c>
      <c r="F52">
        <v>53553</v>
      </c>
      <c r="G52">
        <v>51151</v>
      </c>
      <c r="H52">
        <v>53479</v>
      </c>
      <c r="I52">
        <v>51762</v>
      </c>
      <c r="J52">
        <v>52298</v>
      </c>
      <c r="L52" s="1" t="str">
        <f t="shared" si="0"/>
        <v>03FEB2023:03:00:00</v>
      </c>
      <c r="M52">
        <v>3</v>
      </c>
      <c r="N52">
        <f t="shared" si="1"/>
        <v>2066.5195309999981</v>
      </c>
      <c r="O52" t="str">
        <f t="shared" si="2"/>
        <v/>
      </c>
      <c r="P52">
        <f t="shared" si="3"/>
        <v>2066.5195309999981</v>
      </c>
      <c r="Q52" t="str">
        <f t="shared" si="4"/>
        <v/>
      </c>
      <c r="R52">
        <f t="shared" si="5"/>
        <v>1</v>
      </c>
      <c r="S52">
        <f t="shared" si="6"/>
        <v>4.0137129440110959</v>
      </c>
      <c r="V52">
        <v>3</v>
      </c>
      <c r="W52" t="str">
        <f t="shared" si="7"/>
        <v/>
      </c>
      <c r="X52">
        <f t="shared" si="8"/>
        <v>2066.5195309999981</v>
      </c>
      <c r="Y52" t="str">
        <f t="shared" si="9"/>
        <v/>
      </c>
      <c r="Z52">
        <f t="shared" si="10"/>
        <v>1</v>
      </c>
      <c r="AB52" s="3">
        <v>20</v>
      </c>
      <c r="AC52" s="4">
        <v>6</v>
      </c>
      <c r="AD52" s="4">
        <v>22</v>
      </c>
      <c r="AF52">
        <v>20</v>
      </c>
      <c r="AG52">
        <f t="shared" si="13"/>
        <v>6</v>
      </c>
      <c r="AH52">
        <f t="shared" si="14"/>
        <v>22</v>
      </c>
    </row>
    <row r="53" spans="1:34" x14ac:dyDescent="0.3">
      <c r="A53" t="s">
        <v>78</v>
      </c>
      <c r="B53">
        <v>51882.195312999997</v>
      </c>
      <c r="C53">
        <v>54002</v>
      </c>
      <c r="D53">
        <v>52613</v>
      </c>
      <c r="E53">
        <v>52796</v>
      </c>
      <c r="F53">
        <v>54002</v>
      </c>
      <c r="G53">
        <v>51748</v>
      </c>
      <c r="H53">
        <v>53865</v>
      </c>
      <c r="I53">
        <v>52221</v>
      </c>
      <c r="J53">
        <v>52732</v>
      </c>
      <c r="L53" s="1" t="str">
        <f t="shared" si="0"/>
        <v>03FEB2023:04:00:00</v>
      </c>
      <c r="M53">
        <v>4</v>
      </c>
      <c r="N53">
        <f t="shared" si="1"/>
        <v>2119.8046870000035</v>
      </c>
      <c r="O53" t="str">
        <f t="shared" si="2"/>
        <v/>
      </c>
      <c r="P53">
        <f t="shared" si="3"/>
        <v>2119.8046870000035</v>
      </c>
      <c r="Q53" t="str">
        <f t="shared" si="4"/>
        <v/>
      </c>
      <c r="R53">
        <f t="shared" si="5"/>
        <v>1</v>
      </c>
      <c r="S53">
        <f t="shared" si="6"/>
        <v>4.0858037602523138</v>
      </c>
      <c r="V53">
        <v>4</v>
      </c>
      <c r="W53" t="str">
        <f t="shared" si="7"/>
        <v/>
      </c>
      <c r="X53">
        <f t="shared" si="8"/>
        <v>2119.8046870000035</v>
      </c>
      <c r="Y53" t="str">
        <f t="shared" si="9"/>
        <v/>
      </c>
      <c r="Z53">
        <f t="shared" si="10"/>
        <v>1</v>
      </c>
      <c r="AB53" s="3">
        <v>21</v>
      </c>
      <c r="AC53" s="4">
        <v>6</v>
      </c>
      <c r="AD53" s="4">
        <v>22</v>
      </c>
      <c r="AF53">
        <v>21</v>
      </c>
      <c r="AG53">
        <f t="shared" si="13"/>
        <v>6</v>
      </c>
      <c r="AH53">
        <f t="shared" si="14"/>
        <v>22</v>
      </c>
    </row>
    <row r="54" spans="1:34" x14ac:dyDescent="0.3">
      <c r="A54" t="s">
        <v>79</v>
      </c>
      <c r="B54">
        <v>52844.09375</v>
      </c>
      <c r="C54">
        <v>55247</v>
      </c>
      <c r="D54">
        <v>53686</v>
      </c>
      <c r="E54">
        <v>53874</v>
      </c>
      <c r="F54">
        <v>55247</v>
      </c>
      <c r="G54">
        <v>53219</v>
      </c>
      <c r="H54">
        <v>54950</v>
      </c>
      <c r="I54">
        <v>53444</v>
      </c>
      <c r="J54">
        <v>53944</v>
      </c>
      <c r="L54" s="1" t="str">
        <f t="shared" si="0"/>
        <v>03FEB2023:05:00:00</v>
      </c>
      <c r="M54">
        <v>5</v>
      </c>
      <c r="N54">
        <f t="shared" si="1"/>
        <v>2402.90625</v>
      </c>
      <c r="O54" t="str">
        <f t="shared" si="2"/>
        <v/>
      </c>
      <c r="P54">
        <f t="shared" si="3"/>
        <v>2402.90625</v>
      </c>
      <c r="Q54" t="str">
        <f t="shared" si="4"/>
        <v/>
      </c>
      <c r="R54">
        <f t="shared" si="5"/>
        <v>1</v>
      </c>
      <c r="S54">
        <f t="shared" si="6"/>
        <v>4.547161431829835</v>
      </c>
      <c r="V54">
        <v>5</v>
      </c>
      <c r="W54" t="str">
        <f t="shared" si="7"/>
        <v/>
      </c>
      <c r="X54">
        <f t="shared" si="8"/>
        <v>2402.90625</v>
      </c>
      <c r="Y54" t="str">
        <f t="shared" si="9"/>
        <v/>
      </c>
      <c r="Z54">
        <f t="shared" si="10"/>
        <v>1</v>
      </c>
      <c r="AB54" s="3">
        <v>22</v>
      </c>
      <c r="AC54" s="4">
        <v>8</v>
      </c>
      <c r="AD54" s="4">
        <v>20</v>
      </c>
      <c r="AF54">
        <v>22</v>
      </c>
      <c r="AG54">
        <f t="shared" si="13"/>
        <v>8</v>
      </c>
      <c r="AH54">
        <f t="shared" si="14"/>
        <v>20</v>
      </c>
    </row>
    <row r="55" spans="1:34" x14ac:dyDescent="0.3">
      <c r="A55" t="s">
        <v>80</v>
      </c>
      <c r="B55">
        <v>55225.71875</v>
      </c>
      <c r="C55">
        <v>57750</v>
      </c>
      <c r="D55">
        <v>55894</v>
      </c>
      <c r="E55">
        <v>55931</v>
      </c>
      <c r="F55">
        <v>57750</v>
      </c>
      <c r="G55">
        <v>56268</v>
      </c>
      <c r="H55">
        <v>57267</v>
      </c>
      <c r="I55">
        <v>56002</v>
      </c>
      <c r="J55">
        <v>56474</v>
      </c>
      <c r="L55" s="1" t="str">
        <f t="shared" si="0"/>
        <v>03FEB2023:06:00:00</v>
      </c>
      <c r="M55">
        <v>6</v>
      </c>
      <c r="N55">
        <f t="shared" si="1"/>
        <v>2524.28125</v>
      </c>
      <c r="O55" t="str">
        <f t="shared" si="2"/>
        <v/>
      </c>
      <c r="P55">
        <f t="shared" si="3"/>
        <v>2524.28125</v>
      </c>
      <c r="Q55" t="str">
        <f t="shared" si="4"/>
        <v/>
      </c>
      <c r="R55">
        <f t="shared" si="5"/>
        <v>1</v>
      </c>
      <c r="S55">
        <f t="shared" si="6"/>
        <v>4.5708436343347731</v>
      </c>
      <c r="V55">
        <v>6</v>
      </c>
      <c r="W55" t="str">
        <f t="shared" si="7"/>
        <v/>
      </c>
      <c r="X55">
        <f t="shared" si="8"/>
        <v>2524.28125</v>
      </c>
      <c r="Y55" t="str">
        <f t="shared" si="9"/>
        <v/>
      </c>
      <c r="Z55">
        <f t="shared" si="10"/>
        <v>1</v>
      </c>
      <c r="AB55" s="3">
        <v>23</v>
      </c>
      <c r="AC55" s="4">
        <v>10</v>
      </c>
      <c r="AD55" s="4">
        <v>18</v>
      </c>
      <c r="AF55">
        <v>23</v>
      </c>
      <c r="AG55">
        <f t="shared" si="13"/>
        <v>10</v>
      </c>
      <c r="AH55">
        <f t="shared" si="14"/>
        <v>18</v>
      </c>
    </row>
    <row r="56" spans="1:34" x14ac:dyDescent="0.3">
      <c r="A56" t="s">
        <v>81</v>
      </c>
      <c r="B56">
        <v>58746.304687999997</v>
      </c>
      <c r="C56">
        <v>61441</v>
      </c>
      <c r="D56">
        <v>58956</v>
      </c>
      <c r="E56">
        <v>58198</v>
      </c>
      <c r="F56">
        <v>61441</v>
      </c>
      <c r="G56">
        <v>60831</v>
      </c>
      <c r="H56">
        <v>60720</v>
      </c>
      <c r="I56">
        <v>59843</v>
      </c>
      <c r="J56">
        <v>60176</v>
      </c>
      <c r="L56" s="1" t="str">
        <f t="shared" si="0"/>
        <v>03FEB2023:07:00:00</v>
      </c>
      <c r="M56">
        <v>7</v>
      </c>
      <c r="N56">
        <f t="shared" si="1"/>
        <v>2694.6953120000035</v>
      </c>
      <c r="O56" t="str">
        <f t="shared" si="2"/>
        <v/>
      </c>
      <c r="P56">
        <f t="shared" si="3"/>
        <v>2694.6953120000035</v>
      </c>
      <c r="Q56" t="str">
        <f t="shared" si="4"/>
        <v/>
      </c>
      <c r="R56">
        <f t="shared" si="5"/>
        <v>1</v>
      </c>
      <c r="S56">
        <f t="shared" si="6"/>
        <v>4.5870039423099991</v>
      </c>
      <c r="V56">
        <v>7</v>
      </c>
      <c r="W56" t="str">
        <f t="shared" si="7"/>
        <v/>
      </c>
      <c r="X56">
        <f t="shared" si="8"/>
        <v>2694.6953120000035</v>
      </c>
      <c r="Y56" t="str">
        <f t="shared" si="9"/>
        <v/>
      </c>
      <c r="Z56">
        <f t="shared" si="10"/>
        <v>1</v>
      </c>
      <c r="AB56" s="3">
        <v>24</v>
      </c>
      <c r="AC56" s="4">
        <v>12</v>
      </c>
      <c r="AD56" s="4">
        <v>16</v>
      </c>
      <c r="AF56">
        <v>24</v>
      </c>
      <c r="AG56">
        <f t="shared" si="13"/>
        <v>12</v>
      </c>
      <c r="AH56">
        <f t="shared" si="14"/>
        <v>16</v>
      </c>
    </row>
    <row r="57" spans="1:34" x14ac:dyDescent="0.3">
      <c r="A57" t="s">
        <v>82</v>
      </c>
      <c r="B57">
        <v>60428.238280999998</v>
      </c>
      <c r="C57">
        <v>63132</v>
      </c>
      <c r="D57">
        <v>60664</v>
      </c>
      <c r="E57">
        <v>60022</v>
      </c>
      <c r="F57">
        <v>63132</v>
      </c>
      <c r="G57">
        <v>62901</v>
      </c>
      <c r="H57">
        <v>62243</v>
      </c>
      <c r="I57">
        <v>61622</v>
      </c>
      <c r="J57">
        <v>61946</v>
      </c>
      <c r="L57" s="1" t="str">
        <f t="shared" si="0"/>
        <v>03FEB2023:08:00:00</v>
      </c>
      <c r="M57">
        <v>8</v>
      </c>
      <c r="N57">
        <f t="shared" si="1"/>
        <v>2703.7617190000019</v>
      </c>
      <c r="O57" t="str">
        <f t="shared" si="2"/>
        <v/>
      </c>
      <c r="P57">
        <f t="shared" si="3"/>
        <v>2703.7617190000019</v>
      </c>
      <c r="Q57" t="str">
        <f t="shared" si="4"/>
        <v/>
      </c>
      <c r="R57">
        <f t="shared" si="5"/>
        <v>1</v>
      </c>
      <c r="S57">
        <f t="shared" si="6"/>
        <v>4.4743348406536709</v>
      </c>
      <c r="V57">
        <v>8</v>
      </c>
      <c r="W57" t="str">
        <f t="shared" si="7"/>
        <v/>
      </c>
      <c r="X57">
        <f t="shared" si="8"/>
        <v>2703.7617190000019</v>
      </c>
      <c r="Y57" t="str">
        <f t="shared" si="9"/>
        <v/>
      </c>
      <c r="Z57">
        <f t="shared" si="10"/>
        <v>1</v>
      </c>
      <c r="AB57" s="3" t="s">
        <v>13</v>
      </c>
      <c r="AC57" s="4">
        <v>205</v>
      </c>
      <c r="AD57" s="4">
        <v>467</v>
      </c>
    </row>
    <row r="58" spans="1:34" x14ac:dyDescent="0.3">
      <c r="A58" t="s">
        <v>83</v>
      </c>
      <c r="B58">
        <v>59181.929687999997</v>
      </c>
      <c r="C58">
        <v>62072</v>
      </c>
      <c r="D58">
        <v>60474</v>
      </c>
      <c r="E58">
        <v>60251</v>
      </c>
      <c r="F58">
        <v>62072</v>
      </c>
      <c r="G58">
        <v>61394</v>
      </c>
      <c r="H58">
        <v>61245</v>
      </c>
      <c r="I58">
        <v>60529</v>
      </c>
      <c r="J58">
        <v>61041</v>
      </c>
      <c r="L58" s="1" t="str">
        <f t="shared" si="0"/>
        <v>03FEB2023:09:00:00</v>
      </c>
      <c r="M58">
        <v>9</v>
      </c>
      <c r="N58">
        <f t="shared" si="1"/>
        <v>2890.0703120000035</v>
      </c>
      <c r="O58" t="str">
        <f t="shared" si="2"/>
        <v/>
      </c>
      <c r="P58">
        <f t="shared" si="3"/>
        <v>2890.0703120000035</v>
      </c>
      <c r="Q58" t="str">
        <f t="shared" si="4"/>
        <v/>
      </c>
      <c r="R58">
        <f t="shared" si="5"/>
        <v>1</v>
      </c>
      <c r="S58">
        <f t="shared" si="6"/>
        <v>4.8833661342847483</v>
      </c>
      <c r="V58">
        <v>9</v>
      </c>
      <c r="W58" t="str">
        <f t="shared" si="7"/>
        <v/>
      </c>
      <c r="X58">
        <f t="shared" si="8"/>
        <v>2890.0703120000035</v>
      </c>
      <c r="Y58" t="str">
        <f t="shared" si="9"/>
        <v/>
      </c>
      <c r="Z58">
        <f t="shared" si="10"/>
        <v>1</v>
      </c>
    </row>
    <row r="59" spans="1:34" x14ac:dyDescent="0.3">
      <c r="A59" t="s">
        <v>84</v>
      </c>
      <c r="B59">
        <v>56491.289062999997</v>
      </c>
      <c r="C59">
        <v>60110</v>
      </c>
      <c r="D59">
        <v>59719</v>
      </c>
      <c r="E59">
        <v>60019</v>
      </c>
      <c r="F59">
        <v>60110</v>
      </c>
      <c r="G59">
        <v>58792</v>
      </c>
      <c r="H59">
        <v>59424</v>
      </c>
      <c r="I59">
        <v>58563</v>
      </c>
      <c r="J59">
        <v>59307</v>
      </c>
      <c r="L59" s="1" t="str">
        <f t="shared" si="0"/>
        <v>03FEB2023:10:00:00</v>
      </c>
      <c r="M59">
        <v>10</v>
      </c>
      <c r="N59">
        <f t="shared" si="1"/>
        <v>3618.7109370000035</v>
      </c>
      <c r="O59" t="str">
        <f t="shared" si="2"/>
        <v/>
      </c>
      <c r="P59">
        <f t="shared" si="3"/>
        <v>3618.7109370000035</v>
      </c>
      <c r="Q59" t="str">
        <f t="shared" si="4"/>
        <v/>
      </c>
      <c r="R59">
        <f t="shared" si="5"/>
        <v>1</v>
      </c>
      <c r="S59">
        <f t="shared" si="6"/>
        <v>6.4057857362121062</v>
      </c>
      <c r="V59">
        <v>10</v>
      </c>
      <c r="W59" t="str">
        <f t="shared" si="7"/>
        <v/>
      </c>
      <c r="X59">
        <f t="shared" si="8"/>
        <v>3618.7109370000035</v>
      </c>
      <c r="Y59" t="str">
        <f t="shared" si="9"/>
        <v/>
      </c>
      <c r="Z59">
        <f t="shared" si="10"/>
        <v>1</v>
      </c>
    </row>
    <row r="60" spans="1:34" x14ac:dyDescent="0.3">
      <c r="A60" t="s">
        <v>85</v>
      </c>
      <c r="B60">
        <v>53707.558594000002</v>
      </c>
      <c r="C60">
        <v>58044</v>
      </c>
      <c r="D60">
        <v>57842</v>
      </c>
      <c r="E60">
        <v>58352</v>
      </c>
      <c r="F60">
        <v>58044</v>
      </c>
      <c r="G60">
        <v>56133</v>
      </c>
      <c r="H60">
        <v>57412</v>
      </c>
      <c r="I60">
        <v>56388</v>
      </c>
      <c r="J60">
        <v>57119</v>
      </c>
      <c r="L60" s="1" t="str">
        <f t="shared" si="0"/>
        <v>03FEB2023:11:00:00</v>
      </c>
      <c r="M60">
        <v>11</v>
      </c>
      <c r="N60">
        <f t="shared" si="1"/>
        <v>4336.4414059999981</v>
      </c>
      <c r="O60" t="str">
        <f t="shared" si="2"/>
        <v/>
      </c>
      <c r="P60">
        <f t="shared" si="3"/>
        <v>4336.4414059999981</v>
      </c>
      <c r="Q60" t="str">
        <f t="shared" si="4"/>
        <v/>
      </c>
      <c r="R60">
        <f t="shared" si="5"/>
        <v>1</v>
      </c>
      <c r="S60">
        <f t="shared" si="6"/>
        <v>8.0741733929504083</v>
      </c>
      <c r="V60">
        <v>11</v>
      </c>
      <c r="W60" t="str">
        <f t="shared" si="7"/>
        <v/>
      </c>
      <c r="X60">
        <f t="shared" si="8"/>
        <v>4336.4414059999981</v>
      </c>
      <c r="Y60" t="str">
        <f t="shared" si="9"/>
        <v/>
      </c>
      <c r="Z60">
        <f t="shared" si="10"/>
        <v>1</v>
      </c>
    </row>
    <row r="61" spans="1:34" x14ac:dyDescent="0.3">
      <c r="A61" t="s">
        <v>86</v>
      </c>
      <c r="B61">
        <v>50933.542969000002</v>
      </c>
      <c r="C61">
        <v>55877</v>
      </c>
      <c r="D61">
        <v>55408</v>
      </c>
      <c r="E61">
        <v>56269</v>
      </c>
      <c r="F61">
        <v>55877</v>
      </c>
      <c r="G61">
        <v>53555</v>
      </c>
      <c r="H61">
        <v>55273</v>
      </c>
      <c r="I61">
        <v>54114</v>
      </c>
      <c r="J61">
        <v>54734</v>
      </c>
      <c r="L61" s="1" t="str">
        <f t="shared" si="0"/>
        <v>03FEB2023:12:00:00</v>
      </c>
      <c r="M61">
        <v>12</v>
      </c>
      <c r="N61">
        <f t="shared" si="1"/>
        <v>4943.4570309999981</v>
      </c>
      <c r="O61" t="str">
        <f t="shared" si="2"/>
        <v/>
      </c>
      <c r="P61">
        <f t="shared" si="3"/>
        <v>4943.4570309999981</v>
      </c>
      <c r="Q61" t="str">
        <f t="shared" si="4"/>
        <v/>
      </c>
      <c r="R61">
        <f t="shared" si="5"/>
        <v>1</v>
      </c>
      <c r="S61">
        <f t="shared" si="6"/>
        <v>9.7057002965781614</v>
      </c>
      <c r="V61">
        <v>12</v>
      </c>
      <c r="W61" t="str">
        <f t="shared" si="7"/>
        <v/>
      </c>
      <c r="X61">
        <f t="shared" si="8"/>
        <v>4943.4570309999981</v>
      </c>
      <c r="Y61" t="str">
        <f t="shared" si="9"/>
        <v/>
      </c>
      <c r="Z61">
        <f t="shared" si="10"/>
        <v>1</v>
      </c>
    </row>
    <row r="62" spans="1:34" x14ac:dyDescent="0.3">
      <c r="A62" t="s">
        <v>87</v>
      </c>
      <c r="B62">
        <v>48553.515625</v>
      </c>
      <c r="C62">
        <v>53815</v>
      </c>
      <c r="D62">
        <v>53328</v>
      </c>
      <c r="E62">
        <v>54320</v>
      </c>
      <c r="F62">
        <v>53815</v>
      </c>
      <c r="G62">
        <v>51363</v>
      </c>
      <c r="H62">
        <v>53271</v>
      </c>
      <c r="I62">
        <v>52030</v>
      </c>
      <c r="J62">
        <v>52641</v>
      </c>
      <c r="L62" s="1" t="str">
        <f t="shared" si="0"/>
        <v>03FEB2023:13:00:00</v>
      </c>
      <c r="M62">
        <v>13</v>
      </c>
      <c r="N62">
        <f t="shared" si="1"/>
        <v>5261.484375</v>
      </c>
      <c r="O62" t="str">
        <f t="shared" si="2"/>
        <v/>
      </c>
      <c r="P62">
        <f t="shared" si="3"/>
        <v>5261.484375</v>
      </c>
      <c r="Q62" t="str">
        <f t="shared" si="4"/>
        <v/>
      </c>
      <c r="R62">
        <f t="shared" si="5"/>
        <v>1</v>
      </c>
      <c r="S62">
        <f t="shared" si="6"/>
        <v>10.836464275083067</v>
      </c>
      <c r="V62">
        <v>13</v>
      </c>
      <c r="W62" t="str">
        <f t="shared" si="7"/>
        <v/>
      </c>
      <c r="X62">
        <f t="shared" si="8"/>
        <v>5261.484375</v>
      </c>
      <c r="Y62" t="str">
        <f t="shared" si="9"/>
        <v/>
      </c>
      <c r="Z62">
        <f t="shared" si="10"/>
        <v>1</v>
      </c>
    </row>
    <row r="63" spans="1:34" x14ac:dyDescent="0.3">
      <c r="A63" t="s">
        <v>88</v>
      </c>
      <c r="B63">
        <v>46284.054687999997</v>
      </c>
      <c r="C63">
        <v>52259</v>
      </c>
      <c r="D63">
        <v>51469</v>
      </c>
      <c r="E63">
        <v>52404</v>
      </c>
      <c r="F63">
        <v>52259</v>
      </c>
      <c r="G63">
        <v>49784</v>
      </c>
      <c r="H63">
        <v>52023</v>
      </c>
      <c r="I63">
        <v>50534</v>
      </c>
      <c r="J63">
        <v>51079</v>
      </c>
      <c r="L63" s="1" t="str">
        <f t="shared" si="0"/>
        <v>03FEB2023:14:00:00</v>
      </c>
      <c r="M63">
        <v>14</v>
      </c>
      <c r="N63">
        <f t="shared" si="1"/>
        <v>5974.9453120000035</v>
      </c>
      <c r="O63" t="str">
        <f t="shared" si="2"/>
        <v/>
      </c>
      <c r="P63">
        <f t="shared" si="3"/>
        <v>5974.9453120000035</v>
      </c>
      <c r="Q63" t="str">
        <f t="shared" si="4"/>
        <v/>
      </c>
      <c r="R63">
        <f t="shared" si="5"/>
        <v>1</v>
      </c>
      <c r="S63">
        <f t="shared" si="6"/>
        <v>12.909295333516058</v>
      </c>
      <c r="V63">
        <v>14</v>
      </c>
      <c r="W63" t="str">
        <f t="shared" si="7"/>
        <v/>
      </c>
      <c r="X63">
        <f t="shared" si="8"/>
        <v>5974.9453120000035</v>
      </c>
      <c r="Y63" t="str">
        <f t="shared" si="9"/>
        <v/>
      </c>
      <c r="Z63">
        <f t="shared" si="10"/>
        <v>1</v>
      </c>
    </row>
    <row r="64" spans="1:34" x14ac:dyDescent="0.3">
      <c r="A64" t="s">
        <v>89</v>
      </c>
      <c r="B64">
        <v>44676.804687999997</v>
      </c>
      <c r="C64">
        <v>51018</v>
      </c>
      <c r="D64">
        <v>50048</v>
      </c>
      <c r="E64">
        <v>50027</v>
      </c>
      <c r="F64">
        <v>51018</v>
      </c>
      <c r="G64">
        <v>48472</v>
      </c>
      <c r="H64">
        <v>50818</v>
      </c>
      <c r="I64">
        <v>49280</v>
      </c>
      <c r="J64">
        <v>49766</v>
      </c>
      <c r="L64" s="1" t="str">
        <f t="shared" si="0"/>
        <v>03FEB2023:15:00:00</v>
      </c>
      <c r="M64">
        <v>15</v>
      </c>
      <c r="N64">
        <f t="shared" si="1"/>
        <v>6341.1953120000035</v>
      </c>
      <c r="O64" t="str">
        <f t="shared" si="2"/>
        <v/>
      </c>
      <c r="P64">
        <f t="shared" si="3"/>
        <v>6341.1953120000035</v>
      </c>
      <c r="Q64" t="str">
        <f t="shared" si="4"/>
        <v/>
      </c>
      <c r="R64">
        <f t="shared" si="5"/>
        <v>1</v>
      </c>
      <c r="S64">
        <f t="shared" si="6"/>
        <v>14.193484418332231</v>
      </c>
      <c r="V64">
        <v>15</v>
      </c>
      <c r="W64" t="str">
        <f t="shared" si="7"/>
        <v/>
      </c>
      <c r="X64">
        <f t="shared" si="8"/>
        <v>6341.1953120000035</v>
      </c>
      <c r="Y64" t="str">
        <f t="shared" si="9"/>
        <v/>
      </c>
      <c r="Z64">
        <f t="shared" si="10"/>
        <v>1</v>
      </c>
    </row>
    <row r="65" spans="1:26" x14ac:dyDescent="0.3">
      <c r="A65" t="s">
        <v>90</v>
      </c>
      <c r="B65">
        <v>43648.558594000002</v>
      </c>
      <c r="C65">
        <v>50396</v>
      </c>
      <c r="D65">
        <v>48938</v>
      </c>
      <c r="E65">
        <v>49005</v>
      </c>
      <c r="F65">
        <v>50396</v>
      </c>
      <c r="G65">
        <v>47877</v>
      </c>
      <c r="H65">
        <v>50137</v>
      </c>
      <c r="I65">
        <v>48564</v>
      </c>
      <c r="J65">
        <v>48973</v>
      </c>
      <c r="L65" s="1" t="str">
        <f t="shared" si="0"/>
        <v>03FEB2023:16:00:00</v>
      </c>
      <c r="M65">
        <v>16</v>
      </c>
      <c r="N65">
        <f t="shared" si="1"/>
        <v>6747.4414059999981</v>
      </c>
      <c r="O65" t="str">
        <f t="shared" si="2"/>
        <v/>
      </c>
      <c r="P65">
        <f t="shared" si="3"/>
        <v>6747.4414059999981</v>
      </c>
      <c r="Q65" t="str">
        <f t="shared" si="4"/>
        <v/>
      </c>
      <c r="R65">
        <f t="shared" si="5"/>
        <v>1</v>
      </c>
      <c r="S65">
        <f t="shared" si="6"/>
        <v>15.458566384200168</v>
      </c>
      <c r="V65">
        <v>16</v>
      </c>
      <c r="W65" t="str">
        <f t="shared" si="7"/>
        <v/>
      </c>
      <c r="X65">
        <f t="shared" si="8"/>
        <v>6747.4414059999981</v>
      </c>
      <c r="Y65" t="str">
        <f t="shared" si="9"/>
        <v/>
      </c>
      <c r="Z65">
        <f t="shared" si="10"/>
        <v>1</v>
      </c>
    </row>
    <row r="66" spans="1:26" x14ac:dyDescent="0.3">
      <c r="A66" t="s">
        <v>91</v>
      </c>
      <c r="B66">
        <v>43442.539062999997</v>
      </c>
      <c r="C66">
        <v>50545</v>
      </c>
      <c r="D66">
        <v>48850</v>
      </c>
      <c r="E66">
        <v>48878</v>
      </c>
      <c r="F66">
        <v>50545</v>
      </c>
      <c r="G66">
        <v>48172</v>
      </c>
      <c r="H66">
        <v>50253</v>
      </c>
      <c r="I66">
        <v>48658</v>
      </c>
      <c r="J66">
        <v>49082</v>
      </c>
      <c r="L66" s="1" t="str">
        <f t="shared" si="0"/>
        <v>03FEB2023:17:00:00</v>
      </c>
      <c r="M66">
        <v>17</v>
      </c>
      <c r="N66">
        <f t="shared" si="1"/>
        <v>7102.4609370000035</v>
      </c>
      <c r="O66" t="str">
        <f t="shared" si="2"/>
        <v/>
      </c>
      <c r="P66">
        <f t="shared" si="3"/>
        <v>7102.4609370000035</v>
      </c>
      <c r="Q66" t="str">
        <f t="shared" si="4"/>
        <v/>
      </c>
      <c r="R66">
        <f t="shared" si="5"/>
        <v>1</v>
      </c>
      <c r="S66">
        <f t="shared" si="6"/>
        <v>16.349092594933449</v>
      </c>
      <c r="V66">
        <v>17</v>
      </c>
      <c r="W66" t="str">
        <f t="shared" si="7"/>
        <v/>
      </c>
      <c r="X66">
        <f t="shared" si="8"/>
        <v>7102.4609370000035</v>
      </c>
      <c r="Y66" t="str">
        <f t="shared" si="9"/>
        <v/>
      </c>
      <c r="Z66">
        <f t="shared" si="10"/>
        <v>1</v>
      </c>
    </row>
    <row r="67" spans="1:26" x14ac:dyDescent="0.3">
      <c r="A67" t="s">
        <v>92</v>
      </c>
      <c r="B67">
        <v>44233.648437999997</v>
      </c>
      <c r="C67">
        <v>51566</v>
      </c>
      <c r="D67">
        <v>49405</v>
      </c>
      <c r="E67">
        <v>49010</v>
      </c>
      <c r="F67">
        <v>51566</v>
      </c>
      <c r="G67">
        <v>49480</v>
      </c>
      <c r="H67">
        <v>51207</v>
      </c>
      <c r="I67">
        <v>49664</v>
      </c>
      <c r="J67">
        <v>50025</v>
      </c>
      <c r="L67" s="1" t="str">
        <f t="shared" ref="L67:L130" si="15">A67</f>
        <v>03FEB2023:18:00:00</v>
      </c>
      <c r="M67">
        <v>18</v>
      </c>
      <c r="N67">
        <f t="shared" ref="N67:N130" si="16">C67-B67</f>
        <v>7332.3515620000035</v>
      </c>
      <c r="O67" t="str">
        <f t="shared" ref="O67:O130" si="17">IF(N67&lt;0,N67,"")</f>
        <v/>
      </c>
      <c r="P67">
        <f t="shared" ref="P67:P130" si="18">IF(N67&gt;0,N67,"")</f>
        <v>7332.3515620000035</v>
      </c>
      <c r="Q67" t="str">
        <f t="shared" ref="Q67:Q130" si="19">IF(O67&lt;0,1,"")</f>
        <v/>
      </c>
      <c r="R67">
        <f t="shared" ref="R67:R130" si="20">IF(AND(P67&gt;0,P67&lt;&gt;""),1,"")</f>
        <v>1</v>
      </c>
      <c r="S67">
        <f t="shared" ref="S67:S130" si="21">ABS((B67-C67)/B67)*100</f>
        <v>16.576411444507862</v>
      </c>
      <c r="V67">
        <v>18</v>
      </c>
      <c r="W67" t="str">
        <f t="shared" ref="W67:W130" si="22">O67</f>
        <v/>
      </c>
      <c r="X67">
        <f t="shared" ref="X67:X130" si="23">P67</f>
        <v>7332.3515620000035</v>
      </c>
      <c r="Y67" t="str">
        <f t="shared" ref="Y67:Y130" si="24">Q67</f>
        <v/>
      </c>
      <c r="Z67">
        <f t="shared" ref="Z67:Z130" si="25">R67</f>
        <v>1</v>
      </c>
    </row>
    <row r="68" spans="1:26" x14ac:dyDescent="0.3">
      <c r="A68" t="s">
        <v>93</v>
      </c>
      <c r="B68">
        <v>46879.027344000002</v>
      </c>
      <c r="C68">
        <v>53792</v>
      </c>
      <c r="D68">
        <v>50954</v>
      </c>
      <c r="E68">
        <v>50131</v>
      </c>
      <c r="F68">
        <v>53792</v>
      </c>
      <c r="G68">
        <v>52053</v>
      </c>
      <c r="H68">
        <v>53208</v>
      </c>
      <c r="I68">
        <v>51991</v>
      </c>
      <c r="J68">
        <v>52072</v>
      </c>
      <c r="L68" s="1" t="str">
        <f t="shared" si="15"/>
        <v>03FEB2023:19:00:00</v>
      </c>
      <c r="M68">
        <v>19</v>
      </c>
      <c r="N68">
        <f t="shared" si="16"/>
        <v>6912.9726559999981</v>
      </c>
      <c r="O68" t="str">
        <f t="shared" si="17"/>
        <v/>
      </c>
      <c r="P68">
        <f t="shared" si="18"/>
        <v>6912.9726559999981</v>
      </c>
      <c r="Q68" t="str">
        <f t="shared" si="19"/>
        <v/>
      </c>
      <c r="R68">
        <f t="shared" si="20"/>
        <v>1</v>
      </c>
      <c r="S68">
        <f t="shared" si="21"/>
        <v>14.746408037164155</v>
      </c>
      <c r="V68">
        <v>19</v>
      </c>
      <c r="W68" t="str">
        <f t="shared" si="22"/>
        <v/>
      </c>
      <c r="X68">
        <f t="shared" si="23"/>
        <v>6912.9726559999981</v>
      </c>
      <c r="Y68" t="str">
        <f t="shared" si="24"/>
        <v/>
      </c>
      <c r="Z68">
        <f t="shared" si="25"/>
        <v>1</v>
      </c>
    </row>
    <row r="69" spans="1:26" x14ac:dyDescent="0.3">
      <c r="A69" t="s">
        <v>94</v>
      </c>
      <c r="B69">
        <v>47978.414062999997</v>
      </c>
      <c r="C69">
        <v>54864</v>
      </c>
      <c r="D69">
        <v>51573</v>
      </c>
      <c r="E69">
        <v>51006</v>
      </c>
      <c r="F69">
        <v>54864</v>
      </c>
      <c r="G69">
        <v>53326</v>
      </c>
      <c r="H69">
        <v>54173</v>
      </c>
      <c r="I69">
        <v>53287</v>
      </c>
      <c r="J69">
        <v>53027</v>
      </c>
      <c r="L69" s="1" t="str">
        <f t="shared" si="15"/>
        <v>03FEB2023:20:00:00</v>
      </c>
      <c r="M69">
        <v>20</v>
      </c>
      <c r="N69">
        <f t="shared" si="16"/>
        <v>6885.5859370000035</v>
      </c>
      <c r="O69" t="str">
        <f t="shared" si="17"/>
        <v/>
      </c>
      <c r="P69">
        <f t="shared" si="18"/>
        <v>6885.5859370000035</v>
      </c>
      <c r="Q69" t="str">
        <f t="shared" si="19"/>
        <v/>
      </c>
      <c r="R69">
        <f t="shared" si="20"/>
        <v>1</v>
      </c>
      <c r="S69">
        <f t="shared" si="21"/>
        <v>14.351424638502236</v>
      </c>
      <c r="V69">
        <v>20</v>
      </c>
      <c r="W69" t="str">
        <f t="shared" si="22"/>
        <v/>
      </c>
      <c r="X69">
        <f t="shared" si="23"/>
        <v>6885.5859370000035</v>
      </c>
      <c r="Y69" t="str">
        <f t="shared" si="24"/>
        <v/>
      </c>
      <c r="Z69">
        <f t="shared" si="25"/>
        <v>1</v>
      </c>
    </row>
    <row r="70" spans="1:26" x14ac:dyDescent="0.3">
      <c r="A70" t="s">
        <v>95</v>
      </c>
      <c r="B70">
        <v>48609.277344000002</v>
      </c>
      <c r="C70">
        <v>55035</v>
      </c>
      <c r="D70">
        <v>51751</v>
      </c>
      <c r="E70">
        <v>51103</v>
      </c>
      <c r="F70">
        <v>55035</v>
      </c>
      <c r="G70">
        <v>53596</v>
      </c>
      <c r="H70">
        <v>54348</v>
      </c>
      <c r="I70">
        <v>53579</v>
      </c>
      <c r="J70">
        <v>53236</v>
      </c>
      <c r="L70" s="1" t="str">
        <f t="shared" si="15"/>
        <v>03FEB2023:21:00:00</v>
      </c>
      <c r="M70">
        <v>21</v>
      </c>
      <c r="N70">
        <f t="shared" si="16"/>
        <v>6425.7226559999981</v>
      </c>
      <c r="O70" t="str">
        <f t="shared" si="17"/>
        <v/>
      </c>
      <c r="P70">
        <f t="shared" si="18"/>
        <v>6425.7226559999981</v>
      </c>
      <c r="Q70" t="str">
        <f t="shared" si="19"/>
        <v/>
      </c>
      <c r="R70">
        <f t="shared" si="20"/>
        <v>1</v>
      </c>
      <c r="S70">
        <f t="shared" si="21"/>
        <v>13.219128131706622</v>
      </c>
      <c r="V70">
        <v>21</v>
      </c>
      <c r="W70" t="str">
        <f t="shared" si="22"/>
        <v/>
      </c>
      <c r="X70">
        <f t="shared" si="23"/>
        <v>6425.7226559999981</v>
      </c>
      <c r="Y70" t="str">
        <f t="shared" si="24"/>
        <v/>
      </c>
      <c r="Z70">
        <f t="shared" si="25"/>
        <v>1</v>
      </c>
    </row>
    <row r="71" spans="1:26" x14ac:dyDescent="0.3">
      <c r="A71" t="s">
        <v>96</v>
      </c>
      <c r="B71">
        <v>49134.101562999997</v>
      </c>
      <c r="C71">
        <v>54766</v>
      </c>
      <c r="D71">
        <v>52167</v>
      </c>
      <c r="E71">
        <v>51706</v>
      </c>
      <c r="F71">
        <v>54766</v>
      </c>
      <c r="G71">
        <v>53186</v>
      </c>
      <c r="H71">
        <v>54065</v>
      </c>
      <c r="I71">
        <v>53383</v>
      </c>
      <c r="J71">
        <v>53140</v>
      </c>
      <c r="L71" s="1" t="str">
        <f t="shared" si="15"/>
        <v>03FEB2023:22:00:00</v>
      </c>
      <c r="M71">
        <v>22</v>
      </c>
      <c r="N71">
        <f t="shared" si="16"/>
        <v>5631.8984370000035</v>
      </c>
      <c r="O71" t="str">
        <f t="shared" si="17"/>
        <v/>
      </c>
      <c r="P71">
        <f t="shared" si="18"/>
        <v>5631.8984370000035</v>
      </c>
      <c r="Q71" t="str">
        <f t="shared" si="19"/>
        <v/>
      </c>
      <c r="R71">
        <f t="shared" si="20"/>
        <v>1</v>
      </c>
      <c r="S71">
        <f t="shared" si="21"/>
        <v>11.462300638139796</v>
      </c>
      <c r="V71">
        <v>22</v>
      </c>
      <c r="W71" t="str">
        <f t="shared" si="22"/>
        <v/>
      </c>
      <c r="X71">
        <f t="shared" si="23"/>
        <v>5631.8984370000035</v>
      </c>
      <c r="Y71" t="str">
        <f t="shared" si="24"/>
        <v/>
      </c>
      <c r="Z71">
        <f t="shared" si="25"/>
        <v>1</v>
      </c>
    </row>
    <row r="72" spans="1:26" x14ac:dyDescent="0.3">
      <c r="A72" t="s">
        <v>97</v>
      </c>
      <c r="B72">
        <v>48774.253905999998</v>
      </c>
      <c r="C72">
        <v>53600</v>
      </c>
      <c r="D72">
        <v>51705</v>
      </c>
      <c r="E72">
        <v>51742</v>
      </c>
      <c r="F72">
        <v>53600</v>
      </c>
      <c r="G72">
        <v>51963</v>
      </c>
      <c r="H72">
        <v>52769</v>
      </c>
      <c r="I72">
        <v>52246</v>
      </c>
      <c r="J72">
        <v>52144</v>
      </c>
      <c r="L72" s="1" t="str">
        <f t="shared" si="15"/>
        <v>03FEB2023:23:00:00</v>
      </c>
      <c r="M72">
        <v>23</v>
      </c>
      <c r="N72">
        <f t="shared" si="16"/>
        <v>4825.7460940000019</v>
      </c>
      <c r="O72" t="str">
        <f t="shared" si="17"/>
        <v/>
      </c>
      <c r="P72">
        <f t="shared" si="18"/>
        <v>4825.7460940000019</v>
      </c>
      <c r="Q72" t="str">
        <f t="shared" si="19"/>
        <v/>
      </c>
      <c r="R72">
        <f t="shared" si="20"/>
        <v>1</v>
      </c>
      <c r="S72">
        <f t="shared" si="21"/>
        <v>9.8940439013181081</v>
      </c>
      <c r="V72">
        <v>23</v>
      </c>
      <c r="W72" t="str">
        <f t="shared" si="22"/>
        <v/>
      </c>
      <c r="X72">
        <f t="shared" si="23"/>
        <v>4825.7460940000019</v>
      </c>
      <c r="Y72" t="str">
        <f t="shared" si="24"/>
        <v/>
      </c>
      <c r="Z72">
        <f t="shared" si="25"/>
        <v>1</v>
      </c>
    </row>
    <row r="73" spans="1:26" x14ac:dyDescent="0.3">
      <c r="A73" t="s">
        <v>98</v>
      </c>
      <c r="B73">
        <v>47946.945312999997</v>
      </c>
      <c r="C73">
        <v>52369</v>
      </c>
      <c r="D73">
        <v>50724</v>
      </c>
      <c r="E73">
        <v>50867</v>
      </c>
      <c r="F73">
        <v>52369</v>
      </c>
      <c r="G73">
        <v>50614</v>
      </c>
      <c r="H73">
        <v>51354</v>
      </c>
      <c r="I73">
        <v>50981</v>
      </c>
      <c r="J73">
        <v>50894</v>
      </c>
      <c r="L73" s="1" t="str">
        <f t="shared" si="15"/>
        <v>04FEB2023:00:00:00</v>
      </c>
      <c r="M73">
        <v>24</v>
      </c>
      <c r="N73">
        <f t="shared" si="16"/>
        <v>4422.0546870000035</v>
      </c>
      <c r="O73" t="str">
        <f t="shared" si="17"/>
        <v/>
      </c>
      <c r="P73">
        <f t="shared" si="18"/>
        <v>4422.0546870000035</v>
      </c>
      <c r="Q73" t="str">
        <f t="shared" si="19"/>
        <v/>
      </c>
      <c r="R73">
        <f t="shared" si="20"/>
        <v>1</v>
      </c>
      <c r="S73">
        <f t="shared" si="21"/>
        <v>9.222807956028511</v>
      </c>
      <c r="V73">
        <v>24</v>
      </c>
      <c r="W73" t="str">
        <f t="shared" si="22"/>
        <v/>
      </c>
      <c r="X73">
        <f t="shared" si="23"/>
        <v>4422.0546870000035</v>
      </c>
      <c r="Y73" t="str">
        <f t="shared" si="24"/>
        <v/>
      </c>
      <c r="Z73">
        <f t="shared" si="25"/>
        <v>1</v>
      </c>
    </row>
    <row r="74" spans="1:26" x14ac:dyDescent="0.3">
      <c r="A74" t="s">
        <v>99</v>
      </c>
      <c r="B74">
        <v>47224.234375</v>
      </c>
      <c r="C74">
        <v>49388</v>
      </c>
      <c r="D74">
        <v>48848</v>
      </c>
      <c r="E74">
        <v>49552</v>
      </c>
      <c r="F74">
        <v>49388</v>
      </c>
      <c r="G74">
        <v>47942</v>
      </c>
      <c r="H74">
        <v>45500</v>
      </c>
      <c r="I74">
        <v>47738</v>
      </c>
      <c r="J74">
        <v>47435</v>
      </c>
      <c r="L74" s="1" t="str">
        <f t="shared" si="15"/>
        <v>04FEB2023:01:00:00</v>
      </c>
      <c r="M74">
        <v>1</v>
      </c>
      <c r="N74">
        <f t="shared" si="16"/>
        <v>2163.765625</v>
      </c>
      <c r="O74" t="str">
        <f t="shared" si="17"/>
        <v/>
      </c>
      <c r="P74">
        <f t="shared" si="18"/>
        <v>2163.765625</v>
      </c>
      <c r="Q74" t="str">
        <f t="shared" si="19"/>
        <v/>
      </c>
      <c r="R74">
        <f t="shared" si="20"/>
        <v>1</v>
      </c>
      <c r="S74">
        <f t="shared" si="21"/>
        <v>4.581896675799733</v>
      </c>
      <c r="V74">
        <v>1</v>
      </c>
      <c r="W74" t="str">
        <f t="shared" si="22"/>
        <v/>
      </c>
      <c r="X74">
        <f t="shared" si="23"/>
        <v>2163.765625</v>
      </c>
      <c r="Y74" t="str">
        <f t="shared" si="24"/>
        <v/>
      </c>
      <c r="Z74">
        <f t="shared" si="25"/>
        <v>1</v>
      </c>
    </row>
    <row r="75" spans="1:26" x14ac:dyDescent="0.3">
      <c r="A75" t="s">
        <v>100</v>
      </c>
      <c r="B75">
        <v>47018.636719000002</v>
      </c>
      <c r="C75">
        <v>48677</v>
      </c>
      <c r="D75">
        <v>48785</v>
      </c>
      <c r="E75">
        <v>49571</v>
      </c>
      <c r="F75">
        <v>48677</v>
      </c>
      <c r="G75">
        <v>47553</v>
      </c>
      <c r="H75">
        <v>44671</v>
      </c>
      <c r="I75">
        <v>47188</v>
      </c>
      <c r="J75">
        <v>47009</v>
      </c>
      <c r="L75" s="1" t="str">
        <f t="shared" si="15"/>
        <v>04FEB2023:02:00:00</v>
      </c>
      <c r="M75">
        <v>2</v>
      </c>
      <c r="N75">
        <f t="shared" si="16"/>
        <v>1658.3632809999981</v>
      </c>
      <c r="O75" t="str">
        <f t="shared" si="17"/>
        <v/>
      </c>
      <c r="P75">
        <f t="shared" si="18"/>
        <v>1658.3632809999981</v>
      </c>
      <c r="Q75" t="str">
        <f t="shared" si="19"/>
        <v/>
      </c>
      <c r="R75">
        <f t="shared" si="20"/>
        <v>1</v>
      </c>
      <c r="S75">
        <f t="shared" si="21"/>
        <v>3.5270339523261027</v>
      </c>
      <c r="V75">
        <v>2</v>
      </c>
      <c r="W75" t="str">
        <f t="shared" si="22"/>
        <v/>
      </c>
      <c r="X75">
        <f t="shared" si="23"/>
        <v>1658.3632809999981</v>
      </c>
      <c r="Y75" t="str">
        <f t="shared" si="24"/>
        <v/>
      </c>
      <c r="Z75">
        <f t="shared" si="25"/>
        <v>1</v>
      </c>
    </row>
    <row r="76" spans="1:26" x14ac:dyDescent="0.3">
      <c r="A76" t="s">
        <v>101</v>
      </c>
      <c r="B76">
        <v>47254.113280999998</v>
      </c>
      <c r="C76">
        <v>48450</v>
      </c>
      <c r="D76">
        <v>48888</v>
      </c>
      <c r="E76">
        <v>49850</v>
      </c>
      <c r="F76">
        <v>48450</v>
      </c>
      <c r="G76">
        <v>47602</v>
      </c>
      <c r="H76">
        <v>44410</v>
      </c>
      <c r="I76">
        <v>47051</v>
      </c>
      <c r="J76">
        <v>46973</v>
      </c>
      <c r="L76" s="1" t="str">
        <f t="shared" si="15"/>
        <v>04FEB2023:03:00:00</v>
      </c>
      <c r="M76">
        <v>3</v>
      </c>
      <c r="N76">
        <f t="shared" si="16"/>
        <v>1195.8867190000019</v>
      </c>
      <c r="O76" t="str">
        <f t="shared" si="17"/>
        <v/>
      </c>
      <c r="P76">
        <f t="shared" si="18"/>
        <v>1195.8867190000019</v>
      </c>
      <c r="Q76" t="str">
        <f t="shared" si="19"/>
        <v/>
      </c>
      <c r="R76">
        <f t="shared" si="20"/>
        <v>1</v>
      </c>
      <c r="S76">
        <f t="shared" si="21"/>
        <v>2.5307568716580819</v>
      </c>
      <c r="V76">
        <v>3</v>
      </c>
      <c r="W76" t="str">
        <f t="shared" si="22"/>
        <v/>
      </c>
      <c r="X76">
        <f t="shared" si="23"/>
        <v>1195.8867190000019</v>
      </c>
      <c r="Y76" t="str">
        <f t="shared" si="24"/>
        <v/>
      </c>
      <c r="Z76">
        <f t="shared" si="25"/>
        <v>1</v>
      </c>
    </row>
    <row r="77" spans="1:26" x14ac:dyDescent="0.3">
      <c r="A77" t="s">
        <v>102</v>
      </c>
      <c r="B77">
        <v>47818.535155999998</v>
      </c>
      <c r="C77">
        <v>48858</v>
      </c>
      <c r="D77">
        <v>49320</v>
      </c>
      <c r="E77">
        <v>50435</v>
      </c>
      <c r="F77">
        <v>48858</v>
      </c>
      <c r="G77">
        <v>48001</v>
      </c>
      <c r="H77">
        <v>44663</v>
      </c>
      <c r="I77">
        <v>47418</v>
      </c>
      <c r="J77">
        <v>47335</v>
      </c>
      <c r="L77" s="1" t="str">
        <f t="shared" si="15"/>
        <v>04FEB2023:04:00:00</v>
      </c>
      <c r="M77">
        <v>4</v>
      </c>
      <c r="N77">
        <f t="shared" si="16"/>
        <v>1039.4648440000019</v>
      </c>
      <c r="O77" t="str">
        <f t="shared" si="17"/>
        <v/>
      </c>
      <c r="P77">
        <f t="shared" si="18"/>
        <v>1039.4648440000019</v>
      </c>
      <c r="Q77" t="str">
        <f t="shared" si="19"/>
        <v/>
      </c>
      <c r="R77">
        <f t="shared" si="20"/>
        <v>1</v>
      </c>
      <c r="S77">
        <f t="shared" si="21"/>
        <v>2.1737697330311794</v>
      </c>
      <c r="V77">
        <v>4</v>
      </c>
      <c r="W77" t="str">
        <f t="shared" si="22"/>
        <v/>
      </c>
      <c r="X77">
        <f t="shared" si="23"/>
        <v>1039.4648440000019</v>
      </c>
      <c r="Y77" t="str">
        <f t="shared" si="24"/>
        <v/>
      </c>
      <c r="Z77">
        <f t="shared" si="25"/>
        <v>1</v>
      </c>
    </row>
    <row r="78" spans="1:26" x14ac:dyDescent="0.3">
      <c r="A78" t="s">
        <v>103</v>
      </c>
      <c r="B78">
        <v>48798.023437999997</v>
      </c>
      <c r="C78">
        <v>49785</v>
      </c>
      <c r="D78">
        <v>50167</v>
      </c>
      <c r="E78">
        <v>51169</v>
      </c>
      <c r="F78">
        <v>49785</v>
      </c>
      <c r="G78">
        <v>48902</v>
      </c>
      <c r="H78">
        <v>45400</v>
      </c>
      <c r="I78">
        <v>48156</v>
      </c>
      <c r="J78">
        <v>48164</v>
      </c>
      <c r="L78" s="1" t="str">
        <f t="shared" si="15"/>
        <v>04FEB2023:05:00:00</v>
      </c>
      <c r="M78">
        <v>5</v>
      </c>
      <c r="N78">
        <f t="shared" si="16"/>
        <v>986.97656200000347</v>
      </c>
      <c r="O78" t="str">
        <f t="shared" si="17"/>
        <v/>
      </c>
      <c r="P78">
        <f t="shared" si="18"/>
        <v>986.97656200000347</v>
      </c>
      <c r="Q78" t="str">
        <f t="shared" si="19"/>
        <v/>
      </c>
      <c r="R78">
        <f t="shared" si="20"/>
        <v>1</v>
      </c>
      <c r="S78">
        <f t="shared" si="21"/>
        <v>2.0225748759147999</v>
      </c>
      <c r="V78">
        <v>5</v>
      </c>
      <c r="W78" t="str">
        <f t="shared" si="22"/>
        <v/>
      </c>
      <c r="X78">
        <f t="shared" si="23"/>
        <v>986.97656200000347</v>
      </c>
      <c r="Y78" t="str">
        <f t="shared" si="24"/>
        <v/>
      </c>
      <c r="Z78">
        <f t="shared" si="25"/>
        <v>1</v>
      </c>
    </row>
    <row r="79" spans="1:26" x14ac:dyDescent="0.3">
      <c r="A79" t="s">
        <v>104</v>
      </c>
      <c r="B79">
        <v>50124.722655999998</v>
      </c>
      <c r="C79">
        <v>51443</v>
      </c>
      <c r="D79">
        <v>50919</v>
      </c>
      <c r="E79">
        <v>51631</v>
      </c>
      <c r="F79">
        <v>51443</v>
      </c>
      <c r="G79">
        <v>50418</v>
      </c>
      <c r="H79">
        <v>46850</v>
      </c>
      <c r="I79">
        <v>49380</v>
      </c>
      <c r="J79">
        <v>49406</v>
      </c>
      <c r="L79" s="1" t="str">
        <f t="shared" si="15"/>
        <v>04FEB2023:06:00:00</v>
      </c>
      <c r="M79">
        <v>6</v>
      </c>
      <c r="N79">
        <f t="shared" si="16"/>
        <v>1318.2773440000019</v>
      </c>
      <c r="O79" t="str">
        <f t="shared" si="17"/>
        <v/>
      </c>
      <c r="P79">
        <f t="shared" si="18"/>
        <v>1318.2773440000019</v>
      </c>
      <c r="Q79" t="str">
        <f t="shared" si="19"/>
        <v/>
      </c>
      <c r="R79">
        <f t="shared" si="20"/>
        <v>1</v>
      </c>
      <c r="S79">
        <f t="shared" si="21"/>
        <v>2.6299942905363931</v>
      </c>
      <c r="V79">
        <v>6</v>
      </c>
      <c r="W79" t="str">
        <f t="shared" si="22"/>
        <v/>
      </c>
      <c r="X79">
        <f t="shared" si="23"/>
        <v>1318.2773440000019</v>
      </c>
      <c r="Y79" t="str">
        <f t="shared" si="24"/>
        <v/>
      </c>
      <c r="Z79">
        <f t="shared" si="25"/>
        <v>1</v>
      </c>
    </row>
    <row r="80" spans="1:26" x14ac:dyDescent="0.3">
      <c r="A80" t="s">
        <v>105</v>
      </c>
      <c r="B80">
        <v>51977.59375</v>
      </c>
      <c r="C80">
        <v>53792</v>
      </c>
      <c r="D80">
        <v>51498</v>
      </c>
      <c r="E80">
        <v>51871</v>
      </c>
      <c r="F80">
        <v>53792</v>
      </c>
      <c r="G80">
        <v>52639</v>
      </c>
      <c r="H80">
        <v>49159</v>
      </c>
      <c r="I80">
        <v>51295</v>
      </c>
      <c r="J80">
        <v>51114</v>
      </c>
      <c r="L80" s="1" t="str">
        <f t="shared" si="15"/>
        <v>04FEB2023:07:00:00</v>
      </c>
      <c r="M80">
        <v>7</v>
      </c>
      <c r="N80">
        <f t="shared" si="16"/>
        <v>1814.40625</v>
      </c>
      <c r="O80" t="str">
        <f t="shared" si="17"/>
        <v/>
      </c>
      <c r="P80">
        <f t="shared" si="18"/>
        <v>1814.40625</v>
      </c>
      <c r="Q80" t="str">
        <f t="shared" si="19"/>
        <v/>
      </c>
      <c r="R80">
        <f t="shared" si="20"/>
        <v>1</v>
      </c>
      <c r="S80">
        <f t="shared" si="21"/>
        <v>3.4907469143855856</v>
      </c>
      <c r="V80">
        <v>7</v>
      </c>
      <c r="W80" t="str">
        <f t="shared" si="22"/>
        <v/>
      </c>
      <c r="X80">
        <f t="shared" si="23"/>
        <v>1814.40625</v>
      </c>
      <c r="Y80" t="str">
        <f t="shared" si="24"/>
        <v/>
      </c>
      <c r="Z80">
        <f t="shared" si="25"/>
        <v>1</v>
      </c>
    </row>
    <row r="81" spans="1:26" x14ac:dyDescent="0.3">
      <c r="A81" t="s">
        <v>106</v>
      </c>
      <c r="B81">
        <v>53380.117187999997</v>
      </c>
      <c r="C81">
        <v>55597</v>
      </c>
      <c r="D81">
        <v>52453</v>
      </c>
      <c r="E81">
        <v>52808</v>
      </c>
      <c r="F81">
        <v>55597</v>
      </c>
      <c r="G81">
        <v>54269</v>
      </c>
      <c r="H81">
        <v>50453</v>
      </c>
      <c r="I81">
        <v>52702</v>
      </c>
      <c r="J81">
        <v>52410</v>
      </c>
      <c r="L81" s="1" t="str">
        <f t="shared" si="15"/>
        <v>04FEB2023:08:00:00</v>
      </c>
      <c r="M81">
        <v>8</v>
      </c>
      <c r="N81">
        <f t="shared" si="16"/>
        <v>2216.8828120000035</v>
      </c>
      <c r="O81" t="str">
        <f t="shared" si="17"/>
        <v/>
      </c>
      <c r="P81">
        <f t="shared" si="18"/>
        <v>2216.8828120000035</v>
      </c>
      <c r="Q81" t="str">
        <f t="shared" si="19"/>
        <v/>
      </c>
      <c r="R81">
        <f t="shared" si="20"/>
        <v>1</v>
      </c>
      <c r="S81">
        <f t="shared" si="21"/>
        <v>4.1530122614612113</v>
      </c>
      <c r="V81">
        <v>8</v>
      </c>
      <c r="W81" t="str">
        <f t="shared" si="22"/>
        <v/>
      </c>
      <c r="X81">
        <f t="shared" si="23"/>
        <v>2216.8828120000035</v>
      </c>
      <c r="Y81" t="str">
        <f t="shared" si="24"/>
        <v/>
      </c>
      <c r="Z81">
        <f t="shared" si="25"/>
        <v>1</v>
      </c>
    </row>
    <row r="82" spans="1:26" x14ac:dyDescent="0.3">
      <c r="A82" t="s">
        <v>107</v>
      </c>
      <c r="B82">
        <v>53227.84375</v>
      </c>
      <c r="C82">
        <v>55913</v>
      </c>
      <c r="D82">
        <v>53440</v>
      </c>
      <c r="E82">
        <v>54174</v>
      </c>
      <c r="F82">
        <v>55913</v>
      </c>
      <c r="G82">
        <v>54245</v>
      </c>
      <c r="H82">
        <v>50814</v>
      </c>
      <c r="I82">
        <v>52555</v>
      </c>
      <c r="J82">
        <v>52847</v>
      </c>
      <c r="L82" s="1" t="str">
        <f t="shared" si="15"/>
        <v>04FEB2023:09:00:00</v>
      </c>
      <c r="M82">
        <v>9</v>
      </c>
      <c r="N82">
        <f t="shared" si="16"/>
        <v>2685.15625</v>
      </c>
      <c r="O82" t="str">
        <f t="shared" si="17"/>
        <v/>
      </c>
      <c r="P82">
        <f t="shared" si="18"/>
        <v>2685.15625</v>
      </c>
      <c r="Q82" t="str">
        <f t="shared" si="19"/>
        <v/>
      </c>
      <c r="R82">
        <f t="shared" si="20"/>
        <v>1</v>
      </c>
      <c r="S82">
        <f t="shared" si="21"/>
        <v>5.0446459236853833</v>
      </c>
      <c r="V82">
        <v>9</v>
      </c>
      <c r="W82" t="str">
        <f t="shared" si="22"/>
        <v/>
      </c>
      <c r="X82">
        <f t="shared" si="23"/>
        <v>2685.15625</v>
      </c>
      <c r="Y82" t="str">
        <f t="shared" si="24"/>
        <v/>
      </c>
      <c r="Z82">
        <f t="shared" si="25"/>
        <v>1</v>
      </c>
    </row>
    <row r="83" spans="1:26" x14ac:dyDescent="0.3">
      <c r="A83" t="s">
        <v>108</v>
      </c>
      <c r="B83">
        <v>51754.042969000002</v>
      </c>
      <c r="C83">
        <v>54982</v>
      </c>
      <c r="D83">
        <v>53009</v>
      </c>
      <c r="E83">
        <v>53742</v>
      </c>
      <c r="F83">
        <v>54982</v>
      </c>
      <c r="G83">
        <v>52975</v>
      </c>
      <c r="H83">
        <v>50183</v>
      </c>
      <c r="I83">
        <v>51290</v>
      </c>
      <c r="J83">
        <v>52065</v>
      </c>
      <c r="L83" s="1" t="str">
        <f t="shared" si="15"/>
        <v>04FEB2023:10:00:00</v>
      </c>
      <c r="M83">
        <v>10</v>
      </c>
      <c r="N83">
        <f t="shared" si="16"/>
        <v>3227.9570309999981</v>
      </c>
      <c r="O83" t="str">
        <f t="shared" si="17"/>
        <v/>
      </c>
      <c r="P83">
        <f t="shared" si="18"/>
        <v>3227.9570309999981</v>
      </c>
      <c r="Q83" t="str">
        <f t="shared" si="19"/>
        <v/>
      </c>
      <c r="R83">
        <f t="shared" si="20"/>
        <v>1</v>
      </c>
      <c r="S83">
        <f t="shared" si="21"/>
        <v>6.2371108532206891</v>
      </c>
      <c r="V83">
        <v>10</v>
      </c>
      <c r="W83" t="str">
        <f t="shared" si="22"/>
        <v/>
      </c>
      <c r="X83">
        <f t="shared" si="23"/>
        <v>3227.9570309999981</v>
      </c>
      <c r="Y83" t="str">
        <f t="shared" si="24"/>
        <v/>
      </c>
      <c r="Z83">
        <f t="shared" si="25"/>
        <v>1</v>
      </c>
    </row>
    <row r="84" spans="1:26" x14ac:dyDescent="0.3">
      <c r="A84" t="s">
        <v>109</v>
      </c>
      <c r="B84">
        <v>49252.617187999997</v>
      </c>
      <c r="C84">
        <v>53292</v>
      </c>
      <c r="D84">
        <v>51348</v>
      </c>
      <c r="E84">
        <v>52049</v>
      </c>
      <c r="F84">
        <v>53292</v>
      </c>
      <c r="G84">
        <v>51094</v>
      </c>
      <c r="H84">
        <v>48922</v>
      </c>
      <c r="I84">
        <v>49656</v>
      </c>
      <c r="J84">
        <v>50461</v>
      </c>
      <c r="L84" s="1" t="str">
        <f t="shared" si="15"/>
        <v>04FEB2023:11:00:00</v>
      </c>
      <c r="M84">
        <v>11</v>
      </c>
      <c r="N84">
        <f t="shared" si="16"/>
        <v>4039.3828120000035</v>
      </c>
      <c r="O84" t="str">
        <f t="shared" si="17"/>
        <v/>
      </c>
      <c r="P84">
        <f t="shared" si="18"/>
        <v>4039.3828120000035</v>
      </c>
      <c r="Q84" t="str">
        <f t="shared" si="19"/>
        <v/>
      </c>
      <c r="R84">
        <f t="shared" si="20"/>
        <v>1</v>
      </c>
      <c r="S84">
        <f t="shared" si="21"/>
        <v>8.2013566844203503</v>
      </c>
      <c r="V84">
        <v>11</v>
      </c>
      <c r="W84" t="str">
        <f t="shared" si="22"/>
        <v/>
      </c>
      <c r="X84">
        <f t="shared" si="23"/>
        <v>4039.3828120000035</v>
      </c>
      <c r="Y84" t="str">
        <f t="shared" si="24"/>
        <v/>
      </c>
      <c r="Z84">
        <f t="shared" si="25"/>
        <v>1</v>
      </c>
    </row>
    <row r="85" spans="1:26" x14ac:dyDescent="0.3">
      <c r="A85" t="s">
        <v>110</v>
      </c>
      <c r="B85">
        <v>46456.285155999998</v>
      </c>
      <c r="C85">
        <v>51256</v>
      </c>
      <c r="D85">
        <v>49056</v>
      </c>
      <c r="E85">
        <v>49160</v>
      </c>
      <c r="F85">
        <v>51256</v>
      </c>
      <c r="G85">
        <v>48921</v>
      </c>
      <c r="H85">
        <v>47324</v>
      </c>
      <c r="I85">
        <v>47879</v>
      </c>
      <c r="J85">
        <v>48439</v>
      </c>
      <c r="L85" s="1" t="str">
        <f t="shared" si="15"/>
        <v>04FEB2023:12:00:00</v>
      </c>
      <c r="M85">
        <v>12</v>
      </c>
      <c r="N85">
        <f t="shared" si="16"/>
        <v>4799.7148440000019</v>
      </c>
      <c r="O85" t="str">
        <f t="shared" si="17"/>
        <v/>
      </c>
      <c r="P85">
        <f t="shared" si="18"/>
        <v>4799.7148440000019</v>
      </c>
      <c r="Q85" t="str">
        <f t="shared" si="19"/>
        <v/>
      </c>
      <c r="R85">
        <f t="shared" si="20"/>
        <v>1</v>
      </c>
      <c r="S85">
        <f t="shared" si="21"/>
        <v>10.331680262170298</v>
      </c>
      <c r="V85">
        <v>12</v>
      </c>
      <c r="W85" t="str">
        <f t="shared" si="22"/>
        <v/>
      </c>
      <c r="X85">
        <f t="shared" si="23"/>
        <v>4799.7148440000019</v>
      </c>
      <c r="Y85" t="str">
        <f t="shared" si="24"/>
        <v/>
      </c>
      <c r="Z85">
        <f t="shared" si="25"/>
        <v>1</v>
      </c>
    </row>
    <row r="86" spans="1:26" x14ac:dyDescent="0.3">
      <c r="A86" t="s">
        <v>111</v>
      </c>
      <c r="B86">
        <v>43872.929687999997</v>
      </c>
      <c r="C86">
        <v>49075</v>
      </c>
      <c r="D86">
        <v>46679</v>
      </c>
      <c r="E86">
        <v>46047</v>
      </c>
      <c r="F86">
        <v>49075</v>
      </c>
      <c r="G86">
        <v>46761</v>
      </c>
      <c r="H86">
        <v>45675</v>
      </c>
      <c r="I86">
        <v>46197</v>
      </c>
      <c r="J86">
        <v>46375</v>
      </c>
      <c r="L86" s="1" t="str">
        <f t="shared" si="15"/>
        <v>04FEB2023:13:00:00</v>
      </c>
      <c r="M86">
        <v>13</v>
      </c>
      <c r="N86">
        <f t="shared" si="16"/>
        <v>5202.0703120000035</v>
      </c>
      <c r="O86" t="str">
        <f t="shared" si="17"/>
        <v/>
      </c>
      <c r="P86">
        <f t="shared" si="18"/>
        <v>5202.0703120000035</v>
      </c>
      <c r="Q86" t="str">
        <f t="shared" si="19"/>
        <v/>
      </c>
      <c r="R86">
        <f t="shared" si="20"/>
        <v>1</v>
      </c>
      <c r="S86">
        <f t="shared" si="21"/>
        <v>11.857130009311549</v>
      </c>
      <c r="V86">
        <v>13</v>
      </c>
      <c r="W86" t="str">
        <f t="shared" si="22"/>
        <v/>
      </c>
      <c r="X86">
        <f t="shared" si="23"/>
        <v>5202.0703120000035</v>
      </c>
      <c r="Y86" t="str">
        <f t="shared" si="24"/>
        <v/>
      </c>
      <c r="Z86">
        <f t="shared" si="25"/>
        <v>1</v>
      </c>
    </row>
    <row r="87" spans="1:26" x14ac:dyDescent="0.3">
      <c r="A87" t="s">
        <v>112</v>
      </c>
      <c r="B87">
        <v>41875.675780999998</v>
      </c>
      <c r="C87">
        <v>47182</v>
      </c>
      <c r="D87">
        <v>44277</v>
      </c>
      <c r="E87">
        <v>43014</v>
      </c>
      <c r="F87">
        <v>47182</v>
      </c>
      <c r="G87">
        <v>44861</v>
      </c>
      <c r="H87">
        <v>44217</v>
      </c>
      <c r="I87">
        <v>44638</v>
      </c>
      <c r="J87">
        <v>44456</v>
      </c>
      <c r="L87" s="1" t="str">
        <f t="shared" si="15"/>
        <v>04FEB2023:14:00:00</v>
      </c>
      <c r="M87">
        <v>14</v>
      </c>
      <c r="N87">
        <f t="shared" si="16"/>
        <v>5306.3242190000019</v>
      </c>
      <c r="O87" t="str">
        <f t="shared" si="17"/>
        <v/>
      </c>
      <c r="P87">
        <f t="shared" si="18"/>
        <v>5306.3242190000019</v>
      </c>
      <c r="Q87" t="str">
        <f t="shared" si="19"/>
        <v/>
      </c>
      <c r="R87">
        <f t="shared" si="20"/>
        <v>1</v>
      </c>
      <c r="S87">
        <f t="shared" si="21"/>
        <v>12.671614535251532</v>
      </c>
      <c r="V87">
        <v>14</v>
      </c>
      <c r="W87" t="str">
        <f t="shared" si="22"/>
        <v/>
      </c>
      <c r="X87">
        <f t="shared" si="23"/>
        <v>5306.3242190000019</v>
      </c>
      <c r="Y87" t="str">
        <f t="shared" si="24"/>
        <v/>
      </c>
      <c r="Z87">
        <f t="shared" si="25"/>
        <v>1</v>
      </c>
    </row>
    <row r="88" spans="1:26" x14ac:dyDescent="0.3">
      <c r="A88" t="s">
        <v>113</v>
      </c>
      <c r="B88">
        <v>40367.148437999997</v>
      </c>
      <c r="C88">
        <v>45737</v>
      </c>
      <c r="D88">
        <v>42804</v>
      </c>
      <c r="E88">
        <v>41376</v>
      </c>
      <c r="F88">
        <v>45737</v>
      </c>
      <c r="G88">
        <v>43416</v>
      </c>
      <c r="H88">
        <v>43245</v>
      </c>
      <c r="I88">
        <v>43309</v>
      </c>
      <c r="J88">
        <v>43158</v>
      </c>
      <c r="L88" s="1" t="str">
        <f t="shared" si="15"/>
        <v>04FEB2023:15:00:00</v>
      </c>
      <c r="M88">
        <v>15</v>
      </c>
      <c r="N88">
        <f t="shared" si="16"/>
        <v>5369.8515620000035</v>
      </c>
      <c r="O88" t="str">
        <f t="shared" si="17"/>
        <v/>
      </c>
      <c r="P88">
        <f t="shared" si="18"/>
        <v>5369.8515620000035</v>
      </c>
      <c r="Q88" t="str">
        <f t="shared" si="19"/>
        <v/>
      </c>
      <c r="R88">
        <f t="shared" si="20"/>
        <v>1</v>
      </c>
      <c r="S88">
        <f t="shared" si="21"/>
        <v>13.302528837892952</v>
      </c>
      <c r="V88">
        <v>15</v>
      </c>
      <c r="W88" t="str">
        <f t="shared" si="22"/>
        <v/>
      </c>
      <c r="X88">
        <f t="shared" si="23"/>
        <v>5369.8515620000035</v>
      </c>
      <c r="Y88" t="str">
        <f t="shared" si="24"/>
        <v/>
      </c>
      <c r="Z88">
        <f t="shared" si="25"/>
        <v>1</v>
      </c>
    </row>
    <row r="89" spans="1:26" x14ac:dyDescent="0.3">
      <c r="A89" t="s">
        <v>114</v>
      </c>
      <c r="B89">
        <v>39588.953125</v>
      </c>
      <c r="C89">
        <v>45046</v>
      </c>
      <c r="D89">
        <v>42123</v>
      </c>
      <c r="E89">
        <v>40637</v>
      </c>
      <c r="F89">
        <v>45046</v>
      </c>
      <c r="G89">
        <v>42652</v>
      </c>
      <c r="H89">
        <v>42740</v>
      </c>
      <c r="I89">
        <v>42404</v>
      </c>
      <c r="J89">
        <v>42506</v>
      </c>
      <c r="L89" s="1" t="str">
        <f t="shared" si="15"/>
        <v>04FEB2023:16:00:00</v>
      </c>
      <c r="M89">
        <v>16</v>
      </c>
      <c r="N89">
        <f t="shared" si="16"/>
        <v>5457.046875</v>
      </c>
      <c r="O89" t="str">
        <f t="shared" si="17"/>
        <v/>
      </c>
      <c r="P89">
        <f t="shared" si="18"/>
        <v>5457.046875</v>
      </c>
      <c r="Q89" t="str">
        <f t="shared" si="19"/>
        <v/>
      </c>
      <c r="R89">
        <f t="shared" si="20"/>
        <v>1</v>
      </c>
      <c r="S89">
        <f t="shared" si="21"/>
        <v>13.784266681085672</v>
      </c>
      <c r="V89">
        <v>16</v>
      </c>
      <c r="W89" t="str">
        <f t="shared" si="22"/>
        <v/>
      </c>
      <c r="X89">
        <f t="shared" si="23"/>
        <v>5457.046875</v>
      </c>
      <c r="Y89" t="str">
        <f t="shared" si="24"/>
        <v/>
      </c>
      <c r="Z89">
        <f t="shared" si="25"/>
        <v>1</v>
      </c>
    </row>
    <row r="90" spans="1:26" x14ac:dyDescent="0.3">
      <c r="A90" t="s">
        <v>115</v>
      </c>
      <c r="B90">
        <v>39672.496094000002</v>
      </c>
      <c r="C90">
        <v>45000</v>
      </c>
      <c r="D90">
        <v>42180</v>
      </c>
      <c r="E90">
        <v>41081</v>
      </c>
      <c r="F90">
        <v>45000</v>
      </c>
      <c r="G90">
        <v>42615</v>
      </c>
      <c r="H90">
        <v>42786</v>
      </c>
      <c r="I90">
        <v>42278</v>
      </c>
      <c r="J90">
        <v>42528</v>
      </c>
      <c r="L90" s="1" t="str">
        <f t="shared" si="15"/>
        <v>04FEB2023:17:00:00</v>
      </c>
      <c r="M90">
        <v>17</v>
      </c>
      <c r="N90">
        <f t="shared" si="16"/>
        <v>5327.5039059999981</v>
      </c>
      <c r="O90" t="str">
        <f t="shared" si="17"/>
        <v/>
      </c>
      <c r="P90">
        <f t="shared" si="18"/>
        <v>5327.5039059999981</v>
      </c>
      <c r="Q90" t="str">
        <f t="shared" si="19"/>
        <v/>
      </c>
      <c r="R90">
        <f t="shared" si="20"/>
        <v>1</v>
      </c>
      <c r="S90">
        <f t="shared" si="21"/>
        <v>13.428708628206836</v>
      </c>
      <c r="V90">
        <v>17</v>
      </c>
      <c r="W90" t="str">
        <f t="shared" si="22"/>
        <v/>
      </c>
      <c r="X90">
        <f t="shared" si="23"/>
        <v>5327.5039059999981</v>
      </c>
      <c r="Y90" t="str">
        <f t="shared" si="24"/>
        <v/>
      </c>
      <c r="Z90">
        <f t="shared" si="25"/>
        <v>1</v>
      </c>
    </row>
    <row r="91" spans="1:26" x14ac:dyDescent="0.3">
      <c r="A91" t="s">
        <v>116</v>
      </c>
      <c r="B91">
        <v>40522.34375</v>
      </c>
      <c r="C91">
        <v>45709</v>
      </c>
      <c r="D91">
        <v>42857</v>
      </c>
      <c r="E91">
        <v>41896</v>
      </c>
      <c r="F91">
        <v>45709</v>
      </c>
      <c r="G91">
        <v>43301</v>
      </c>
      <c r="H91">
        <v>43355</v>
      </c>
      <c r="I91">
        <v>42820</v>
      </c>
      <c r="J91">
        <v>43172</v>
      </c>
      <c r="L91" s="1" t="str">
        <f t="shared" si="15"/>
        <v>04FEB2023:18:00:00</v>
      </c>
      <c r="M91">
        <v>18</v>
      </c>
      <c r="N91">
        <f t="shared" si="16"/>
        <v>5186.65625</v>
      </c>
      <c r="O91" t="str">
        <f t="shared" si="17"/>
        <v/>
      </c>
      <c r="P91">
        <f t="shared" si="18"/>
        <v>5186.65625</v>
      </c>
      <c r="Q91" t="str">
        <f t="shared" si="19"/>
        <v/>
      </c>
      <c r="R91">
        <f t="shared" si="20"/>
        <v>1</v>
      </c>
      <c r="S91">
        <f t="shared" si="21"/>
        <v>12.799497190978743</v>
      </c>
      <c r="V91">
        <v>18</v>
      </c>
      <c r="W91" t="str">
        <f t="shared" si="22"/>
        <v/>
      </c>
      <c r="X91">
        <f t="shared" si="23"/>
        <v>5186.65625</v>
      </c>
      <c r="Y91" t="str">
        <f t="shared" si="24"/>
        <v/>
      </c>
      <c r="Z91">
        <f t="shared" si="25"/>
        <v>1</v>
      </c>
    </row>
    <row r="92" spans="1:26" x14ac:dyDescent="0.3">
      <c r="A92" t="s">
        <v>117</v>
      </c>
      <c r="B92">
        <v>42637.867187999997</v>
      </c>
      <c r="C92">
        <v>47535</v>
      </c>
      <c r="D92">
        <v>44016</v>
      </c>
      <c r="E92">
        <v>43064</v>
      </c>
      <c r="F92">
        <v>47535</v>
      </c>
      <c r="G92">
        <v>44976</v>
      </c>
      <c r="H92">
        <v>44776</v>
      </c>
      <c r="I92">
        <v>44437</v>
      </c>
      <c r="J92">
        <v>44593</v>
      </c>
      <c r="L92" s="1" t="str">
        <f t="shared" si="15"/>
        <v>04FEB2023:19:00:00</v>
      </c>
      <c r="M92">
        <v>19</v>
      </c>
      <c r="N92">
        <f t="shared" si="16"/>
        <v>4897.1328120000035</v>
      </c>
      <c r="O92" t="str">
        <f t="shared" si="17"/>
        <v/>
      </c>
      <c r="P92">
        <f t="shared" si="18"/>
        <v>4897.1328120000035</v>
      </c>
      <c r="Q92" t="str">
        <f t="shared" si="19"/>
        <v/>
      </c>
      <c r="R92">
        <f t="shared" si="20"/>
        <v>1</v>
      </c>
      <c r="S92">
        <f t="shared" si="21"/>
        <v>11.485407537875753</v>
      </c>
      <c r="V92">
        <v>19</v>
      </c>
      <c r="W92" t="str">
        <f t="shared" si="22"/>
        <v/>
      </c>
      <c r="X92">
        <f t="shared" si="23"/>
        <v>4897.1328120000035</v>
      </c>
      <c r="Y92" t="str">
        <f t="shared" si="24"/>
        <v/>
      </c>
      <c r="Z92">
        <f t="shared" si="25"/>
        <v>1</v>
      </c>
    </row>
    <row r="93" spans="1:26" x14ac:dyDescent="0.3">
      <c r="A93" t="s">
        <v>118</v>
      </c>
      <c r="B93">
        <v>43637.921875</v>
      </c>
      <c r="C93">
        <v>48719</v>
      </c>
      <c r="D93">
        <v>44370</v>
      </c>
      <c r="E93">
        <v>43122</v>
      </c>
      <c r="F93">
        <v>48719</v>
      </c>
      <c r="G93">
        <v>46115</v>
      </c>
      <c r="H93">
        <v>45660</v>
      </c>
      <c r="I93">
        <v>45651</v>
      </c>
      <c r="J93">
        <v>45389</v>
      </c>
      <c r="L93" s="1" t="str">
        <f t="shared" si="15"/>
        <v>04FEB2023:20:00:00</v>
      </c>
      <c r="M93">
        <v>20</v>
      </c>
      <c r="N93">
        <f t="shared" si="16"/>
        <v>5081.078125</v>
      </c>
      <c r="O93" t="str">
        <f t="shared" si="17"/>
        <v/>
      </c>
      <c r="P93">
        <f t="shared" si="18"/>
        <v>5081.078125</v>
      </c>
      <c r="Q93" t="str">
        <f t="shared" si="19"/>
        <v/>
      </c>
      <c r="R93">
        <f t="shared" si="20"/>
        <v>1</v>
      </c>
      <c r="S93">
        <f t="shared" si="21"/>
        <v>11.643721576739269</v>
      </c>
      <c r="V93">
        <v>20</v>
      </c>
      <c r="W93" t="str">
        <f t="shared" si="22"/>
        <v/>
      </c>
      <c r="X93">
        <f t="shared" si="23"/>
        <v>5081.078125</v>
      </c>
      <c r="Y93" t="str">
        <f t="shared" si="24"/>
        <v/>
      </c>
      <c r="Z93">
        <f t="shared" si="25"/>
        <v>1</v>
      </c>
    </row>
    <row r="94" spans="1:26" x14ac:dyDescent="0.3">
      <c r="A94" t="s">
        <v>119</v>
      </c>
      <c r="B94">
        <v>43781.082030999998</v>
      </c>
      <c r="C94">
        <v>48706</v>
      </c>
      <c r="D94">
        <v>44292</v>
      </c>
      <c r="E94">
        <v>42879</v>
      </c>
      <c r="F94">
        <v>48706</v>
      </c>
      <c r="G94">
        <v>46136</v>
      </c>
      <c r="H94">
        <v>45299</v>
      </c>
      <c r="I94">
        <v>45807</v>
      </c>
      <c r="J94">
        <v>45251</v>
      </c>
      <c r="L94" s="1" t="str">
        <f t="shared" si="15"/>
        <v>04FEB2023:21:00:00</v>
      </c>
      <c r="M94">
        <v>21</v>
      </c>
      <c r="N94">
        <f t="shared" si="16"/>
        <v>4924.9179690000019</v>
      </c>
      <c r="O94" t="str">
        <f t="shared" si="17"/>
        <v/>
      </c>
      <c r="P94">
        <f t="shared" si="18"/>
        <v>4924.9179690000019</v>
      </c>
      <c r="Q94" t="str">
        <f t="shared" si="19"/>
        <v/>
      </c>
      <c r="R94">
        <f t="shared" si="20"/>
        <v>1</v>
      </c>
      <c r="S94">
        <f t="shared" si="21"/>
        <v>11.248963571783866</v>
      </c>
      <c r="V94">
        <v>21</v>
      </c>
      <c r="W94" t="str">
        <f t="shared" si="22"/>
        <v/>
      </c>
      <c r="X94">
        <f t="shared" si="23"/>
        <v>4924.9179690000019</v>
      </c>
      <c r="Y94" t="str">
        <f t="shared" si="24"/>
        <v/>
      </c>
      <c r="Z94">
        <f t="shared" si="25"/>
        <v>1</v>
      </c>
    </row>
    <row r="95" spans="1:26" x14ac:dyDescent="0.3">
      <c r="A95" t="s">
        <v>120</v>
      </c>
      <c r="B95">
        <v>43443.980469000002</v>
      </c>
      <c r="C95">
        <v>48239</v>
      </c>
      <c r="D95">
        <v>44250</v>
      </c>
      <c r="E95">
        <v>43200</v>
      </c>
      <c r="F95">
        <v>48239</v>
      </c>
      <c r="G95">
        <v>45715</v>
      </c>
      <c r="H95">
        <v>44657</v>
      </c>
      <c r="I95">
        <v>45633</v>
      </c>
      <c r="J95">
        <v>44882</v>
      </c>
      <c r="L95" s="1" t="str">
        <f t="shared" si="15"/>
        <v>04FEB2023:22:00:00</v>
      </c>
      <c r="M95">
        <v>22</v>
      </c>
      <c r="N95">
        <f t="shared" si="16"/>
        <v>4795.0195309999981</v>
      </c>
      <c r="O95" t="str">
        <f t="shared" si="17"/>
        <v/>
      </c>
      <c r="P95">
        <f t="shared" si="18"/>
        <v>4795.0195309999981</v>
      </c>
      <c r="Q95" t="str">
        <f t="shared" si="19"/>
        <v/>
      </c>
      <c r="R95">
        <f t="shared" si="20"/>
        <v>1</v>
      </c>
      <c r="S95">
        <f t="shared" si="21"/>
        <v>11.037247230192326</v>
      </c>
      <c r="V95">
        <v>22</v>
      </c>
      <c r="W95" t="str">
        <f t="shared" si="22"/>
        <v/>
      </c>
      <c r="X95">
        <f t="shared" si="23"/>
        <v>4795.0195309999981</v>
      </c>
      <c r="Y95" t="str">
        <f t="shared" si="24"/>
        <v/>
      </c>
      <c r="Z95">
        <f t="shared" si="25"/>
        <v>1</v>
      </c>
    </row>
    <row r="96" spans="1:26" x14ac:dyDescent="0.3">
      <c r="A96" t="s">
        <v>121</v>
      </c>
      <c r="B96">
        <v>42620.445312999997</v>
      </c>
      <c r="C96">
        <v>47191</v>
      </c>
      <c r="D96">
        <v>43778</v>
      </c>
      <c r="E96">
        <v>43169</v>
      </c>
      <c r="F96">
        <v>47191</v>
      </c>
      <c r="G96">
        <v>44883</v>
      </c>
      <c r="H96">
        <v>43325</v>
      </c>
      <c r="I96">
        <v>44768</v>
      </c>
      <c r="J96">
        <v>44004</v>
      </c>
      <c r="L96" s="1" t="str">
        <f t="shared" si="15"/>
        <v>04FEB2023:23:00:00</v>
      </c>
      <c r="M96">
        <v>23</v>
      </c>
      <c r="N96">
        <f t="shared" si="16"/>
        <v>4570.5546870000035</v>
      </c>
      <c r="O96" t="str">
        <f t="shared" si="17"/>
        <v/>
      </c>
      <c r="P96">
        <f t="shared" si="18"/>
        <v>4570.5546870000035</v>
      </c>
      <c r="Q96" t="str">
        <f t="shared" si="19"/>
        <v/>
      </c>
      <c r="R96">
        <f t="shared" si="20"/>
        <v>1</v>
      </c>
      <c r="S96">
        <f t="shared" si="21"/>
        <v>10.723854838761863</v>
      </c>
      <c r="V96">
        <v>23</v>
      </c>
      <c r="W96" t="str">
        <f t="shared" si="22"/>
        <v/>
      </c>
      <c r="X96">
        <f t="shared" si="23"/>
        <v>4570.5546870000035</v>
      </c>
      <c r="Y96" t="str">
        <f t="shared" si="24"/>
        <v/>
      </c>
      <c r="Z96">
        <f t="shared" si="25"/>
        <v>1</v>
      </c>
    </row>
    <row r="97" spans="1:26" x14ac:dyDescent="0.3">
      <c r="A97" t="s">
        <v>122</v>
      </c>
      <c r="B97">
        <v>41528.378905999998</v>
      </c>
      <c r="C97">
        <v>46066</v>
      </c>
      <c r="D97">
        <v>42991</v>
      </c>
      <c r="E97">
        <v>42796</v>
      </c>
      <c r="F97">
        <v>46066</v>
      </c>
      <c r="G97">
        <v>43911</v>
      </c>
      <c r="H97">
        <v>41928</v>
      </c>
      <c r="I97">
        <v>43753</v>
      </c>
      <c r="J97">
        <v>42953</v>
      </c>
      <c r="L97" s="1" t="str">
        <f t="shared" si="15"/>
        <v>05FEB2023:00:00:00</v>
      </c>
      <c r="M97">
        <v>24</v>
      </c>
      <c r="N97">
        <f t="shared" si="16"/>
        <v>4537.6210940000019</v>
      </c>
      <c r="O97" t="str">
        <f t="shared" si="17"/>
        <v/>
      </c>
      <c r="P97">
        <f t="shared" si="18"/>
        <v>4537.6210940000019</v>
      </c>
      <c r="Q97" t="str">
        <f t="shared" si="19"/>
        <v/>
      </c>
      <c r="R97">
        <f t="shared" si="20"/>
        <v>1</v>
      </c>
      <c r="S97">
        <f t="shared" si="21"/>
        <v>10.926554836804401</v>
      </c>
      <c r="V97">
        <v>24</v>
      </c>
      <c r="W97" t="str">
        <f t="shared" si="22"/>
        <v/>
      </c>
      <c r="X97">
        <f t="shared" si="23"/>
        <v>4537.6210940000019</v>
      </c>
      <c r="Y97" t="str">
        <f t="shared" si="24"/>
        <v/>
      </c>
      <c r="Z97">
        <f t="shared" si="25"/>
        <v>1</v>
      </c>
    </row>
    <row r="98" spans="1:26" x14ac:dyDescent="0.3">
      <c r="A98" t="s">
        <v>123</v>
      </c>
      <c r="B98">
        <v>40666.390625</v>
      </c>
      <c r="C98">
        <v>43742</v>
      </c>
      <c r="D98">
        <v>41687</v>
      </c>
      <c r="E98">
        <v>41548</v>
      </c>
      <c r="F98">
        <v>43742</v>
      </c>
      <c r="G98">
        <v>42001</v>
      </c>
      <c r="H98">
        <v>40587</v>
      </c>
      <c r="I98">
        <v>42124</v>
      </c>
      <c r="J98">
        <v>41430</v>
      </c>
      <c r="L98" s="1" t="str">
        <f t="shared" si="15"/>
        <v>05FEB2023:01:00:00</v>
      </c>
      <c r="M98">
        <v>1</v>
      </c>
      <c r="N98">
        <f t="shared" si="16"/>
        <v>3075.609375</v>
      </c>
      <c r="O98" t="str">
        <f t="shared" si="17"/>
        <v/>
      </c>
      <c r="P98">
        <f t="shared" si="18"/>
        <v>3075.609375</v>
      </c>
      <c r="Q98" t="str">
        <f t="shared" si="19"/>
        <v/>
      </c>
      <c r="R98">
        <f t="shared" si="20"/>
        <v>1</v>
      </c>
      <c r="S98">
        <f t="shared" si="21"/>
        <v>7.5630252100840334</v>
      </c>
      <c r="V98">
        <v>1</v>
      </c>
      <c r="W98" t="str">
        <f t="shared" si="22"/>
        <v/>
      </c>
      <c r="X98">
        <f t="shared" si="23"/>
        <v>3075.609375</v>
      </c>
      <c r="Y98" t="str">
        <f t="shared" si="24"/>
        <v/>
      </c>
      <c r="Z98">
        <f t="shared" si="25"/>
        <v>1</v>
      </c>
    </row>
    <row r="99" spans="1:26" x14ac:dyDescent="0.3">
      <c r="A99" t="s">
        <v>124</v>
      </c>
      <c r="B99">
        <v>40295.84375</v>
      </c>
      <c r="C99">
        <v>42740</v>
      </c>
      <c r="D99">
        <v>41395</v>
      </c>
      <c r="E99">
        <v>41755</v>
      </c>
      <c r="F99">
        <v>42740</v>
      </c>
      <c r="G99">
        <v>41217</v>
      </c>
      <c r="H99">
        <v>39141</v>
      </c>
      <c r="I99">
        <v>41255</v>
      </c>
      <c r="J99">
        <v>40591</v>
      </c>
      <c r="L99" s="1" t="str">
        <f t="shared" si="15"/>
        <v>05FEB2023:02:00:00</v>
      </c>
      <c r="M99">
        <v>2</v>
      </c>
      <c r="N99">
        <f t="shared" si="16"/>
        <v>2444.15625</v>
      </c>
      <c r="O99" t="str">
        <f t="shared" si="17"/>
        <v/>
      </c>
      <c r="P99">
        <f t="shared" si="18"/>
        <v>2444.15625</v>
      </c>
      <c r="Q99" t="str">
        <f t="shared" si="19"/>
        <v/>
      </c>
      <c r="R99">
        <f t="shared" si="20"/>
        <v>1</v>
      </c>
      <c r="S99">
        <f t="shared" si="21"/>
        <v>6.0655294009075069</v>
      </c>
      <c r="V99">
        <v>2</v>
      </c>
      <c r="W99" t="str">
        <f t="shared" si="22"/>
        <v/>
      </c>
      <c r="X99">
        <f t="shared" si="23"/>
        <v>2444.15625</v>
      </c>
      <c r="Y99" t="str">
        <f t="shared" si="24"/>
        <v/>
      </c>
      <c r="Z99">
        <f t="shared" si="25"/>
        <v>1</v>
      </c>
    </row>
    <row r="100" spans="1:26" x14ac:dyDescent="0.3">
      <c r="A100" t="s">
        <v>125</v>
      </c>
      <c r="B100">
        <v>40225.84375</v>
      </c>
      <c r="C100">
        <v>42384</v>
      </c>
      <c r="D100">
        <v>41340</v>
      </c>
      <c r="E100">
        <v>42016</v>
      </c>
      <c r="F100">
        <v>42384</v>
      </c>
      <c r="G100">
        <v>41088</v>
      </c>
      <c r="H100">
        <v>38595</v>
      </c>
      <c r="I100">
        <v>41017</v>
      </c>
      <c r="J100">
        <v>40348</v>
      </c>
      <c r="L100" s="1" t="str">
        <f t="shared" si="15"/>
        <v>05FEB2023:03:00:00</v>
      </c>
      <c r="M100">
        <v>3</v>
      </c>
      <c r="N100">
        <f t="shared" si="16"/>
        <v>2158.15625</v>
      </c>
      <c r="O100" t="str">
        <f t="shared" si="17"/>
        <v/>
      </c>
      <c r="P100">
        <f t="shared" si="18"/>
        <v>2158.15625</v>
      </c>
      <c r="Q100" t="str">
        <f t="shared" si="19"/>
        <v/>
      </c>
      <c r="R100">
        <f t="shared" si="20"/>
        <v>1</v>
      </c>
      <c r="S100">
        <f t="shared" si="21"/>
        <v>5.3650987743420542</v>
      </c>
      <c r="V100">
        <v>3</v>
      </c>
      <c r="W100" t="str">
        <f t="shared" si="22"/>
        <v/>
      </c>
      <c r="X100">
        <f t="shared" si="23"/>
        <v>2158.15625</v>
      </c>
      <c r="Y100" t="str">
        <f t="shared" si="24"/>
        <v/>
      </c>
      <c r="Z100">
        <f t="shared" si="25"/>
        <v>1</v>
      </c>
    </row>
    <row r="101" spans="1:26" x14ac:dyDescent="0.3">
      <c r="A101" t="s">
        <v>126</v>
      </c>
      <c r="B101">
        <v>40284.734375</v>
      </c>
      <c r="C101">
        <v>42444</v>
      </c>
      <c r="D101">
        <v>41498</v>
      </c>
      <c r="E101">
        <v>42257</v>
      </c>
      <c r="F101">
        <v>42444</v>
      </c>
      <c r="G101">
        <v>41170</v>
      </c>
      <c r="H101">
        <v>38561</v>
      </c>
      <c r="I101">
        <v>41158</v>
      </c>
      <c r="J101">
        <v>40417</v>
      </c>
      <c r="L101" s="1" t="str">
        <f t="shared" si="15"/>
        <v>05FEB2023:04:00:00</v>
      </c>
      <c r="M101">
        <v>4</v>
      </c>
      <c r="N101">
        <f t="shared" si="16"/>
        <v>2159.265625</v>
      </c>
      <c r="O101" t="str">
        <f t="shared" si="17"/>
        <v/>
      </c>
      <c r="P101">
        <f t="shared" si="18"/>
        <v>2159.265625</v>
      </c>
      <c r="Q101" t="str">
        <f t="shared" si="19"/>
        <v/>
      </c>
      <c r="R101">
        <f t="shared" si="20"/>
        <v>1</v>
      </c>
      <c r="S101">
        <f t="shared" si="21"/>
        <v>5.3600095879991763</v>
      </c>
      <c r="V101">
        <v>4</v>
      </c>
      <c r="W101" t="str">
        <f t="shared" si="22"/>
        <v/>
      </c>
      <c r="X101">
        <f t="shared" si="23"/>
        <v>2159.265625</v>
      </c>
      <c r="Y101" t="str">
        <f t="shared" si="24"/>
        <v/>
      </c>
      <c r="Z101">
        <f t="shared" si="25"/>
        <v>1</v>
      </c>
    </row>
    <row r="102" spans="1:26" x14ac:dyDescent="0.3">
      <c r="A102" t="s">
        <v>127</v>
      </c>
      <c r="B102">
        <v>40702.117187999997</v>
      </c>
      <c r="C102">
        <v>42989</v>
      </c>
      <c r="D102">
        <v>41739</v>
      </c>
      <c r="E102">
        <v>42706</v>
      </c>
      <c r="F102">
        <v>42989</v>
      </c>
      <c r="G102">
        <v>41764</v>
      </c>
      <c r="H102">
        <v>39077</v>
      </c>
      <c r="I102">
        <v>41691</v>
      </c>
      <c r="J102">
        <v>40869</v>
      </c>
      <c r="L102" s="1" t="str">
        <f t="shared" si="15"/>
        <v>05FEB2023:05:00:00</v>
      </c>
      <c r="M102">
        <v>5</v>
      </c>
      <c r="N102">
        <f t="shared" si="16"/>
        <v>2286.8828120000035</v>
      </c>
      <c r="O102" t="str">
        <f t="shared" si="17"/>
        <v/>
      </c>
      <c r="P102">
        <f t="shared" si="18"/>
        <v>2286.8828120000035</v>
      </c>
      <c r="Q102" t="str">
        <f t="shared" si="19"/>
        <v/>
      </c>
      <c r="R102">
        <f t="shared" si="20"/>
        <v>1</v>
      </c>
      <c r="S102">
        <f t="shared" si="21"/>
        <v>5.6185844127888114</v>
      </c>
      <c r="V102">
        <v>5</v>
      </c>
      <c r="W102" t="str">
        <f t="shared" si="22"/>
        <v/>
      </c>
      <c r="X102">
        <f t="shared" si="23"/>
        <v>2286.8828120000035</v>
      </c>
      <c r="Y102" t="str">
        <f t="shared" si="24"/>
        <v/>
      </c>
      <c r="Z102">
        <f t="shared" si="25"/>
        <v>1</v>
      </c>
    </row>
    <row r="103" spans="1:26" x14ac:dyDescent="0.3">
      <c r="A103" t="s">
        <v>128</v>
      </c>
      <c r="B103">
        <v>41677.097655999998</v>
      </c>
      <c r="C103">
        <v>44363</v>
      </c>
      <c r="D103">
        <v>42303</v>
      </c>
      <c r="E103">
        <v>43386</v>
      </c>
      <c r="F103">
        <v>44363</v>
      </c>
      <c r="G103">
        <v>43063</v>
      </c>
      <c r="H103">
        <v>40569</v>
      </c>
      <c r="I103">
        <v>42974</v>
      </c>
      <c r="J103">
        <v>41989</v>
      </c>
      <c r="L103" s="1" t="str">
        <f t="shared" si="15"/>
        <v>05FEB2023:06:00:00</v>
      </c>
      <c r="M103">
        <v>6</v>
      </c>
      <c r="N103">
        <f t="shared" si="16"/>
        <v>2685.9023440000019</v>
      </c>
      <c r="O103" t="str">
        <f t="shared" si="17"/>
        <v/>
      </c>
      <c r="P103">
        <f t="shared" si="18"/>
        <v>2685.9023440000019</v>
      </c>
      <c r="Q103" t="str">
        <f t="shared" si="19"/>
        <v/>
      </c>
      <c r="R103">
        <f t="shared" si="20"/>
        <v>1</v>
      </c>
      <c r="S103">
        <f t="shared" si="21"/>
        <v>6.4445522722557644</v>
      </c>
      <c r="V103">
        <v>6</v>
      </c>
      <c r="W103" t="str">
        <f t="shared" si="22"/>
        <v/>
      </c>
      <c r="X103">
        <f t="shared" si="23"/>
        <v>2685.9023440000019</v>
      </c>
      <c r="Y103" t="str">
        <f t="shared" si="24"/>
        <v/>
      </c>
      <c r="Z103">
        <f t="shared" si="25"/>
        <v>1</v>
      </c>
    </row>
    <row r="104" spans="1:26" x14ac:dyDescent="0.3">
      <c r="A104" t="s">
        <v>129</v>
      </c>
      <c r="B104">
        <v>43277.070312999997</v>
      </c>
      <c r="C104">
        <v>46563</v>
      </c>
      <c r="D104">
        <v>42738</v>
      </c>
      <c r="E104">
        <v>43696</v>
      </c>
      <c r="F104">
        <v>46563</v>
      </c>
      <c r="G104">
        <v>45237</v>
      </c>
      <c r="H104">
        <v>43116</v>
      </c>
      <c r="I104">
        <v>45134</v>
      </c>
      <c r="J104">
        <v>43712</v>
      </c>
      <c r="L104" s="1" t="str">
        <f t="shared" si="15"/>
        <v>05FEB2023:07:00:00</v>
      </c>
      <c r="M104">
        <v>7</v>
      </c>
      <c r="N104">
        <f t="shared" si="16"/>
        <v>3285.9296870000035</v>
      </c>
      <c r="O104" t="str">
        <f t="shared" si="17"/>
        <v/>
      </c>
      <c r="P104">
        <f t="shared" si="18"/>
        <v>3285.9296870000035</v>
      </c>
      <c r="Q104" t="str">
        <f t="shared" si="19"/>
        <v/>
      </c>
      <c r="R104">
        <f t="shared" si="20"/>
        <v>1</v>
      </c>
      <c r="S104">
        <f t="shared" si="21"/>
        <v>7.592772947047072</v>
      </c>
      <c r="V104">
        <v>7</v>
      </c>
      <c r="W104" t="str">
        <f t="shared" si="22"/>
        <v/>
      </c>
      <c r="X104">
        <f t="shared" si="23"/>
        <v>3285.9296870000035</v>
      </c>
      <c r="Y104" t="str">
        <f t="shared" si="24"/>
        <v/>
      </c>
      <c r="Z104">
        <f t="shared" si="25"/>
        <v>1</v>
      </c>
    </row>
    <row r="105" spans="1:26" x14ac:dyDescent="0.3">
      <c r="A105" t="s">
        <v>130</v>
      </c>
      <c r="B105">
        <v>44678.042969000002</v>
      </c>
      <c r="C105">
        <v>48097</v>
      </c>
      <c r="D105">
        <v>43549</v>
      </c>
      <c r="E105">
        <v>44453</v>
      </c>
      <c r="F105">
        <v>48097</v>
      </c>
      <c r="G105">
        <v>46756</v>
      </c>
      <c r="H105">
        <v>45112</v>
      </c>
      <c r="I105">
        <v>46596</v>
      </c>
      <c r="J105">
        <v>45155</v>
      </c>
      <c r="L105" s="1" t="str">
        <f t="shared" si="15"/>
        <v>05FEB2023:08:00:00</v>
      </c>
      <c r="M105">
        <v>8</v>
      </c>
      <c r="N105">
        <f t="shared" si="16"/>
        <v>3418.9570309999981</v>
      </c>
      <c r="O105" t="str">
        <f t="shared" si="17"/>
        <v/>
      </c>
      <c r="P105">
        <f t="shared" si="18"/>
        <v>3418.9570309999981</v>
      </c>
      <c r="Q105" t="str">
        <f t="shared" si="19"/>
        <v/>
      </c>
      <c r="R105">
        <f t="shared" si="20"/>
        <v>1</v>
      </c>
      <c r="S105">
        <f t="shared" si="21"/>
        <v>7.6524323891542245</v>
      </c>
      <c r="V105">
        <v>8</v>
      </c>
      <c r="W105" t="str">
        <f t="shared" si="22"/>
        <v/>
      </c>
      <c r="X105">
        <f t="shared" si="23"/>
        <v>3418.9570309999981</v>
      </c>
      <c r="Y105" t="str">
        <f t="shared" si="24"/>
        <v/>
      </c>
      <c r="Z105">
        <f t="shared" si="25"/>
        <v>1</v>
      </c>
    </row>
    <row r="106" spans="1:26" x14ac:dyDescent="0.3">
      <c r="A106" t="s">
        <v>131</v>
      </c>
      <c r="B106">
        <v>44629.769530999998</v>
      </c>
      <c r="C106">
        <v>48146</v>
      </c>
      <c r="D106">
        <v>44093</v>
      </c>
      <c r="E106">
        <v>44482</v>
      </c>
      <c r="F106">
        <v>48146</v>
      </c>
      <c r="G106">
        <v>46930</v>
      </c>
      <c r="H106">
        <v>45434</v>
      </c>
      <c r="I106">
        <v>46472</v>
      </c>
      <c r="J106">
        <v>45500</v>
      </c>
      <c r="L106" s="1" t="str">
        <f t="shared" si="15"/>
        <v>05FEB2023:09:00:00</v>
      </c>
      <c r="M106">
        <v>9</v>
      </c>
      <c r="N106">
        <f t="shared" si="16"/>
        <v>3516.2304690000019</v>
      </c>
      <c r="O106" t="str">
        <f t="shared" si="17"/>
        <v/>
      </c>
      <c r="P106">
        <f t="shared" si="18"/>
        <v>3516.2304690000019</v>
      </c>
      <c r="Q106" t="str">
        <f t="shared" si="19"/>
        <v/>
      </c>
      <c r="R106">
        <f t="shared" si="20"/>
        <v>1</v>
      </c>
      <c r="S106">
        <f t="shared" si="21"/>
        <v>7.878665980019492</v>
      </c>
      <c r="V106">
        <v>9</v>
      </c>
      <c r="W106" t="str">
        <f t="shared" si="22"/>
        <v/>
      </c>
      <c r="X106">
        <f t="shared" si="23"/>
        <v>3516.2304690000019</v>
      </c>
      <c r="Y106" t="str">
        <f t="shared" si="24"/>
        <v/>
      </c>
      <c r="Z106">
        <f t="shared" si="25"/>
        <v>1</v>
      </c>
    </row>
    <row r="107" spans="1:26" x14ac:dyDescent="0.3">
      <c r="A107" t="s">
        <v>132</v>
      </c>
      <c r="B107">
        <v>43107.4375</v>
      </c>
      <c r="C107">
        <v>47019</v>
      </c>
      <c r="D107">
        <v>43345</v>
      </c>
      <c r="E107">
        <v>42730</v>
      </c>
      <c r="F107">
        <v>47019</v>
      </c>
      <c r="G107">
        <v>46040</v>
      </c>
      <c r="H107">
        <v>44662</v>
      </c>
      <c r="I107">
        <v>45238</v>
      </c>
      <c r="J107">
        <v>44696</v>
      </c>
      <c r="L107" s="1" t="str">
        <f t="shared" si="15"/>
        <v>05FEB2023:10:00:00</v>
      </c>
      <c r="M107">
        <v>10</v>
      </c>
      <c r="N107">
        <f t="shared" si="16"/>
        <v>3911.5625</v>
      </c>
      <c r="O107" t="str">
        <f t="shared" si="17"/>
        <v/>
      </c>
      <c r="P107">
        <f t="shared" si="18"/>
        <v>3911.5625</v>
      </c>
      <c r="Q107" t="str">
        <f t="shared" si="19"/>
        <v/>
      </c>
      <c r="R107">
        <f t="shared" si="20"/>
        <v>1</v>
      </c>
      <c r="S107">
        <f t="shared" si="21"/>
        <v>9.073985202669494</v>
      </c>
      <c r="V107">
        <v>10</v>
      </c>
      <c r="W107" t="str">
        <f t="shared" si="22"/>
        <v/>
      </c>
      <c r="X107">
        <f t="shared" si="23"/>
        <v>3911.5625</v>
      </c>
      <c r="Y107" t="str">
        <f t="shared" si="24"/>
        <v/>
      </c>
      <c r="Z107">
        <f t="shared" si="25"/>
        <v>1</v>
      </c>
    </row>
    <row r="108" spans="1:26" x14ac:dyDescent="0.3">
      <c r="A108" t="s">
        <v>133</v>
      </c>
      <c r="B108">
        <v>41115.105469000002</v>
      </c>
      <c r="C108">
        <v>45243</v>
      </c>
      <c r="D108">
        <v>41944</v>
      </c>
      <c r="E108">
        <v>40219</v>
      </c>
      <c r="F108">
        <v>45243</v>
      </c>
      <c r="G108">
        <v>44482</v>
      </c>
      <c r="H108">
        <v>43324</v>
      </c>
      <c r="I108">
        <v>43540</v>
      </c>
      <c r="J108">
        <v>43263</v>
      </c>
      <c r="L108" s="1" t="str">
        <f t="shared" si="15"/>
        <v>05FEB2023:11:00:00</v>
      </c>
      <c r="M108">
        <v>11</v>
      </c>
      <c r="N108">
        <f t="shared" si="16"/>
        <v>4127.8945309999981</v>
      </c>
      <c r="O108" t="str">
        <f t="shared" si="17"/>
        <v/>
      </c>
      <c r="P108">
        <f t="shared" si="18"/>
        <v>4127.8945309999981</v>
      </c>
      <c r="Q108" t="str">
        <f t="shared" si="19"/>
        <v/>
      </c>
      <c r="R108">
        <f t="shared" si="20"/>
        <v>1</v>
      </c>
      <c r="S108">
        <f t="shared" si="21"/>
        <v>10.039849062560112</v>
      </c>
      <c r="V108">
        <v>11</v>
      </c>
      <c r="W108" t="str">
        <f t="shared" si="22"/>
        <v/>
      </c>
      <c r="X108">
        <f t="shared" si="23"/>
        <v>4127.8945309999981</v>
      </c>
      <c r="Y108" t="str">
        <f t="shared" si="24"/>
        <v/>
      </c>
      <c r="Z108">
        <f t="shared" si="25"/>
        <v>1</v>
      </c>
    </row>
    <row r="109" spans="1:26" x14ac:dyDescent="0.3">
      <c r="A109" t="s">
        <v>134</v>
      </c>
      <c r="B109">
        <v>39686.9375</v>
      </c>
      <c r="C109">
        <v>43430</v>
      </c>
      <c r="D109">
        <v>40601</v>
      </c>
      <c r="E109">
        <v>39324</v>
      </c>
      <c r="F109">
        <v>43430</v>
      </c>
      <c r="G109">
        <v>43006</v>
      </c>
      <c r="H109">
        <v>42160</v>
      </c>
      <c r="I109">
        <v>42076</v>
      </c>
      <c r="J109">
        <v>41933</v>
      </c>
      <c r="L109" s="1" t="str">
        <f t="shared" si="15"/>
        <v>05FEB2023:12:00:00</v>
      </c>
      <c r="M109">
        <v>12</v>
      </c>
      <c r="N109">
        <f t="shared" si="16"/>
        <v>3743.0625</v>
      </c>
      <c r="O109" t="str">
        <f t="shared" si="17"/>
        <v/>
      </c>
      <c r="P109">
        <f t="shared" si="18"/>
        <v>3743.0625</v>
      </c>
      <c r="Q109" t="str">
        <f t="shared" si="19"/>
        <v/>
      </c>
      <c r="R109">
        <f t="shared" si="20"/>
        <v>1</v>
      </c>
      <c r="S109">
        <f t="shared" si="21"/>
        <v>9.4314722570871083</v>
      </c>
      <c r="V109">
        <v>12</v>
      </c>
      <c r="W109" t="str">
        <f t="shared" si="22"/>
        <v/>
      </c>
      <c r="X109">
        <f t="shared" si="23"/>
        <v>3743.0625</v>
      </c>
      <c r="Y109" t="str">
        <f t="shared" si="24"/>
        <v/>
      </c>
      <c r="Z109">
        <f t="shared" si="25"/>
        <v>1</v>
      </c>
    </row>
    <row r="110" spans="1:26" x14ac:dyDescent="0.3">
      <c r="A110" t="s">
        <v>135</v>
      </c>
      <c r="B110">
        <v>38918.03125</v>
      </c>
      <c r="C110">
        <v>41963</v>
      </c>
      <c r="D110">
        <v>39857</v>
      </c>
      <c r="E110">
        <v>38472</v>
      </c>
      <c r="F110">
        <v>41963</v>
      </c>
      <c r="G110">
        <v>41967</v>
      </c>
      <c r="H110">
        <v>41277</v>
      </c>
      <c r="I110">
        <v>41076</v>
      </c>
      <c r="J110">
        <v>41043</v>
      </c>
      <c r="L110" s="1" t="str">
        <f t="shared" si="15"/>
        <v>05FEB2023:13:00:00</v>
      </c>
      <c r="M110">
        <v>13</v>
      </c>
      <c r="N110">
        <f t="shared" si="16"/>
        <v>3044.96875</v>
      </c>
      <c r="O110" t="str">
        <f t="shared" si="17"/>
        <v/>
      </c>
      <c r="P110">
        <f t="shared" si="18"/>
        <v>3044.96875</v>
      </c>
      <c r="Q110" t="str">
        <f t="shared" si="19"/>
        <v/>
      </c>
      <c r="R110">
        <f t="shared" si="20"/>
        <v>1</v>
      </c>
      <c r="S110">
        <f t="shared" si="21"/>
        <v>7.8240564905245558</v>
      </c>
      <c r="V110">
        <v>13</v>
      </c>
      <c r="W110" t="str">
        <f t="shared" si="22"/>
        <v/>
      </c>
      <c r="X110">
        <f t="shared" si="23"/>
        <v>3044.96875</v>
      </c>
      <c r="Y110" t="str">
        <f t="shared" si="24"/>
        <v/>
      </c>
      <c r="Z110">
        <f t="shared" si="25"/>
        <v>1</v>
      </c>
    </row>
    <row r="111" spans="1:26" x14ac:dyDescent="0.3">
      <c r="A111" t="s">
        <v>136</v>
      </c>
      <c r="B111">
        <v>38433.792969000002</v>
      </c>
      <c r="C111">
        <v>40828</v>
      </c>
      <c r="D111">
        <v>39341</v>
      </c>
      <c r="E111">
        <v>37785</v>
      </c>
      <c r="F111">
        <v>40828</v>
      </c>
      <c r="G111">
        <v>41235</v>
      </c>
      <c r="H111">
        <v>40755</v>
      </c>
      <c r="I111">
        <v>40458</v>
      </c>
      <c r="J111">
        <v>40451</v>
      </c>
      <c r="L111" s="1" t="str">
        <f t="shared" si="15"/>
        <v>05FEB2023:14:00:00</v>
      </c>
      <c r="M111">
        <v>14</v>
      </c>
      <c r="N111">
        <f t="shared" si="16"/>
        <v>2394.2070309999981</v>
      </c>
      <c r="O111" t="str">
        <f t="shared" si="17"/>
        <v/>
      </c>
      <c r="P111">
        <f t="shared" si="18"/>
        <v>2394.2070309999981</v>
      </c>
      <c r="Q111" t="str">
        <f t="shared" si="19"/>
        <v/>
      </c>
      <c r="R111">
        <f t="shared" si="20"/>
        <v>1</v>
      </c>
      <c r="S111">
        <f t="shared" si="21"/>
        <v>6.2294320857978338</v>
      </c>
      <c r="V111">
        <v>14</v>
      </c>
      <c r="W111" t="str">
        <f t="shared" si="22"/>
        <v/>
      </c>
      <c r="X111">
        <f t="shared" si="23"/>
        <v>2394.2070309999981</v>
      </c>
      <c r="Y111" t="str">
        <f t="shared" si="24"/>
        <v/>
      </c>
      <c r="Z111">
        <f t="shared" si="25"/>
        <v>1</v>
      </c>
    </row>
    <row r="112" spans="1:26" x14ac:dyDescent="0.3">
      <c r="A112" t="s">
        <v>137</v>
      </c>
      <c r="B112">
        <v>38439.671875</v>
      </c>
      <c r="C112">
        <v>39860</v>
      </c>
      <c r="D112">
        <v>39154</v>
      </c>
      <c r="E112">
        <v>37712</v>
      </c>
      <c r="F112">
        <v>39860</v>
      </c>
      <c r="G112">
        <v>40588</v>
      </c>
      <c r="H112">
        <v>40195</v>
      </c>
      <c r="I112">
        <v>39936</v>
      </c>
      <c r="J112">
        <v>39985</v>
      </c>
      <c r="L112" s="1" t="str">
        <f t="shared" si="15"/>
        <v>05FEB2023:15:00:00</v>
      </c>
      <c r="M112">
        <v>15</v>
      </c>
      <c r="N112">
        <f t="shared" si="16"/>
        <v>1420.328125</v>
      </c>
      <c r="O112" t="str">
        <f t="shared" si="17"/>
        <v/>
      </c>
      <c r="P112">
        <f t="shared" si="18"/>
        <v>1420.328125</v>
      </c>
      <c r="Q112" t="str">
        <f t="shared" si="19"/>
        <v/>
      </c>
      <c r="R112">
        <f t="shared" si="20"/>
        <v>1</v>
      </c>
      <c r="S112">
        <f t="shared" si="21"/>
        <v>3.6949538217149516</v>
      </c>
      <c r="V112">
        <v>15</v>
      </c>
      <c r="W112" t="str">
        <f t="shared" si="22"/>
        <v/>
      </c>
      <c r="X112">
        <f t="shared" si="23"/>
        <v>1420.328125</v>
      </c>
      <c r="Y112" t="str">
        <f t="shared" si="24"/>
        <v/>
      </c>
      <c r="Z112">
        <f t="shared" si="25"/>
        <v>1</v>
      </c>
    </row>
    <row r="113" spans="1:26" x14ac:dyDescent="0.3">
      <c r="A113" t="s">
        <v>138</v>
      </c>
      <c r="B113">
        <v>38578.796875</v>
      </c>
      <c r="C113">
        <v>39407</v>
      </c>
      <c r="D113">
        <v>39216</v>
      </c>
      <c r="E113">
        <v>38054</v>
      </c>
      <c r="F113">
        <v>39407</v>
      </c>
      <c r="G113">
        <v>40327</v>
      </c>
      <c r="H113">
        <v>39889</v>
      </c>
      <c r="I113">
        <v>39665</v>
      </c>
      <c r="J113">
        <v>39816</v>
      </c>
      <c r="L113" s="1" t="str">
        <f t="shared" si="15"/>
        <v>05FEB2023:16:00:00</v>
      </c>
      <c r="M113">
        <v>16</v>
      </c>
      <c r="N113">
        <f t="shared" si="16"/>
        <v>828.203125</v>
      </c>
      <c r="O113" t="str">
        <f t="shared" si="17"/>
        <v/>
      </c>
      <c r="P113">
        <f t="shared" si="18"/>
        <v>828.203125</v>
      </c>
      <c r="Q113" t="str">
        <f t="shared" si="19"/>
        <v/>
      </c>
      <c r="R113">
        <f t="shared" si="20"/>
        <v>1</v>
      </c>
      <c r="S113">
        <f t="shared" si="21"/>
        <v>2.1467831868460774</v>
      </c>
      <c r="V113">
        <v>16</v>
      </c>
      <c r="W113" t="str">
        <f t="shared" si="22"/>
        <v/>
      </c>
      <c r="X113">
        <f t="shared" si="23"/>
        <v>828.203125</v>
      </c>
      <c r="Y113" t="str">
        <f t="shared" si="24"/>
        <v/>
      </c>
      <c r="Z113">
        <f t="shared" si="25"/>
        <v>1</v>
      </c>
    </row>
    <row r="114" spans="1:26" x14ac:dyDescent="0.3">
      <c r="A114" t="s">
        <v>139</v>
      </c>
      <c r="B114">
        <v>39100.207030999998</v>
      </c>
      <c r="C114">
        <v>39618</v>
      </c>
      <c r="D114">
        <v>39583</v>
      </c>
      <c r="E114">
        <v>38767</v>
      </c>
      <c r="F114">
        <v>39618</v>
      </c>
      <c r="G114">
        <v>40356</v>
      </c>
      <c r="H114">
        <v>39816</v>
      </c>
      <c r="I114">
        <v>39753</v>
      </c>
      <c r="J114">
        <v>39923</v>
      </c>
      <c r="L114" s="1" t="str">
        <f t="shared" si="15"/>
        <v>05FEB2023:17:00:00</v>
      </c>
      <c r="M114">
        <v>17</v>
      </c>
      <c r="N114">
        <f t="shared" si="16"/>
        <v>517.7929690000019</v>
      </c>
      <c r="O114" t="str">
        <f t="shared" si="17"/>
        <v/>
      </c>
      <c r="P114">
        <f t="shared" si="18"/>
        <v>517.7929690000019</v>
      </c>
      <c r="Q114" t="str">
        <f t="shared" si="19"/>
        <v/>
      </c>
      <c r="R114">
        <f t="shared" si="20"/>
        <v>1</v>
      </c>
      <c r="S114">
        <f t="shared" si="21"/>
        <v>1.3242716811946231</v>
      </c>
      <c r="V114">
        <v>17</v>
      </c>
      <c r="W114" t="str">
        <f t="shared" si="22"/>
        <v/>
      </c>
      <c r="X114">
        <f t="shared" si="23"/>
        <v>517.7929690000019</v>
      </c>
      <c r="Y114" t="str">
        <f t="shared" si="24"/>
        <v/>
      </c>
      <c r="Z114">
        <f t="shared" si="25"/>
        <v>1</v>
      </c>
    </row>
    <row r="115" spans="1:26" x14ac:dyDescent="0.3">
      <c r="A115" t="s">
        <v>140</v>
      </c>
      <c r="B115">
        <v>40029.703125</v>
      </c>
      <c r="C115">
        <v>40579</v>
      </c>
      <c r="D115">
        <v>40412</v>
      </c>
      <c r="E115">
        <v>39906</v>
      </c>
      <c r="F115">
        <v>40579</v>
      </c>
      <c r="G115">
        <v>40851</v>
      </c>
      <c r="H115">
        <v>40253</v>
      </c>
      <c r="I115">
        <v>40277</v>
      </c>
      <c r="J115">
        <v>40508</v>
      </c>
      <c r="L115" s="1" t="str">
        <f t="shared" si="15"/>
        <v>05FEB2023:18:00:00</v>
      </c>
      <c r="M115">
        <v>18</v>
      </c>
      <c r="N115">
        <f t="shared" si="16"/>
        <v>549.296875</v>
      </c>
      <c r="O115" t="str">
        <f t="shared" si="17"/>
        <v/>
      </c>
      <c r="P115">
        <f t="shared" si="18"/>
        <v>549.296875</v>
      </c>
      <c r="Q115" t="str">
        <f t="shared" si="19"/>
        <v/>
      </c>
      <c r="R115">
        <f t="shared" si="20"/>
        <v>1</v>
      </c>
      <c r="S115">
        <f t="shared" si="21"/>
        <v>1.3722232045656721</v>
      </c>
      <c r="V115">
        <v>18</v>
      </c>
      <c r="W115" t="str">
        <f t="shared" si="22"/>
        <v/>
      </c>
      <c r="X115">
        <f t="shared" si="23"/>
        <v>549.296875</v>
      </c>
      <c r="Y115" t="str">
        <f t="shared" si="24"/>
        <v/>
      </c>
      <c r="Z115">
        <f t="shared" si="25"/>
        <v>1</v>
      </c>
    </row>
    <row r="116" spans="1:26" x14ac:dyDescent="0.3">
      <c r="A116" t="s">
        <v>141</v>
      </c>
      <c r="B116">
        <v>41793.636719000002</v>
      </c>
      <c r="C116">
        <v>43648</v>
      </c>
      <c r="D116">
        <v>41552</v>
      </c>
      <c r="E116">
        <v>41351</v>
      </c>
      <c r="F116">
        <v>43648</v>
      </c>
      <c r="G116">
        <v>42993</v>
      </c>
      <c r="H116">
        <v>42883</v>
      </c>
      <c r="I116">
        <v>42432</v>
      </c>
      <c r="J116">
        <v>42482</v>
      </c>
      <c r="L116" s="1" t="str">
        <f t="shared" si="15"/>
        <v>05FEB2023:19:00:00</v>
      </c>
      <c r="M116">
        <v>19</v>
      </c>
      <c r="N116">
        <f t="shared" si="16"/>
        <v>1854.3632809999981</v>
      </c>
      <c r="O116" t="str">
        <f t="shared" si="17"/>
        <v/>
      </c>
      <c r="P116">
        <f t="shared" si="18"/>
        <v>1854.3632809999981</v>
      </c>
      <c r="Q116" t="str">
        <f t="shared" si="19"/>
        <v/>
      </c>
      <c r="R116">
        <f t="shared" si="20"/>
        <v>1</v>
      </c>
      <c r="S116">
        <f t="shared" si="21"/>
        <v>4.4369512360645498</v>
      </c>
      <c r="V116">
        <v>19</v>
      </c>
      <c r="W116" t="str">
        <f t="shared" si="22"/>
        <v/>
      </c>
      <c r="X116">
        <f t="shared" si="23"/>
        <v>1854.3632809999981</v>
      </c>
      <c r="Y116" t="str">
        <f t="shared" si="24"/>
        <v/>
      </c>
      <c r="Z116">
        <f t="shared" si="25"/>
        <v>1</v>
      </c>
    </row>
    <row r="117" spans="1:26" x14ac:dyDescent="0.3">
      <c r="A117" t="s">
        <v>142</v>
      </c>
      <c r="B117">
        <v>42532.40625</v>
      </c>
      <c r="C117">
        <v>45786</v>
      </c>
      <c r="D117">
        <v>41720</v>
      </c>
      <c r="E117">
        <v>41252</v>
      </c>
      <c r="F117">
        <v>45786</v>
      </c>
      <c r="G117">
        <v>44554</v>
      </c>
      <c r="H117">
        <v>44775</v>
      </c>
      <c r="I117">
        <v>44069</v>
      </c>
      <c r="J117">
        <v>43691</v>
      </c>
      <c r="L117" s="1" t="str">
        <f t="shared" si="15"/>
        <v>05FEB2023:20:00:00</v>
      </c>
      <c r="M117">
        <v>20</v>
      </c>
      <c r="N117">
        <f t="shared" si="16"/>
        <v>3253.59375</v>
      </c>
      <c r="O117" t="str">
        <f t="shared" si="17"/>
        <v/>
      </c>
      <c r="P117">
        <f t="shared" si="18"/>
        <v>3253.59375</v>
      </c>
      <c r="Q117" t="str">
        <f t="shared" si="19"/>
        <v/>
      </c>
      <c r="R117">
        <f t="shared" si="20"/>
        <v>1</v>
      </c>
      <c r="S117">
        <f t="shared" si="21"/>
        <v>7.6496818234919397</v>
      </c>
      <c r="V117">
        <v>20</v>
      </c>
      <c r="W117" t="str">
        <f t="shared" si="22"/>
        <v/>
      </c>
      <c r="X117">
        <f t="shared" si="23"/>
        <v>3253.59375</v>
      </c>
      <c r="Y117" t="str">
        <f t="shared" si="24"/>
        <v/>
      </c>
      <c r="Z117">
        <f t="shared" si="25"/>
        <v>1</v>
      </c>
    </row>
    <row r="118" spans="1:26" x14ac:dyDescent="0.3">
      <c r="A118" t="s">
        <v>143</v>
      </c>
      <c r="B118">
        <v>42308.007812999997</v>
      </c>
      <c r="C118">
        <v>46001</v>
      </c>
      <c r="D118">
        <v>41580</v>
      </c>
      <c r="E118">
        <v>41126</v>
      </c>
      <c r="F118">
        <v>46001</v>
      </c>
      <c r="G118">
        <v>44405</v>
      </c>
      <c r="H118">
        <v>44488</v>
      </c>
      <c r="I118">
        <v>44069</v>
      </c>
      <c r="J118">
        <v>43500</v>
      </c>
      <c r="L118" s="1" t="str">
        <f t="shared" si="15"/>
        <v>05FEB2023:21:00:00</v>
      </c>
      <c r="M118">
        <v>21</v>
      </c>
      <c r="N118">
        <f t="shared" si="16"/>
        <v>3692.9921870000035</v>
      </c>
      <c r="O118" t="str">
        <f t="shared" si="17"/>
        <v/>
      </c>
      <c r="P118">
        <f t="shared" si="18"/>
        <v>3692.9921870000035</v>
      </c>
      <c r="Q118" t="str">
        <f t="shared" si="19"/>
        <v/>
      </c>
      <c r="R118">
        <f t="shared" si="20"/>
        <v>1</v>
      </c>
      <c r="S118">
        <f t="shared" si="21"/>
        <v>8.7288255294905586</v>
      </c>
      <c r="V118">
        <v>21</v>
      </c>
      <c r="W118" t="str">
        <f t="shared" si="22"/>
        <v/>
      </c>
      <c r="X118">
        <f t="shared" si="23"/>
        <v>3692.9921870000035</v>
      </c>
      <c r="Y118" t="str">
        <f t="shared" si="24"/>
        <v/>
      </c>
      <c r="Z118">
        <f t="shared" si="25"/>
        <v>1</v>
      </c>
    </row>
    <row r="119" spans="1:26" x14ac:dyDescent="0.3">
      <c r="A119" t="s">
        <v>144</v>
      </c>
      <c r="B119">
        <v>41152.402344000002</v>
      </c>
      <c r="C119">
        <v>45498</v>
      </c>
      <c r="D119">
        <v>41233</v>
      </c>
      <c r="E119">
        <v>40773</v>
      </c>
      <c r="F119">
        <v>45498</v>
      </c>
      <c r="G119">
        <v>43589</v>
      </c>
      <c r="H119">
        <v>43522</v>
      </c>
      <c r="I119">
        <v>43527</v>
      </c>
      <c r="J119">
        <v>42789</v>
      </c>
      <c r="L119" s="1" t="str">
        <f t="shared" si="15"/>
        <v>05FEB2023:22:00:00</v>
      </c>
      <c r="M119">
        <v>22</v>
      </c>
      <c r="N119">
        <f t="shared" si="16"/>
        <v>4345.5976559999981</v>
      </c>
      <c r="O119" t="str">
        <f t="shared" si="17"/>
        <v/>
      </c>
      <c r="P119">
        <f t="shared" si="18"/>
        <v>4345.5976559999981</v>
      </c>
      <c r="Q119" t="str">
        <f t="shared" si="19"/>
        <v/>
      </c>
      <c r="R119">
        <f t="shared" si="20"/>
        <v>1</v>
      </c>
      <c r="S119">
        <f t="shared" si="21"/>
        <v>10.559766644178877</v>
      </c>
      <c r="V119">
        <v>22</v>
      </c>
      <c r="W119" t="str">
        <f t="shared" si="22"/>
        <v/>
      </c>
      <c r="X119">
        <f t="shared" si="23"/>
        <v>4345.5976559999981</v>
      </c>
      <c r="Y119" t="str">
        <f t="shared" si="24"/>
        <v/>
      </c>
      <c r="Z119">
        <f t="shared" si="25"/>
        <v>1</v>
      </c>
    </row>
    <row r="120" spans="1:26" x14ac:dyDescent="0.3">
      <c r="A120" t="s">
        <v>145</v>
      </c>
      <c r="B120">
        <v>39275.601562999997</v>
      </c>
      <c r="C120">
        <v>43635</v>
      </c>
      <c r="D120">
        <v>40181</v>
      </c>
      <c r="E120">
        <v>39634</v>
      </c>
      <c r="F120">
        <v>43635</v>
      </c>
      <c r="G120">
        <v>41612</v>
      </c>
      <c r="H120">
        <v>41305</v>
      </c>
      <c r="I120">
        <v>41739</v>
      </c>
      <c r="J120">
        <v>41039</v>
      </c>
      <c r="L120" s="1" t="str">
        <f t="shared" si="15"/>
        <v>05FEB2023:23:00:00</v>
      </c>
      <c r="M120">
        <v>23</v>
      </c>
      <c r="N120">
        <f t="shared" si="16"/>
        <v>4359.3984370000035</v>
      </c>
      <c r="O120" t="str">
        <f t="shared" si="17"/>
        <v/>
      </c>
      <c r="P120">
        <f t="shared" si="18"/>
        <v>4359.3984370000035</v>
      </c>
      <c r="Q120" t="str">
        <f t="shared" si="19"/>
        <v/>
      </c>
      <c r="R120">
        <f t="shared" si="20"/>
        <v>1</v>
      </c>
      <c r="S120">
        <f t="shared" si="21"/>
        <v>11.099507744031149</v>
      </c>
      <c r="V120">
        <v>23</v>
      </c>
      <c r="W120" t="str">
        <f t="shared" si="22"/>
        <v/>
      </c>
      <c r="X120">
        <f t="shared" si="23"/>
        <v>4359.3984370000035</v>
      </c>
      <c r="Y120" t="str">
        <f t="shared" si="24"/>
        <v/>
      </c>
      <c r="Z120">
        <f t="shared" si="25"/>
        <v>1</v>
      </c>
    </row>
    <row r="121" spans="1:26" x14ac:dyDescent="0.3">
      <c r="A121" t="s">
        <v>146</v>
      </c>
      <c r="B121">
        <v>37417.492187999997</v>
      </c>
      <c r="C121">
        <v>41508</v>
      </c>
      <c r="D121">
        <v>39129</v>
      </c>
      <c r="E121">
        <v>38680</v>
      </c>
      <c r="F121">
        <v>41508</v>
      </c>
      <c r="G121">
        <v>39347</v>
      </c>
      <c r="H121">
        <v>38814</v>
      </c>
      <c r="I121">
        <v>39736</v>
      </c>
      <c r="J121">
        <v>39099</v>
      </c>
      <c r="L121" s="1" t="str">
        <f t="shared" si="15"/>
        <v>06FEB2023:00:00:00</v>
      </c>
      <c r="M121">
        <v>24</v>
      </c>
      <c r="N121">
        <f t="shared" si="16"/>
        <v>4090.5078120000035</v>
      </c>
      <c r="O121" t="str">
        <f t="shared" si="17"/>
        <v/>
      </c>
      <c r="P121">
        <f t="shared" si="18"/>
        <v>4090.5078120000035</v>
      </c>
      <c r="Q121" t="str">
        <f t="shared" si="19"/>
        <v/>
      </c>
      <c r="R121">
        <f t="shared" si="20"/>
        <v>1</v>
      </c>
      <c r="S121">
        <f t="shared" si="21"/>
        <v>10.93207367144678</v>
      </c>
      <c r="V121">
        <v>24</v>
      </c>
      <c r="W121" t="str">
        <f t="shared" si="22"/>
        <v/>
      </c>
      <c r="X121">
        <f t="shared" si="23"/>
        <v>4090.5078120000035</v>
      </c>
      <c r="Y121" t="str">
        <f t="shared" si="24"/>
        <v/>
      </c>
      <c r="Z121">
        <f t="shared" si="25"/>
        <v>1</v>
      </c>
    </row>
    <row r="122" spans="1:26" x14ac:dyDescent="0.3">
      <c r="A122" t="s">
        <v>147</v>
      </c>
      <c r="B122">
        <v>35780.796875</v>
      </c>
      <c r="C122">
        <v>36919</v>
      </c>
      <c r="D122">
        <v>37826</v>
      </c>
      <c r="E122">
        <v>37299</v>
      </c>
      <c r="F122">
        <v>37817</v>
      </c>
      <c r="G122">
        <v>36905</v>
      </c>
      <c r="H122">
        <v>36729</v>
      </c>
      <c r="I122">
        <v>36919</v>
      </c>
      <c r="J122">
        <v>37151</v>
      </c>
      <c r="L122" s="1" t="str">
        <f t="shared" si="15"/>
        <v>06FEB2023:01:00:00</v>
      </c>
      <c r="M122">
        <v>1</v>
      </c>
      <c r="N122">
        <f t="shared" si="16"/>
        <v>1138.203125</v>
      </c>
      <c r="O122" t="str">
        <f t="shared" si="17"/>
        <v/>
      </c>
      <c r="P122">
        <f t="shared" si="18"/>
        <v>1138.203125</v>
      </c>
      <c r="Q122" t="str">
        <f t="shared" si="19"/>
        <v/>
      </c>
      <c r="R122">
        <f t="shared" si="20"/>
        <v>1</v>
      </c>
      <c r="S122">
        <f t="shared" si="21"/>
        <v>3.1810446507837877</v>
      </c>
      <c r="V122">
        <v>1</v>
      </c>
      <c r="W122" t="str">
        <f t="shared" si="22"/>
        <v/>
      </c>
      <c r="X122">
        <f t="shared" si="23"/>
        <v>1138.203125</v>
      </c>
      <c r="Y122" t="str">
        <f t="shared" si="24"/>
        <v/>
      </c>
      <c r="Z122">
        <f t="shared" si="25"/>
        <v>1</v>
      </c>
    </row>
    <row r="123" spans="1:26" x14ac:dyDescent="0.3">
      <c r="A123" t="s">
        <v>148</v>
      </c>
      <c r="B123">
        <v>34954.769530999998</v>
      </c>
      <c r="C123">
        <v>35793</v>
      </c>
      <c r="D123">
        <v>37519</v>
      </c>
      <c r="E123">
        <v>37280</v>
      </c>
      <c r="F123">
        <v>36765</v>
      </c>
      <c r="G123">
        <v>35864</v>
      </c>
      <c r="H123">
        <v>35610</v>
      </c>
      <c r="I123">
        <v>35793</v>
      </c>
      <c r="J123">
        <v>36326</v>
      </c>
      <c r="L123" s="1" t="str">
        <f t="shared" si="15"/>
        <v>06FEB2023:02:00:00</v>
      </c>
      <c r="M123">
        <v>2</v>
      </c>
      <c r="N123">
        <f t="shared" si="16"/>
        <v>838.2304690000019</v>
      </c>
      <c r="O123" t="str">
        <f t="shared" si="17"/>
        <v/>
      </c>
      <c r="P123">
        <f t="shared" si="18"/>
        <v>838.2304690000019</v>
      </c>
      <c r="Q123" t="str">
        <f t="shared" si="19"/>
        <v/>
      </c>
      <c r="R123">
        <f t="shared" si="20"/>
        <v>1</v>
      </c>
      <c r="S123">
        <f t="shared" si="21"/>
        <v>2.3980431862284446</v>
      </c>
      <c r="V123">
        <v>2</v>
      </c>
      <c r="W123" t="str">
        <f t="shared" si="22"/>
        <v/>
      </c>
      <c r="X123">
        <f t="shared" si="23"/>
        <v>838.2304690000019</v>
      </c>
      <c r="Y123" t="str">
        <f t="shared" si="24"/>
        <v/>
      </c>
      <c r="Z123">
        <f t="shared" si="25"/>
        <v>1</v>
      </c>
    </row>
    <row r="124" spans="1:26" x14ac:dyDescent="0.3">
      <c r="A124" t="s">
        <v>149</v>
      </c>
      <c r="B124">
        <v>34694.679687999997</v>
      </c>
      <c r="C124">
        <v>35422</v>
      </c>
      <c r="D124">
        <v>37646</v>
      </c>
      <c r="E124">
        <v>37406</v>
      </c>
      <c r="F124">
        <v>36419</v>
      </c>
      <c r="G124">
        <v>35456</v>
      </c>
      <c r="H124">
        <v>35230</v>
      </c>
      <c r="I124">
        <v>35422</v>
      </c>
      <c r="J124">
        <v>36104</v>
      </c>
      <c r="L124" s="1" t="str">
        <f t="shared" si="15"/>
        <v>06FEB2023:03:00:00</v>
      </c>
      <c r="M124">
        <v>3</v>
      </c>
      <c r="N124">
        <f t="shared" si="16"/>
        <v>727.32031200000347</v>
      </c>
      <c r="O124" t="str">
        <f t="shared" si="17"/>
        <v/>
      </c>
      <c r="P124">
        <f t="shared" si="18"/>
        <v>727.32031200000347</v>
      </c>
      <c r="Q124" t="str">
        <f t="shared" si="19"/>
        <v/>
      </c>
      <c r="R124">
        <f t="shared" si="20"/>
        <v>1</v>
      </c>
      <c r="S124">
        <f t="shared" si="21"/>
        <v>2.0963453720875971</v>
      </c>
      <c r="V124">
        <v>3</v>
      </c>
      <c r="W124" t="str">
        <f t="shared" si="22"/>
        <v/>
      </c>
      <c r="X124">
        <f t="shared" si="23"/>
        <v>727.32031200000347</v>
      </c>
      <c r="Y124" t="str">
        <f t="shared" si="24"/>
        <v/>
      </c>
      <c r="Z124">
        <f t="shared" si="25"/>
        <v>1</v>
      </c>
    </row>
    <row r="125" spans="1:26" x14ac:dyDescent="0.3">
      <c r="A125" t="s">
        <v>150</v>
      </c>
      <c r="B125">
        <v>34946.558594000002</v>
      </c>
      <c r="C125">
        <v>35650</v>
      </c>
      <c r="D125">
        <v>37899</v>
      </c>
      <c r="E125">
        <v>37716</v>
      </c>
      <c r="F125">
        <v>36628</v>
      </c>
      <c r="G125">
        <v>35624</v>
      </c>
      <c r="H125">
        <v>35409</v>
      </c>
      <c r="I125">
        <v>35650</v>
      </c>
      <c r="J125">
        <v>36304</v>
      </c>
      <c r="L125" s="1" t="str">
        <f t="shared" si="15"/>
        <v>06FEB2023:04:00:00</v>
      </c>
      <c r="M125">
        <v>4</v>
      </c>
      <c r="N125">
        <f t="shared" si="16"/>
        <v>703.4414059999981</v>
      </c>
      <c r="O125" t="str">
        <f t="shared" si="17"/>
        <v/>
      </c>
      <c r="P125">
        <f t="shared" si="18"/>
        <v>703.4414059999981</v>
      </c>
      <c r="Q125" t="str">
        <f t="shared" si="19"/>
        <v/>
      </c>
      <c r="R125">
        <f t="shared" si="20"/>
        <v>1</v>
      </c>
      <c r="S125">
        <f t="shared" si="21"/>
        <v>2.0129060894733493</v>
      </c>
      <c r="V125">
        <v>4</v>
      </c>
      <c r="W125" t="str">
        <f t="shared" si="22"/>
        <v/>
      </c>
      <c r="X125">
        <f t="shared" si="23"/>
        <v>703.4414059999981</v>
      </c>
      <c r="Y125" t="str">
        <f t="shared" si="24"/>
        <v/>
      </c>
      <c r="Z125">
        <f t="shared" si="25"/>
        <v>1</v>
      </c>
    </row>
    <row r="126" spans="1:26" x14ac:dyDescent="0.3">
      <c r="A126" t="s">
        <v>151</v>
      </c>
      <c r="B126">
        <v>35912.984375</v>
      </c>
      <c r="C126">
        <v>36750</v>
      </c>
      <c r="D126">
        <v>38619</v>
      </c>
      <c r="E126">
        <v>38659</v>
      </c>
      <c r="F126">
        <v>37780</v>
      </c>
      <c r="G126">
        <v>36646</v>
      </c>
      <c r="H126">
        <v>36518</v>
      </c>
      <c r="I126">
        <v>36750</v>
      </c>
      <c r="J126">
        <v>37255</v>
      </c>
      <c r="L126" s="1" t="str">
        <f t="shared" si="15"/>
        <v>06FEB2023:05:00:00</v>
      </c>
      <c r="M126">
        <v>5</v>
      </c>
      <c r="N126">
        <f t="shared" si="16"/>
        <v>837.015625</v>
      </c>
      <c r="O126" t="str">
        <f t="shared" si="17"/>
        <v/>
      </c>
      <c r="P126">
        <f t="shared" si="18"/>
        <v>837.015625</v>
      </c>
      <c r="Q126" t="str">
        <f t="shared" si="19"/>
        <v/>
      </c>
      <c r="R126">
        <f t="shared" si="20"/>
        <v>1</v>
      </c>
      <c r="S126">
        <f t="shared" si="21"/>
        <v>2.3306768834913902</v>
      </c>
      <c r="V126">
        <v>5</v>
      </c>
      <c r="W126" t="str">
        <f t="shared" si="22"/>
        <v/>
      </c>
      <c r="X126">
        <f t="shared" si="23"/>
        <v>837.015625</v>
      </c>
      <c r="Y126" t="str">
        <f t="shared" si="24"/>
        <v/>
      </c>
      <c r="Z126">
        <f t="shared" si="25"/>
        <v>1</v>
      </c>
    </row>
    <row r="127" spans="1:26" x14ac:dyDescent="0.3">
      <c r="A127" t="s">
        <v>152</v>
      </c>
      <c r="B127">
        <v>38307.800780999998</v>
      </c>
      <c r="C127">
        <v>39354</v>
      </c>
      <c r="D127">
        <v>40298</v>
      </c>
      <c r="E127">
        <v>40404</v>
      </c>
      <c r="F127">
        <v>40452</v>
      </c>
      <c r="G127">
        <v>39067</v>
      </c>
      <c r="H127">
        <v>39103</v>
      </c>
      <c r="I127">
        <v>39354</v>
      </c>
      <c r="J127">
        <v>39485</v>
      </c>
      <c r="L127" s="1" t="str">
        <f t="shared" si="15"/>
        <v>06FEB2023:06:00:00</v>
      </c>
      <c r="M127">
        <v>6</v>
      </c>
      <c r="N127">
        <f t="shared" si="16"/>
        <v>1046.1992190000019</v>
      </c>
      <c r="O127" t="str">
        <f t="shared" si="17"/>
        <v/>
      </c>
      <c r="P127">
        <f t="shared" si="18"/>
        <v>1046.1992190000019</v>
      </c>
      <c r="Q127" t="str">
        <f t="shared" si="19"/>
        <v/>
      </c>
      <c r="R127">
        <f t="shared" si="20"/>
        <v>1</v>
      </c>
      <c r="S127">
        <f t="shared" si="21"/>
        <v>2.7310344046659512</v>
      </c>
      <c r="V127">
        <v>6</v>
      </c>
      <c r="W127" t="str">
        <f t="shared" si="22"/>
        <v/>
      </c>
      <c r="X127">
        <f t="shared" si="23"/>
        <v>1046.1992190000019</v>
      </c>
      <c r="Y127" t="str">
        <f t="shared" si="24"/>
        <v/>
      </c>
      <c r="Z127">
        <f t="shared" si="25"/>
        <v>1</v>
      </c>
    </row>
    <row r="128" spans="1:26" x14ac:dyDescent="0.3">
      <c r="A128" t="s">
        <v>153</v>
      </c>
      <c r="B128">
        <v>41825.324219000002</v>
      </c>
      <c r="C128">
        <v>43692</v>
      </c>
      <c r="D128">
        <v>42458</v>
      </c>
      <c r="E128">
        <v>42943</v>
      </c>
      <c r="F128">
        <v>44896</v>
      </c>
      <c r="G128">
        <v>43039</v>
      </c>
      <c r="H128">
        <v>43441</v>
      </c>
      <c r="I128">
        <v>43692</v>
      </c>
      <c r="J128">
        <v>42980</v>
      </c>
      <c r="L128" s="1" t="str">
        <f t="shared" si="15"/>
        <v>06FEB2023:07:00:00</v>
      </c>
      <c r="M128">
        <v>7</v>
      </c>
      <c r="N128">
        <f t="shared" si="16"/>
        <v>1866.6757809999981</v>
      </c>
      <c r="O128" t="str">
        <f t="shared" si="17"/>
        <v/>
      </c>
      <c r="P128">
        <f t="shared" si="18"/>
        <v>1866.6757809999981</v>
      </c>
      <c r="Q128" t="str">
        <f t="shared" si="19"/>
        <v/>
      </c>
      <c r="R128">
        <f t="shared" si="20"/>
        <v>1</v>
      </c>
      <c r="S128">
        <f t="shared" si="21"/>
        <v>4.4630276414020544</v>
      </c>
      <c r="V128">
        <v>7</v>
      </c>
      <c r="W128" t="str">
        <f t="shared" si="22"/>
        <v/>
      </c>
      <c r="X128">
        <f t="shared" si="23"/>
        <v>1866.6757809999981</v>
      </c>
      <c r="Y128" t="str">
        <f t="shared" si="24"/>
        <v/>
      </c>
      <c r="Z128">
        <f t="shared" si="25"/>
        <v>1</v>
      </c>
    </row>
    <row r="129" spans="1:26" x14ac:dyDescent="0.3">
      <c r="A129" t="s">
        <v>154</v>
      </c>
      <c r="B129">
        <v>43267.765625</v>
      </c>
      <c r="C129">
        <v>45527</v>
      </c>
      <c r="D129">
        <v>43438</v>
      </c>
      <c r="E129">
        <v>43520</v>
      </c>
      <c r="F129">
        <v>47012</v>
      </c>
      <c r="G129">
        <v>44885</v>
      </c>
      <c r="H129">
        <v>45384</v>
      </c>
      <c r="I129">
        <v>45527</v>
      </c>
      <c r="J129">
        <v>44572</v>
      </c>
      <c r="L129" s="1" t="str">
        <f t="shared" si="15"/>
        <v>06FEB2023:08:00:00</v>
      </c>
      <c r="M129">
        <v>8</v>
      </c>
      <c r="N129">
        <f t="shared" si="16"/>
        <v>2259.234375</v>
      </c>
      <c r="O129" t="str">
        <f t="shared" si="17"/>
        <v/>
      </c>
      <c r="P129">
        <f t="shared" si="18"/>
        <v>2259.234375</v>
      </c>
      <c r="Q129" t="str">
        <f t="shared" si="19"/>
        <v/>
      </c>
      <c r="R129">
        <f t="shared" si="20"/>
        <v>1</v>
      </c>
      <c r="S129">
        <f t="shared" si="21"/>
        <v>5.2215184730838526</v>
      </c>
      <c r="V129">
        <v>8</v>
      </c>
      <c r="W129" t="str">
        <f t="shared" si="22"/>
        <v/>
      </c>
      <c r="X129">
        <f t="shared" si="23"/>
        <v>2259.234375</v>
      </c>
      <c r="Y129" t="str">
        <f t="shared" si="24"/>
        <v/>
      </c>
      <c r="Z129">
        <f t="shared" si="25"/>
        <v>1</v>
      </c>
    </row>
    <row r="130" spans="1:26" x14ac:dyDescent="0.3">
      <c r="A130" t="s">
        <v>155</v>
      </c>
      <c r="B130">
        <v>42884.265625</v>
      </c>
      <c r="C130">
        <v>45110</v>
      </c>
      <c r="D130">
        <v>43079</v>
      </c>
      <c r="E130">
        <v>42722</v>
      </c>
      <c r="F130">
        <v>46592</v>
      </c>
      <c r="G130">
        <v>44716</v>
      </c>
      <c r="H130">
        <v>44952</v>
      </c>
      <c r="I130">
        <v>45110</v>
      </c>
      <c r="J130">
        <v>44254</v>
      </c>
      <c r="L130" s="1" t="str">
        <f t="shared" si="15"/>
        <v>06FEB2023:09:00:00</v>
      </c>
      <c r="M130">
        <v>9</v>
      </c>
      <c r="N130">
        <f t="shared" si="16"/>
        <v>2225.734375</v>
      </c>
      <c r="O130" t="str">
        <f t="shared" si="17"/>
        <v/>
      </c>
      <c r="P130">
        <f t="shared" si="18"/>
        <v>2225.734375</v>
      </c>
      <c r="Q130" t="str">
        <f t="shared" si="19"/>
        <v/>
      </c>
      <c r="R130">
        <f t="shared" si="20"/>
        <v>1</v>
      </c>
      <c r="S130">
        <f t="shared" si="21"/>
        <v>5.1900955806562212</v>
      </c>
      <c r="V130">
        <v>9</v>
      </c>
      <c r="W130" t="str">
        <f t="shared" si="22"/>
        <v/>
      </c>
      <c r="X130">
        <f t="shared" si="23"/>
        <v>2225.734375</v>
      </c>
      <c r="Y130" t="str">
        <f t="shared" si="24"/>
        <v/>
      </c>
      <c r="Z130">
        <f t="shared" si="25"/>
        <v>1</v>
      </c>
    </row>
    <row r="131" spans="1:26" x14ac:dyDescent="0.3">
      <c r="A131" t="s">
        <v>156</v>
      </c>
      <c r="B131">
        <v>42932.320312999997</v>
      </c>
      <c r="C131">
        <v>45089</v>
      </c>
      <c r="D131">
        <v>42159</v>
      </c>
      <c r="E131">
        <v>41678</v>
      </c>
      <c r="F131">
        <v>46249</v>
      </c>
      <c r="G131">
        <v>44668</v>
      </c>
      <c r="H131">
        <v>44548</v>
      </c>
      <c r="I131">
        <v>45089</v>
      </c>
      <c r="J131">
        <v>43800</v>
      </c>
      <c r="L131" s="1" t="str">
        <f t="shared" ref="L131:L194" si="26">A131</f>
        <v>06FEB2023:10:00:00</v>
      </c>
      <c r="M131">
        <v>10</v>
      </c>
      <c r="N131">
        <f t="shared" ref="N131:N194" si="27">C131-B131</f>
        <v>2156.6796870000035</v>
      </c>
      <c r="O131" t="str">
        <f t="shared" ref="O131:O194" si="28">IF(N131&lt;0,N131,"")</f>
        <v/>
      </c>
      <c r="P131">
        <f t="shared" ref="P131:P194" si="29">IF(N131&gt;0,N131,"")</f>
        <v>2156.6796870000035</v>
      </c>
      <c r="Q131" t="str">
        <f t="shared" ref="Q131:Q194" si="30">IF(O131&lt;0,1,"")</f>
        <v/>
      </c>
      <c r="R131">
        <f t="shared" ref="R131:R194" si="31">IF(AND(P131&gt;0,P131&lt;&gt;""),1,"")</f>
        <v>1</v>
      </c>
      <c r="S131">
        <f t="shared" ref="S131:S194" si="32">ABS((B131-C131)/B131)*100</f>
        <v>5.0234407813894846</v>
      </c>
      <c r="V131">
        <v>10</v>
      </c>
      <c r="W131" t="str">
        <f t="shared" ref="W131:W194" si="33">O131</f>
        <v/>
      </c>
      <c r="X131">
        <f t="shared" ref="X131:X194" si="34">P131</f>
        <v>2156.6796870000035</v>
      </c>
      <c r="Y131" t="str">
        <f t="shared" ref="Y131:Y194" si="35">Q131</f>
        <v/>
      </c>
      <c r="Z131">
        <f t="shared" ref="Z131:Z194" si="36">R131</f>
        <v>1</v>
      </c>
    </row>
    <row r="132" spans="1:26" x14ac:dyDescent="0.3">
      <c r="A132" t="s">
        <v>157</v>
      </c>
      <c r="B132">
        <v>42827.480469000002</v>
      </c>
      <c r="C132">
        <v>45040</v>
      </c>
      <c r="D132">
        <v>41615</v>
      </c>
      <c r="E132">
        <v>40711</v>
      </c>
      <c r="F132">
        <v>45960</v>
      </c>
      <c r="G132">
        <v>44495</v>
      </c>
      <c r="H132">
        <v>44326</v>
      </c>
      <c r="I132">
        <v>45040</v>
      </c>
      <c r="J132">
        <v>43489</v>
      </c>
      <c r="L132" s="1" t="str">
        <f t="shared" si="26"/>
        <v>06FEB2023:11:00:00</v>
      </c>
      <c r="M132">
        <v>11</v>
      </c>
      <c r="N132">
        <f t="shared" si="27"/>
        <v>2212.5195309999981</v>
      </c>
      <c r="O132" t="str">
        <f t="shared" si="28"/>
        <v/>
      </c>
      <c r="P132">
        <f t="shared" si="29"/>
        <v>2212.5195309999981</v>
      </c>
      <c r="Q132" t="str">
        <f t="shared" si="30"/>
        <v/>
      </c>
      <c r="R132">
        <f t="shared" si="31"/>
        <v>1</v>
      </c>
      <c r="S132">
        <f t="shared" si="32"/>
        <v>5.1661211604579345</v>
      </c>
      <c r="V132">
        <v>11</v>
      </c>
      <c r="W132" t="str">
        <f t="shared" si="33"/>
        <v/>
      </c>
      <c r="X132">
        <f t="shared" si="34"/>
        <v>2212.5195309999981</v>
      </c>
      <c r="Y132" t="str">
        <f t="shared" si="35"/>
        <v/>
      </c>
      <c r="Z132">
        <f t="shared" si="36"/>
        <v>1</v>
      </c>
    </row>
    <row r="133" spans="1:26" x14ac:dyDescent="0.3">
      <c r="A133" t="s">
        <v>158</v>
      </c>
      <c r="B133">
        <v>42477.148437999997</v>
      </c>
      <c r="C133">
        <v>44915</v>
      </c>
      <c r="D133">
        <v>41393</v>
      </c>
      <c r="E133">
        <v>40390</v>
      </c>
      <c r="F133">
        <v>45639</v>
      </c>
      <c r="G133">
        <v>44313</v>
      </c>
      <c r="H133">
        <v>44184</v>
      </c>
      <c r="I133">
        <v>44915</v>
      </c>
      <c r="J133">
        <v>43307</v>
      </c>
      <c r="L133" s="1" t="str">
        <f t="shared" si="26"/>
        <v>06FEB2023:12:00:00</v>
      </c>
      <c r="M133">
        <v>12</v>
      </c>
      <c r="N133">
        <f t="shared" si="27"/>
        <v>2437.8515620000035</v>
      </c>
      <c r="O133" t="str">
        <f t="shared" si="28"/>
        <v/>
      </c>
      <c r="P133">
        <f t="shared" si="29"/>
        <v>2437.8515620000035</v>
      </c>
      <c r="Q133" t="str">
        <f t="shared" si="30"/>
        <v/>
      </c>
      <c r="R133">
        <f t="shared" si="31"/>
        <v>1</v>
      </c>
      <c r="S133">
        <f t="shared" si="32"/>
        <v>5.7392072011573756</v>
      </c>
      <c r="V133">
        <v>12</v>
      </c>
      <c r="W133" t="str">
        <f t="shared" si="33"/>
        <v/>
      </c>
      <c r="X133">
        <f t="shared" si="34"/>
        <v>2437.8515620000035</v>
      </c>
      <c r="Y133" t="str">
        <f t="shared" si="35"/>
        <v/>
      </c>
      <c r="Z133">
        <f t="shared" si="36"/>
        <v>1</v>
      </c>
    </row>
    <row r="134" spans="1:26" x14ac:dyDescent="0.3">
      <c r="A134" t="s">
        <v>159</v>
      </c>
      <c r="B134">
        <v>42066.316405999998</v>
      </c>
      <c r="C134">
        <v>44903</v>
      </c>
      <c r="D134">
        <v>41647</v>
      </c>
      <c r="E134">
        <v>40788</v>
      </c>
      <c r="F134">
        <v>45260</v>
      </c>
      <c r="G134">
        <v>44002</v>
      </c>
      <c r="H134">
        <v>43925</v>
      </c>
      <c r="I134">
        <v>44903</v>
      </c>
      <c r="J134">
        <v>43199</v>
      </c>
      <c r="L134" s="1" t="str">
        <f t="shared" si="26"/>
        <v>06FEB2023:13:00:00</v>
      </c>
      <c r="M134">
        <v>13</v>
      </c>
      <c r="N134">
        <f t="shared" si="27"/>
        <v>2836.6835940000019</v>
      </c>
      <c r="O134" t="str">
        <f t="shared" si="28"/>
        <v/>
      </c>
      <c r="P134">
        <f t="shared" si="29"/>
        <v>2836.6835940000019</v>
      </c>
      <c r="Q134" t="str">
        <f t="shared" si="30"/>
        <v/>
      </c>
      <c r="R134">
        <f t="shared" si="31"/>
        <v>1</v>
      </c>
      <c r="S134">
        <f t="shared" si="32"/>
        <v>6.7433610459778706</v>
      </c>
      <c r="V134">
        <v>13</v>
      </c>
      <c r="W134" t="str">
        <f t="shared" si="33"/>
        <v/>
      </c>
      <c r="X134">
        <f t="shared" si="34"/>
        <v>2836.6835940000019</v>
      </c>
      <c r="Y134" t="str">
        <f t="shared" si="35"/>
        <v/>
      </c>
      <c r="Z134">
        <f t="shared" si="36"/>
        <v>1</v>
      </c>
    </row>
    <row r="135" spans="1:26" x14ac:dyDescent="0.3">
      <c r="A135" t="s">
        <v>160</v>
      </c>
      <c r="B135">
        <v>41864.402344000002</v>
      </c>
      <c r="C135">
        <v>45038</v>
      </c>
      <c r="D135">
        <v>41597</v>
      </c>
      <c r="E135">
        <v>40866</v>
      </c>
      <c r="F135">
        <v>44943</v>
      </c>
      <c r="G135">
        <v>43845</v>
      </c>
      <c r="H135">
        <v>44086</v>
      </c>
      <c r="I135">
        <v>45038</v>
      </c>
      <c r="J135">
        <v>43182</v>
      </c>
      <c r="L135" s="1" t="str">
        <f t="shared" si="26"/>
        <v>06FEB2023:14:00:00</v>
      </c>
      <c r="M135">
        <v>14</v>
      </c>
      <c r="N135">
        <f t="shared" si="27"/>
        <v>3173.5976559999981</v>
      </c>
      <c r="O135" t="str">
        <f t="shared" si="28"/>
        <v/>
      </c>
      <c r="P135">
        <f t="shared" si="29"/>
        <v>3173.5976559999981</v>
      </c>
      <c r="Q135" t="str">
        <f t="shared" si="30"/>
        <v/>
      </c>
      <c r="R135">
        <f t="shared" si="31"/>
        <v>1</v>
      </c>
      <c r="S135">
        <f t="shared" si="32"/>
        <v>7.5806591717768494</v>
      </c>
      <c r="V135">
        <v>14</v>
      </c>
      <c r="W135" t="str">
        <f t="shared" si="33"/>
        <v/>
      </c>
      <c r="X135">
        <f t="shared" si="34"/>
        <v>3173.5976559999981</v>
      </c>
      <c r="Y135" t="str">
        <f t="shared" si="35"/>
        <v/>
      </c>
      <c r="Z135">
        <f t="shared" si="36"/>
        <v>1</v>
      </c>
    </row>
    <row r="136" spans="1:26" x14ac:dyDescent="0.3">
      <c r="A136" t="s">
        <v>161</v>
      </c>
      <c r="B136">
        <v>41738.761719000002</v>
      </c>
      <c r="C136">
        <v>45004</v>
      </c>
      <c r="D136">
        <v>41422</v>
      </c>
      <c r="E136">
        <v>40626</v>
      </c>
      <c r="F136">
        <v>44356</v>
      </c>
      <c r="G136">
        <v>43553</v>
      </c>
      <c r="H136">
        <v>43772</v>
      </c>
      <c r="I136">
        <v>45004</v>
      </c>
      <c r="J136">
        <v>42922</v>
      </c>
      <c r="L136" s="1" t="str">
        <f t="shared" si="26"/>
        <v>06FEB2023:15:00:00</v>
      </c>
      <c r="M136">
        <v>15</v>
      </c>
      <c r="N136">
        <f t="shared" si="27"/>
        <v>3265.2382809999981</v>
      </c>
      <c r="O136" t="str">
        <f t="shared" si="28"/>
        <v/>
      </c>
      <c r="P136">
        <f t="shared" si="29"/>
        <v>3265.2382809999981</v>
      </c>
      <c r="Q136" t="str">
        <f t="shared" si="30"/>
        <v/>
      </c>
      <c r="R136">
        <f t="shared" si="31"/>
        <v>1</v>
      </c>
      <c r="S136">
        <f t="shared" si="32"/>
        <v>7.8230358221519092</v>
      </c>
      <c r="V136">
        <v>15</v>
      </c>
      <c r="W136" t="str">
        <f t="shared" si="33"/>
        <v/>
      </c>
      <c r="X136">
        <f t="shared" si="34"/>
        <v>3265.2382809999981</v>
      </c>
      <c r="Y136" t="str">
        <f t="shared" si="35"/>
        <v/>
      </c>
      <c r="Z136">
        <f t="shared" si="36"/>
        <v>1</v>
      </c>
    </row>
    <row r="137" spans="1:26" x14ac:dyDescent="0.3">
      <c r="A137" t="s">
        <v>162</v>
      </c>
      <c r="B137">
        <v>41751.882812999997</v>
      </c>
      <c r="C137">
        <v>45002</v>
      </c>
      <c r="D137">
        <v>41580</v>
      </c>
      <c r="E137">
        <v>40856</v>
      </c>
      <c r="F137">
        <v>43747</v>
      </c>
      <c r="G137">
        <v>43397</v>
      </c>
      <c r="H137">
        <v>43549</v>
      </c>
      <c r="I137">
        <v>45002</v>
      </c>
      <c r="J137">
        <v>42848</v>
      </c>
      <c r="L137" s="1" t="str">
        <f t="shared" si="26"/>
        <v>06FEB2023:16:00:00</v>
      </c>
      <c r="M137">
        <v>16</v>
      </c>
      <c r="N137">
        <f t="shared" si="27"/>
        <v>3250.1171870000035</v>
      </c>
      <c r="O137" t="str">
        <f t="shared" si="28"/>
        <v/>
      </c>
      <c r="P137">
        <f t="shared" si="29"/>
        <v>3250.1171870000035</v>
      </c>
      <c r="Q137" t="str">
        <f t="shared" si="30"/>
        <v/>
      </c>
      <c r="R137">
        <f t="shared" si="31"/>
        <v>1</v>
      </c>
      <c r="S137">
        <f t="shared" si="32"/>
        <v>7.7843607713615173</v>
      </c>
      <c r="V137">
        <v>16</v>
      </c>
      <c r="W137" t="str">
        <f t="shared" si="33"/>
        <v/>
      </c>
      <c r="X137">
        <f t="shared" si="34"/>
        <v>3250.1171870000035</v>
      </c>
      <c r="Y137" t="str">
        <f t="shared" si="35"/>
        <v/>
      </c>
      <c r="Z137">
        <f t="shared" si="36"/>
        <v>1</v>
      </c>
    </row>
    <row r="138" spans="1:26" x14ac:dyDescent="0.3">
      <c r="A138" t="s">
        <v>163</v>
      </c>
      <c r="B138">
        <v>42195.007812999997</v>
      </c>
      <c r="C138">
        <v>45169</v>
      </c>
      <c r="D138">
        <v>42119</v>
      </c>
      <c r="E138">
        <v>41468</v>
      </c>
      <c r="F138">
        <v>43449</v>
      </c>
      <c r="G138">
        <v>43517</v>
      </c>
      <c r="H138">
        <v>43651</v>
      </c>
      <c r="I138">
        <v>45169</v>
      </c>
      <c r="J138">
        <v>43100</v>
      </c>
      <c r="L138" s="1" t="str">
        <f t="shared" si="26"/>
        <v>06FEB2023:17:00:00</v>
      </c>
      <c r="M138">
        <v>17</v>
      </c>
      <c r="N138">
        <f t="shared" si="27"/>
        <v>2973.9921870000035</v>
      </c>
      <c r="O138" t="str">
        <f t="shared" si="28"/>
        <v/>
      </c>
      <c r="P138">
        <f t="shared" si="29"/>
        <v>2973.9921870000035</v>
      </c>
      <c r="Q138" t="str">
        <f t="shared" si="30"/>
        <v/>
      </c>
      <c r="R138">
        <f t="shared" si="31"/>
        <v>1</v>
      </c>
      <c r="S138">
        <f t="shared" si="32"/>
        <v>7.0482086416008114</v>
      </c>
      <c r="V138">
        <v>17</v>
      </c>
      <c r="W138" t="str">
        <f t="shared" si="33"/>
        <v/>
      </c>
      <c r="X138">
        <f t="shared" si="34"/>
        <v>2973.9921870000035</v>
      </c>
      <c r="Y138" t="str">
        <f t="shared" si="35"/>
        <v/>
      </c>
      <c r="Z138">
        <f t="shared" si="36"/>
        <v>1</v>
      </c>
    </row>
    <row r="139" spans="1:26" x14ac:dyDescent="0.3">
      <c r="A139" t="s">
        <v>164</v>
      </c>
      <c r="B139">
        <v>42787.210937999997</v>
      </c>
      <c r="C139">
        <v>45153</v>
      </c>
      <c r="D139">
        <v>42715</v>
      </c>
      <c r="E139">
        <v>42284</v>
      </c>
      <c r="F139">
        <v>43443</v>
      </c>
      <c r="G139">
        <v>43770</v>
      </c>
      <c r="H139">
        <v>43732</v>
      </c>
      <c r="I139">
        <v>45153</v>
      </c>
      <c r="J139">
        <v>43409</v>
      </c>
      <c r="L139" s="1" t="str">
        <f t="shared" si="26"/>
        <v>06FEB2023:18:00:00</v>
      </c>
      <c r="M139">
        <v>18</v>
      </c>
      <c r="N139">
        <f t="shared" si="27"/>
        <v>2365.7890620000035</v>
      </c>
      <c r="O139" t="str">
        <f t="shared" si="28"/>
        <v/>
      </c>
      <c r="P139">
        <f t="shared" si="29"/>
        <v>2365.7890620000035</v>
      </c>
      <c r="Q139" t="str">
        <f t="shared" si="30"/>
        <v/>
      </c>
      <c r="R139">
        <f t="shared" si="31"/>
        <v>1</v>
      </c>
      <c r="S139">
        <f t="shared" si="32"/>
        <v>5.5291967158787365</v>
      </c>
      <c r="V139">
        <v>18</v>
      </c>
      <c r="W139" t="str">
        <f t="shared" si="33"/>
        <v/>
      </c>
      <c r="X139">
        <f t="shared" si="34"/>
        <v>2365.7890620000035</v>
      </c>
      <c r="Y139" t="str">
        <f t="shared" si="35"/>
        <v/>
      </c>
      <c r="Z139">
        <f t="shared" si="36"/>
        <v>1</v>
      </c>
    </row>
    <row r="140" spans="1:26" x14ac:dyDescent="0.3">
      <c r="A140" t="s">
        <v>165</v>
      </c>
      <c r="B140">
        <v>44180.792969000002</v>
      </c>
      <c r="C140">
        <v>46219</v>
      </c>
      <c r="D140">
        <v>43660</v>
      </c>
      <c r="E140">
        <v>43652</v>
      </c>
      <c r="F140">
        <v>44899</v>
      </c>
      <c r="G140">
        <v>45073</v>
      </c>
      <c r="H140">
        <v>45187</v>
      </c>
      <c r="I140">
        <v>46219</v>
      </c>
      <c r="J140">
        <v>44644</v>
      </c>
      <c r="L140" s="1" t="str">
        <f t="shared" si="26"/>
        <v>06FEB2023:19:00:00</v>
      </c>
      <c r="M140">
        <v>19</v>
      </c>
      <c r="N140">
        <f t="shared" si="27"/>
        <v>2038.2070309999981</v>
      </c>
      <c r="O140" t="str">
        <f t="shared" si="28"/>
        <v/>
      </c>
      <c r="P140">
        <f t="shared" si="29"/>
        <v>2038.2070309999981</v>
      </c>
      <c r="Q140" t="str">
        <f t="shared" si="30"/>
        <v/>
      </c>
      <c r="R140">
        <f t="shared" si="31"/>
        <v>1</v>
      </c>
      <c r="S140">
        <f t="shared" si="32"/>
        <v>4.6133328399744462</v>
      </c>
      <c r="V140">
        <v>19</v>
      </c>
      <c r="W140" t="str">
        <f t="shared" si="33"/>
        <v/>
      </c>
      <c r="X140">
        <f t="shared" si="34"/>
        <v>2038.2070309999981</v>
      </c>
      <c r="Y140" t="str">
        <f t="shared" si="35"/>
        <v/>
      </c>
      <c r="Z140">
        <f t="shared" si="36"/>
        <v>1</v>
      </c>
    </row>
    <row r="141" spans="1:26" x14ac:dyDescent="0.3">
      <c r="A141" t="s">
        <v>166</v>
      </c>
      <c r="B141">
        <v>44299.214844000002</v>
      </c>
      <c r="C141">
        <v>46465</v>
      </c>
      <c r="D141">
        <v>43318</v>
      </c>
      <c r="E141">
        <v>43388</v>
      </c>
      <c r="F141">
        <v>45671</v>
      </c>
      <c r="G141">
        <v>45563</v>
      </c>
      <c r="H141">
        <v>45859</v>
      </c>
      <c r="I141">
        <v>46465</v>
      </c>
      <c r="J141">
        <v>44920</v>
      </c>
      <c r="L141" s="1" t="str">
        <f t="shared" si="26"/>
        <v>06FEB2023:20:00:00</v>
      </c>
      <c r="M141">
        <v>20</v>
      </c>
      <c r="N141">
        <f t="shared" si="27"/>
        <v>2165.7851559999981</v>
      </c>
      <c r="O141" t="str">
        <f t="shared" si="28"/>
        <v/>
      </c>
      <c r="P141">
        <f t="shared" si="29"/>
        <v>2165.7851559999981</v>
      </c>
      <c r="Q141" t="str">
        <f t="shared" si="30"/>
        <v/>
      </c>
      <c r="R141">
        <f t="shared" si="31"/>
        <v>1</v>
      </c>
      <c r="S141">
        <f t="shared" si="32"/>
        <v>4.8889921946175026</v>
      </c>
      <c r="V141">
        <v>20</v>
      </c>
      <c r="W141" t="str">
        <f t="shared" si="33"/>
        <v/>
      </c>
      <c r="X141">
        <f t="shared" si="34"/>
        <v>2165.7851559999981</v>
      </c>
      <c r="Y141" t="str">
        <f t="shared" si="35"/>
        <v/>
      </c>
      <c r="Z141">
        <f t="shared" si="36"/>
        <v>1</v>
      </c>
    </row>
    <row r="142" spans="1:26" x14ac:dyDescent="0.3">
      <c r="A142" t="s">
        <v>167</v>
      </c>
      <c r="B142">
        <v>43599.957030999998</v>
      </c>
      <c r="C142">
        <v>45421</v>
      </c>
      <c r="D142">
        <v>42530</v>
      </c>
      <c r="E142">
        <v>42747</v>
      </c>
      <c r="F142">
        <v>45167</v>
      </c>
      <c r="G142">
        <v>44788</v>
      </c>
      <c r="H142">
        <v>45132</v>
      </c>
      <c r="I142">
        <v>45421</v>
      </c>
      <c r="J142">
        <v>44156</v>
      </c>
      <c r="L142" s="1" t="str">
        <f t="shared" si="26"/>
        <v>06FEB2023:21:00:00</v>
      </c>
      <c r="M142">
        <v>21</v>
      </c>
      <c r="N142">
        <f t="shared" si="27"/>
        <v>1821.0429690000019</v>
      </c>
      <c r="O142" t="str">
        <f t="shared" si="28"/>
        <v/>
      </c>
      <c r="P142">
        <f t="shared" si="29"/>
        <v>1821.0429690000019</v>
      </c>
      <c r="Q142" t="str">
        <f t="shared" si="30"/>
        <v/>
      </c>
      <c r="R142">
        <f t="shared" si="31"/>
        <v>1</v>
      </c>
      <c r="S142">
        <f t="shared" si="32"/>
        <v>4.1767081736003142</v>
      </c>
      <c r="V142">
        <v>21</v>
      </c>
      <c r="W142" t="str">
        <f t="shared" si="33"/>
        <v/>
      </c>
      <c r="X142">
        <f t="shared" si="34"/>
        <v>1821.0429690000019</v>
      </c>
      <c r="Y142" t="str">
        <f t="shared" si="35"/>
        <v/>
      </c>
      <c r="Z142">
        <f t="shared" si="36"/>
        <v>1</v>
      </c>
    </row>
    <row r="143" spans="1:26" x14ac:dyDescent="0.3">
      <c r="A143" t="s">
        <v>168</v>
      </c>
      <c r="B143">
        <v>42272.996094000002</v>
      </c>
      <c r="C143">
        <v>43709</v>
      </c>
      <c r="D143">
        <v>41556</v>
      </c>
      <c r="E143">
        <v>41816</v>
      </c>
      <c r="F143">
        <v>43518</v>
      </c>
      <c r="G143">
        <v>43278</v>
      </c>
      <c r="H143">
        <v>43723</v>
      </c>
      <c r="I143">
        <v>43709</v>
      </c>
      <c r="J143">
        <v>42857</v>
      </c>
      <c r="L143" s="1" t="str">
        <f t="shared" si="26"/>
        <v>06FEB2023:22:00:00</v>
      </c>
      <c r="M143">
        <v>22</v>
      </c>
      <c r="N143">
        <f t="shared" si="27"/>
        <v>1436.0039059999981</v>
      </c>
      <c r="O143" t="str">
        <f t="shared" si="28"/>
        <v/>
      </c>
      <c r="P143">
        <f t="shared" si="29"/>
        <v>1436.0039059999981</v>
      </c>
      <c r="Q143" t="str">
        <f t="shared" si="30"/>
        <v/>
      </c>
      <c r="R143">
        <f t="shared" si="31"/>
        <v>1</v>
      </c>
      <c r="S143">
        <f t="shared" si="32"/>
        <v>3.3969768852125828</v>
      </c>
      <c r="V143">
        <v>22</v>
      </c>
      <c r="W143" t="str">
        <f t="shared" si="33"/>
        <v/>
      </c>
      <c r="X143">
        <f t="shared" si="34"/>
        <v>1436.0039059999981</v>
      </c>
      <c r="Y143" t="str">
        <f t="shared" si="35"/>
        <v/>
      </c>
      <c r="Z143">
        <f t="shared" si="36"/>
        <v>1</v>
      </c>
    </row>
    <row r="144" spans="1:26" x14ac:dyDescent="0.3">
      <c r="A144" t="s">
        <v>169</v>
      </c>
      <c r="B144">
        <v>40014.238280999998</v>
      </c>
      <c r="C144">
        <v>41182</v>
      </c>
      <c r="D144">
        <v>39879</v>
      </c>
      <c r="E144">
        <v>39998</v>
      </c>
      <c r="F144">
        <v>41110</v>
      </c>
      <c r="G144">
        <v>40942</v>
      </c>
      <c r="H144">
        <v>41204</v>
      </c>
      <c r="I144">
        <v>41182</v>
      </c>
      <c r="J144">
        <v>40677</v>
      </c>
      <c r="L144" s="1" t="str">
        <f t="shared" si="26"/>
        <v>06FEB2023:23:00:00</v>
      </c>
      <c r="M144">
        <v>23</v>
      </c>
      <c r="N144">
        <f t="shared" si="27"/>
        <v>1167.7617190000019</v>
      </c>
      <c r="O144" t="str">
        <f t="shared" si="28"/>
        <v/>
      </c>
      <c r="P144">
        <f t="shared" si="29"/>
        <v>1167.7617190000019</v>
      </c>
      <c r="Q144" t="str">
        <f t="shared" si="30"/>
        <v/>
      </c>
      <c r="R144">
        <f t="shared" si="31"/>
        <v>1</v>
      </c>
      <c r="S144">
        <f t="shared" si="32"/>
        <v>2.9183654848041711</v>
      </c>
      <c r="V144">
        <v>23</v>
      </c>
      <c r="W144" t="str">
        <f t="shared" si="33"/>
        <v/>
      </c>
      <c r="X144">
        <f t="shared" si="34"/>
        <v>1167.7617190000019</v>
      </c>
      <c r="Y144" t="str">
        <f t="shared" si="35"/>
        <v/>
      </c>
      <c r="Z144">
        <f t="shared" si="36"/>
        <v>1</v>
      </c>
    </row>
    <row r="145" spans="1:26" x14ac:dyDescent="0.3">
      <c r="A145" t="s">
        <v>170</v>
      </c>
      <c r="B145">
        <v>37620.34375</v>
      </c>
      <c r="C145">
        <v>38465</v>
      </c>
      <c r="D145">
        <v>38330</v>
      </c>
      <c r="E145">
        <v>38314</v>
      </c>
      <c r="F145">
        <v>38590</v>
      </c>
      <c r="G145">
        <v>38390</v>
      </c>
      <c r="H145">
        <v>38460</v>
      </c>
      <c r="I145">
        <v>38465</v>
      </c>
      <c r="J145">
        <v>38393</v>
      </c>
      <c r="L145" s="1" t="str">
        <f t="shared" si="26"/>
        <v>07FEB2023:00:00:00</v>
      </c>
      <c r="M145">
        <v>24</v>
      </c>
      <c r="N145">
        <f t="shared" si="27"/>
        <v>844.65625</v>
      </c>
      <c r="O145" t="str">
        <f t="shared" si="28"/>
        <v/>
      </c>
      <c r="P145">
        <f t="shared" si="29"/>
        <v>844.65625</v>
      </c>
      <c r="Q145" t="str">
        <f t="shared" si="30"/>
        <v/>
      </c>
      <c r="R145">
        <f t="shared" si="31"/>
        <v>1</v>
      </c>
      <c r="S145">
        <f t="shared" si="32"/>
        <v>2.2452114090531139</v>
      </c>
      <c r="V145">
        <v>24</v>
      </c>
      <c r="W145" t="str">
        <f t="shared" si="33"/>
        <v/>
      </c>
      <c r="X145">
        <f t="shared" si="34"/>
        <v>844.65625</v>
      </c>
      <c r="Y145" t="str">
        <f t="shared" si="35"/>
        <v/>
      </c>
      <c r="Z145">
        <f t="shared" si="36"/>
        <v>1</v>
      </c>
    </row>
    <row r="146" spans="1:26" x14ac:dyDescent="0.3">
      <c r="A146" t="s">
        <v>171</v>
      </c>
      <c r="B146">
        <v>35930.738280999998</v>
      </c>
      <c r="C146">
        <v>36076</v>
      </c>
      <c r="D146">
        <v>37291</v>
      </c>
      <c r="E146">
        <v>36876</v>
      </c>
      <c r="F146">
        <v>36145</v>
      </c>
      <c r="G146">
        <v>36262</v>
      </c>
      <c r="H146">
        <v>35519</v>
      </c>
      <c r="I146">
        <v>36076</v>
      </c>
      <c r="J146">
        <v>36356</v>
      </c>
      <c r="L146" s="1" t="str">
        <f t="shared" si="26"/>
        <v>07FEB2023:01:00:00</v>
      </c>
      <c r="M146">
        <v>1</v>
      </c>
      <c r="N146">
        <f t="shared" si="27"/>
        <v>145.2617190000019</v>
      </c>
      <c r="O146" t="str">
        <f t="shared" si="28"/>
        <v/>
      </c>
      <c r="P146">
        <f t="shared" si="29"/>
        <v>145.2617190000019</v>
      </c>
      <c r="Q146" t="str">
        <f t="shared" si="30"/>
        <v/>
      </c>
      <c r="R146">
        <f t="shared" si="31"/>
        <v>1</v>
      </c>
      <c r="S146">
        <f t="shared" si="32"/>
        <v>0.40428258908561199</v>
      </c>
      <c r="V146">
        <v>1</v>
      </c>
      <c r="W146" t="str">
        <f t="shared" si="33"/>
        <v/>
      </c>
      <c r="X146">
        <f t="shared" si="34"/>
        <v>145.2617190000019</v>
      </c>
      <c r="Y146" t="str">
        <f t="shared" si="35"/>
        <v/>
      </c>
      <c r="Z146">
        <f t="shared" si="36"/>
        <v>1</v>
      </c>
    </row>
    <row r="147" spans="1:26" x14ac:dyDescent="0.3">
      <c r="A147" t="s">
        <v>172</v>
      </c>
      <c r="B147">
        <v>34915.28125</v>
      </c>
      <c r="C147">
        <v>34999</v>
      </c>
      <c r="D147">
        <v>36868</v>
      </c>
      <c r="E147">
        <v>36176</v>
      </c>
      <c r="F147">
        <v>35027</v>
      </c>
      <c r="G147">
        <v>35041</v>
      </c>
      <c r="H147">
        <v>34276</v>
      </c>
      <c r="I147">
        <v>34999</v>
      </c>
      <c r="J147">
        <v>35391</v>
      </c>
      <c r="L147" s="1" t="str">
        <f t="shared" si="26"/>
        <v>07FEB2023:02:00:00</v>
      </c>
      <c r="M147">
        <v>2</v>
      </c>
      <c r="N147">
        <f t="shared" si="27"/>
        <v>83.71875</v>
      </c>
      <c r="O147" t="str">
        <f t="shared" si="28"/>
        <v/>
      </c>
      <c r="P147">
        <f t="shared" si="29"/>
        <v>83.71875</v>
      </c>
      <c r="Q147" t="str">
        <f t="shared" si="30"/>
        <v/>
      </c>
      <c r="R147">
        <f t="shared" si="31"/>
        <v>1</v>
      </c>
      <c r="S147">
        <f t="shared" si="32"/>
        <v>0.23977681692024175</v>
      </c>
      <c r="V147">
        <v>2</v>
      </c>
      <c r="W147" t="str">
        <f t="shared" si="33"/>
        <v/>
      </c>
      <c r="X147">
        <f t="shared" si="34"/>
        <v>83.71875</v>
      </c>
      <c r="Y147" t="str">
        <f t="shared" si="35"/>
        <v/>
      </c>
      <c r="Z147">
        <f t="shared" si="36"/>
        <v>1</v>
      </c>
    </row>
    <row r="148" spans="1:26" x14ac:dyDescent="0.3">
      <c r="A148" t="s">
        <v>173</v>
      </c>
      <c r="B148">
        <v>34425.210937999997</v>
      </c>
      <c r="C148">
        <v>34336</v>
      </c>
      <c r="D148">
        <v>36722</v>
      </c>
      <c r="E148">
        <v>35833</v>
      </c>
      <c r="F148">
        <v>34496</v>
      </c>
      <c r="G148">
        <v>34321</v>
      </c>
      <c r="H148">
        <v>33487</v>
      </c>
      <c r="I148">
        <v>34336</v>
      </c>
      <c r="J148">
        <v>34838</v>
      </c>
      <c r="L148" s="1" t="str">
        <f t="shared" si="26"/>
        <v>07FEB2023:03:00:00</v>
      </c>
      <c r="M148">
        <v>3</v>
      </c>
      <c r="N148">
        <f t="shared" si="27"/>
        <v>-89.210937999996531</v>
      </c>
      <c r="O148">
        <f t="shared" si="28"/>
        <v>-89.210937999996531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0.25914420150007489</v>
      </c>
      <c r="V148">
        <v>3</v>
      </c>
      <c r="W148">
        <f t="shared" si="33"/>
        <v>-89.210937999996531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3">
      <c r="A149" t="s">
        <v>174</v>
      </c>
      <c r="B149">
        <v>34350.085937999997</v>
      </c>
      <c r="C149">
        <v>34320</v>
      </c>
      <c r="D149">
        <v>36707</v>
      </c>
      <c r="E149">
        <v>35725</v>
      </c>
      <c r="F149">
        <v>34449</v>
      </c>
      <c r="G149">
        <v>34262</v>
      </c>
      <c r="H149">
        <v>33413</v>
      </c>
      <c r="I149">
        <v>34320</v>
      </c>
      <c r="J149">
        <v>34789</v>
      </c>
      <c r="L149" s="1" t="str">
        <f t="shared" si="26"/>
        <v>07FEB2023:04:00:00</v>
      </c>
      <c r="M149">
        <v>4</v>
      </c>
      <c r="N149">
        <f t="shared" si="27"/>
        <v>-30.085937999996531</v>
      </c>
      <c r="O149">
        <f t="shared" si="28"/>
        <v>-30.085937999996531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8.7586208821427647E-2</v>
      </c>
      <c r="V149">
        <v>4</v>
      </c>
      <c r="W149">
        <f t="shared" si="33"/>
        <v>-30.085937999996531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3">
      <c r="A150" t="s">
        <v>175</v>
      </c>
      <c r="B150">
        <v>34966.757812999997</v>
      </c>
      <c r="C150">
        <v>35075</v>
      </c>
      <c r="D150">
        <v>37222</v>
      </c>
      <c r="E150">
        <v>36281</v>
      </c>
      <c r="F150">
        <v>35305</v>
      </c>
      <c r="G150">
        <v>35028</v>
      </c>
      <c r="H150">
        <v>34184</v>
      </c>
      <c r="I150">
        <v>35075</v>
      </c>
      <c r="J150">
        <v>35473</v>
      </c>
      <c r="L150" s="1" t="str">
        <f t="shared" si="26"/>
        <v>07FEB2023:05:00:00</v>
      </c>
      <c r="M150">
        <v>5</v>
      </c>
      <c r="N150">
        <f t="shared" si="27"/>
        <v>108.24218700000347</v>
      </c>
      <c r="O150" t="str">
        <f t="shared" si="28"/>
        <v/>
      </c>
      <c r="P150">
        <f t="shared" si="29"/>
        <v>108.24218700000347</v>
      </c>
      <c r="Q150" t="str">
        <f t="shared" si="30"/>
        <v/>
      </c>
      <c r="R150">
        <f t="shared" si="31"/>
        <v>1</v>
      </c>
      <c r="S150">
        <f t="shared" si="32"/>
        <v>0.30955740185829017</v>
      </c>
      <c r="V150">
        <v>5</v>
      </c>
      <c r="W150" t="str">
        <f t="shared" si="33"/>
        <v/>
      </c>
      <c r="X150">
        <f t="shared" si="34"/>
        <v>108.24218700000347</v>
      </c>
      <c r="Y150" t="str">
        <f t="shared" si="35"/>
        <v/>
      </c>
      <c r="Z150">
        <f t="shared" si="36"/>
        <v>1</v>
      </c>
    </row>
    <row r="151" spans="1:26" x14ac:dyDescent="0.3">
      <c r="A151" t="s">
        <v>176</v>
      </c>
      <c r="B151">
        <v>37045.578125</v>
      </c>
      <c r="C151">
        <v>37239</v>
      </c>
      <c r="D151">
        <v>38700</v>
      </c>
      <c r="E151">
        <v>38012</v>
      </c>
      <c r="F151">
        <v>37494</v>
      </c>
      <c r="G151">
        <v>37061</v>
      </c>
      <c r="H151">
        <v>36272</v>
      </c>
      <c r="I151">
        <v>37239</v>
      </c>
      <c r="J151">
        <v>37342</v>
      </c>
      <c r="L151" s="1" t="str">
        <f t="shared" si="26"/>
        <v>07FEB2023:06:00:00</v>
      </c>
      <c r="M151">
        <v>6</v>
      </c>
      <c r="N151">
        <f t="shared" si="27"/>
        <v>193.421875</v>
      </c>
      <c r="O151" t="str">
        <f t="shared" si="28"/>
        <v/>
      </c>
      <c r="P151">
        <f t="shared" si="29"/>
        <v>193.421875</v>
      </c>
      <c r="Q151" t="str">
        <f t="shared" si="30"/>
        <v/>
      </c>
      <c r="R151">
        <f t="shared" si="31"/>
        <v>1</v>
      </c>
      <c r="S151">
        <f t="shared" si="32"/>
        <v>0.52211865704282356</v>
      </c>
      <c r="V151">
        <v>6</v>
      </c>
      <c r="W151" t="str">
        <f t="shared" si="33"/>
        <v/>
      </c>
      <c r="X151">
        <f t="shared" si="34"/>
        <v>193.421875</v>
      </c>
      <c r="Y151" t="str">
        <f t="shared" si="35"/>
        <v/>
      </c>
      <c r="Z151">
        <f t="shared" si="36"/>
        <v>1</v>
      </c>
    </row>
    <row r="152" spans="1:26" x14ac:dyDescent="0.3">
      <c r="A152" t="s">
        <v>177</v>
      </c>
      <c r="B152">
        <v>40287.265625</v>
      </c>
      <c r="C152">
        <v>41055</v>
      </c>
      <c r="D152">
        <v>40852</v>
      </c>
      <c r="E152">
        <v>40556</v>
      </c>
      <c r="F152">
        <v>41339</v>
      </c>
      <c r="G152">
        <v>40706</v>
      </c>
      <c r="H152">
        <v>39888</v>
      </c>
      <c r="I152">
        <v>41055</v>
      </c>
      <c r="J152">
        <v>40484</v>
      </c>
      <c r="L152" s="1" t="str">
        <f t="shared" si="26"/>
        <v>07FEB2023:07:00:00</v>
      </c>
      <c r="M152">
        <v>7</v>
      </c>
      <c r="N152">
        <f t="shared" si="27"/>
        <v>767.734375</v>
      </c>
      <c r="O152" t="str">
        <f t="shared" si="28"/>
        <v/>
      </c>
      <c r="P152">
        <f t="shared" si="29"/>
        <v>767.734375</v>
      </c>
      <c r="Q152" t="str">
        <f t="shared" si="30"/>
        <v/>
      </c>
      <c r="R152">
        <f t="shared" si="31"/>
        <v>1</v>
      </c>
      <c r="S152">
        <f t="shared" si="32"/>
        <v>1.905650242302837</v>
      </c>
      <c r="V152">
        <v>7</v>
      </c>
      <c r="W152" t="str">
        <f t="shared" si="33"/>
        <v/>
      </c>
      <c r="X152">
        <f t="shared" si="34"/>
        <v>767.734375</v>
      </c>
      <c r="Y152" t="str">
        <f t="shared" si="35"/>
        <v/>
      </c>
      <c r="Z152">
        <f t="shared" si="36"/>
        <v>1</v>
      </c>
    </row>
    <row r="153" spans="1:26" x14ac:dyDescent="0.3">
      <c r="A153" t="s">
        <v>178</v>
      </c>
      <c r="B153">
        <v>41766.855469000002</v>
      </c>
      <c r="C153">
        <v>42729</v>
      </c>
      <c r="D153">
        <v>41763</v>
      </c>
      <c r="E153">
        <v>41650</v>
      </c>
      <c r="F153">
        <v>43256</v>
      </c>
      <c r="G153">
        <v>42540</v>
      </c>
      <c r="H153">
        <v>41783</v>
      </c>
      <c r="I153">
        <v>42729</v>
      </c>
      <c r="J153">
        <v>42034</v>
      </c>
      <c r="L153" s="1" t="str">
        <f t="shared" si="26"/>
        <v>07FEB2023:08:00:00</v>
      </c>
      <c r="M153">
        <v>8</v>
      </c>
      <c r="N153">
        <f t="shared" si="27"/>
        <v>962.1445309999981</v>
      </c>
      <c r="O153" t="str">
        <f t="shared" si="28"/>
        <v/>
      </c>
      <c r="P153">
        <f t="shared" si="29"/>
        <v>962.1445309999981</v>
      </c>
      <c r="Q153" t="str">
        <f t="shared" si="30"/>
        <v/>
      </c>
      <c r="R153">
        <f t="shared" si="31"/>
        <v>1</v>
      </c>
      <c r="S153">
        <f t="shared" si="32"/>
        <v>2.3036077774974384</v>
      </c>
      <c r="V153">
        <v>8</v>
      </c>
      <c r="W153" t="str">
        <f t="shared" si="33"/>
        <v/>
      </c>
      <c r="X153">
        <f t="shared" si="34"/>
        <v>962.1445309999981</v>
      </c>
      <c r="Y153" t="str">
        <f t="shared" si="35"/>
        <v/>
      </c>
      <c r="Z153">
        <f t="shared" si="36"/>
        <v>1</v>
      </c>
    </row>
    <row r="154" spans="1:26" x14ac:dyDescent="0.3">
      <c r="A154" t="s">
        <v>179</v>
      </c>
      <c r="B154">
        <v>41957.457030999998</v>
      </c>
      <c r="C154">
        <v>43070</v>
      </c>
      <c r="D154">
        <v>41603</v>
      </c>
      <c r="E154">
        <v>41100</v>
      </c>
      <c r="F154">
        <v>43455</v>
      </c>
      <c r="G154">
        <v>42837</v>
      </c>
      <c r="H154">
        <v>42108</v>
      </c>
      <c r="I154">
        <v>43070</v>
      </c>
      <c r="J154">
        <v>42189</v>
      </c>
      <c r="L154" s="1" t="str">
        <f t="shared" si="26"/>
        <v>07FEB2023:09:00:00</v>
      </c>
      <c r="M154">
        <v>9</v>
      </c>
      <c r="N154">
        <f t="shared" si="27"/>
        <v>1112.5429690000019</v>
      </c>
      <c r="O154" t="str">
        <f t="shared" si="28"/>
        <v/>
      </c>
      <c r="P154">
        <f t="shared" si="29"/>
        <v>1112.5429690000019</v>
      </c>
      <c r="Q154" t="str">
        <f t="shared" si="30"/>
        <v/>
      </c>
      <c r="R154">
        <f t="shared" si="31"/>
        <v>1</v>
      </c>
      <c r="S154">
        <f t="shared" si="32"/>
        <v>2.6515977080736963</v>
      </c>
      <c r="V154">
        <v>9</v>
      </c>
      <c r="W154" t="str">
        <f t="shared" si="33"/>
        <v/>
      </c>
      <c r="X154">
        <f t="shared" si="34"/>
        <v>1112.5429690000019</v>
      </c>
      <c r="Y154" t="str">
        <f t="shared" si="35"/>
        <v/>
      </c>
      <c r="Z154">
        <f t="shared" si="36"/>
        <v>1</v>
      </c>
    </row>
    <row r="155" spans="1:26" x14ac:dyDescent="0.3">
      <c r="A155" t="s">
        <v>180</v>
      </c>
      <c r="B155">
        <v>42608.28125</v>
      </c>
      <c r="C155">
        <v>43715</v>
      </c>
      <c r="D155">
        <v>41620</v>
      </c>
      <c r="E155">
        <v>41041</v>
      </c>
      <c r="F155">
        <v>43841</v>
      </c>
      <c r="G155">
        <v>43497</v>
      </c>
      <c r="H155">
        <v>42789</v>
      </c>
      <c r="I155">
        <v>43715</v>
      </c>
      <c r="J155">
        <v>42644</v>
      </c>
      <c r="L155" s="1" t="str">
        <f t="shared" si="26"/>
        <v>07FEB2023:10:00:00</v>
      </c>
      <c r="M155">
        <v>10</v>
      </c>
      <c r="N155">
        <f t="shared" si="27"/>
        <v>1106.71875</v>
      </c>
      <c r="O155" t="str">
        <f t="shared" si="28"/>
        <v/>
      </c>
      <c r="P155">
        <f t="shared" si="29"/>
        <v>1106.71875</v>
      </c>
      <c r="Q155" t="str">
        <f t="shared" si="30"/>
        <v/>
      </c>
      <c r="R155">
        <f t="shared" si="31"/>
        <v>1</v>
      </c>
      <c r="S155">
        <f t="shared" si="32"/>
        <v>2.5974264099188464</v>
      </c>
      <c r="V155">
        <v>10</v>
      </c>
      <c r="W155" t="str">
        <f t="shared" si="33"/>
        <v/>
      </c>
      <c r="X155">
        <f t="shared" si="34"/>
        <v>1106.71875</v>
      </c>
      <c r="Y155" t="str">
        <f t="shared" si="35"/>
        <v/>
      </c>
      <c r="Z155">
        <f t="shared" si="36"/>
        <v>1</v>
      </c>
    </row>
    <row r="156" spans="1:26" x14ac:dyDescent="0.3">
      <c r="A156" t="s">
        <v>181</v>
      </c>
      <c r="B156">
        <v>43283.699219000002</v>
      </c>
      <c r="C156">
        <v>44245</v>
      </c>
      <c r="D156">
        <v>41621</v>
      </c>
      <c r="E156">
        <v>41014</v>
      </c>
      <c r="F156">
        <v>44151</v>
      </c>
      <c r="G156">
        <v>44025</v>
      </c>
      <c r="H156">
        <v>43374</v>
      </c>
      <c r="I156">
        <v>44245</v>
      </c>
      <c r="J156">
        <v>43017</v>
      </c>
      <c r="L156" s="1" t="str">
        <f t="shared" si="26"/>
        <v>07FEB2023:11:00:00</v>
      </c>
      <c r="M156">
        <v>11</v>
      </c>
      <c r="N156">
        <f t="shared" si="27"/>
        <v>961.3007809999981</v>
      </c>
      <c r="O156" t="str">
        <f t="shared" si="28"/>
        <v/>
      </c>
      <c r="P156">
        <f t="shared" si="29"/>
        <v>961.3007809999981</v>
      </c>
      <c r="Q156" t="str">
        <f t="shared" si="30"/>
        <v/>
      </c>
      <c r="R156">
        <f t="shared" si="31"/>
        <v>1</v>
      </c>
      <c r="S156">
        <f t="shared" si="32"/>
        <v>2.2209302770915231</v>
      </c>
      <c r="V156">
        <v>11</v>
      </c>
      <c r="W156" t="str">
        <f t="shared" si="33"/>
        <v/>
      </c>
      <c r="X156">
        <f t="shared" si="34"/>
        <v>961.3007809999981</v>
      </c>
      <c r="Y156" t="str">
        <f t="shared" si="35"/>
        <v/>
      </c>
      <c r="Z156">
        <f t="shared" si="36"/>
        <v>1</v>
      </c>
    </row>
    <row r="157" spans="1:26" x14ac:dyDescent="0.3">
      <c r="A157" t="s">
        <v>182</v>
      </c>
      <c r="B157">
        <v>43693</v>
      </c>
      <c r="C157">
        <v>44507</v>
      </c>
      <c r="D157">
        <v>41723</v>
      </c>
      <c r="E157">
        <v>41014</v>
      </c>
      <c r="F157">
        <v>44212</v>
      </c>
      <c r="G157">
        <v>44313</v>
      </c>
      <c r="H157">
        <v>43649</v>
      </c>
      <c r="I157">
        <v>44507</v>
      </c>
      <c r="J157">
        <v>43239</v>
      </c>
      <c r="L157" s="1" t="str">
        <f t="shared" si="26"/>
        <v>07FEB2023:12:00:00</v>
      </c>
      <c r="M157">
        <v>12</v>
      </c>
      <c r="N157">
        <f t="shared" si="27"/>
        <v>814</v>
      </c>
      <c r="O157" t="str">
        <f t="shared" si="28"/>
        <v/>
      </c>
      <c r="P157">
        <f t="shared" si="29"/>
        <v>814</v>
      </c>
      <c r="Q157" t="str">
        <f t="shared" si="30"/>
        <v/>
      </c>
      <c r="R157">
        <f t="shared" si="31"/>
        <v>1</v>
      </c>
      <c r="S157">
        <f t="shared" si="32"/>
        <v>1.8629986496692834</v>
      </c>
      <c r="V157">
        <v>12</v>
      </c>
      <c r="W157" t="str">
        <f t="shared" si="33"/>
        <v/>
      </c>
      <c r="X157">
        <f t="shared" si="34"/>
        <v>814</v>
      </c>
      <c r="Y157" t="str">
        <f t="shared" si="35"/>
        <v/>
      </c>
      <c r="Z157">
        <f t="shared" si="36"/>
        <v>1</v>
      </c>
    </row>
    <row r="158" spans="1:26" x14ac:dyDescent="0.3">
      <c r="A158" t="s">
        <v>183</v>
      </c>
      <c r="B158">
        <v>43898.980469000002</v>
      </c>
      <c r="C158">
        <v>44468</v>
      </c>
      <c r="D158">
        <v>42100</v>
      </c>
      <c r="E158">
        <v>41497</v>
      </c>
      <c r="F158">
        <v>44012</v>
      </c>
      <c r="G158">
        <v>44341</v>
      </c>
      <c r="H158">
        <v>43776</v>
      </c>
      <c r="I158">
        <v>44468</v>
      </c>
      <c r="J158">
        <v>43415</v>
      </c>
      <c r="L158" s="1" t="str">
        <f t="shared" si="26"/>
        <v>07FEB2023:13:00:00</v>
      </c>
      <c r="M158">
        <v>13</v>
      </c>
      <c r="N158">
        <f t="shared" si="27"/>
        <v>569.0195309999981</v>
      </c>
      <c r="O158" t="str">
        <f t="shared" si="28"/>
        <v/>
      </c>
      <c r="P158">
        <f t="shared" si="29"/>
        <v>569.0195309999981</v>
      </c>
      <c r="Q158" t="str">
        <f t="shared" si="30"/>
        <v/>
      </c>
      <c r="R158">
        <f t="shared" si="31"/>
        <v>1</v>
      </c>
      <c r="S158">
        <f t="shared" si="32"/>
        <v>1.2962021553138818</v>
      </c>
      <c r="V158">
        <v>13</v>
      </c>
      <c r="W158" t="str">
        <f t="shared" si="33"/>
        <v/>
      </c>
      <c r="X158">
        <f t="shared" si="34"/>
        <v>569.0195309999981</v>
      </c>
      <c r="Y158" t="str">
        <f t="shared" si="35"/>
        <v/>
      </c>
      <c r="Z158">
        <f t="shared" si="36"/>
        <v>1</v>
      </c>
    </row>
    <row r="159" spans="1:26" x14ac:dyDescent="0.3">
      <c r="A159" t="s">
        <v>184</v>
      </c>
      <c r="B159">
        <v>44315.582030999998</v>
      </c>
      <c r="C159">
        <v>44422</v>
      </c>
      <c r="D159">
        <v>42144</v>
      </c>
      <c r="E159">
        <v>41711</v>
      </c>
      <c r="F159">
        <v>43924</v>
      </c>
      <c r="G159">
        <v>44422</v>
      </c>
      <c r="H159">
        <v>43854</v>
      </c>
      <c r="I159">
        <v>44422</v>
      </c>
      <c r="J159">
        <v>43483</v>
      </c>
      <c r="L159" s="1" t="str">
        <f t="shared" si="26"/>
        <v>07FEB2023:14:00:00</v>
      </c>
      <c r="M159">
        <v>14</v>
      </c>
      <c r="N159">
        <f t="shared" si="27"/>
        <v>106.4179690000019</v>
      </c>
      <c r="O159" t="str">
        <f t="shared" si="28"/>
        <v/>
      </c>
      <c r="P159">
        <f t="shared" si="29"/>
        <v>106.4179690000019</v>
      </c>
      <c r="Q159" t="str">
        <f t="shared" si="30"/>
        <v/>
      </c>
      <c r="R159">
        <f t="shared" si="31"/>
        <v>1</v>
      </c>
      <c r="S159">
        <f t="shared" si="32"/>
        <v>0.24013668358357459</v>
      </c>
      <c r="V159">
        <v>14</v>
      </c>
      <c r="W159" t="str">
        <f t="shared" si="33"/>
        <v/>
      </c>
      <c r="X159">
        <f t="shared" si="34"/>
        <v>106.4179690000019</v>
      </c>
      <c r="Y159" t="str">
        <f t="shared" si="35"/>
        <v/>
      </c>
      <c r="Z159">
        <f t="shared" si="36"/>
        <v>1</v>
      </c>
    </row>
    <row r="160" spans="1:26" x14ac:dyDescent="0.3">
      <c r="A160" t="s">
        <v>185</v>
      </c>
      <c r="B160">
        <v>44138.59375</v>
      </c>
      <c r="C160">
        <v>44221</v>
      </c>
      <c r="D160">
        <v>42031</v>
      </c>
      <c r="E160">
        <v>41618</v>
      </c>
      <c r="F160">
        <v>43680</v>
      </c>
      <c r="G160">
        <v>44314</v>
      </c>
      <c r="H160">
        <v>43722</v>
      </c>
      <c r="I160">
        <v>44221</v>
      </c>
      <c r="J160">
        <v>43365</v>
      </c>
      <c r="L160" s="1" t="str">
        <f t="shared" si="26"/>
        <v>07FEB2023:15:00:00</v>
      </c>
      <c r="M160">
        <v>15</v>
      </c>
      <c r="N160">
        <f t="shared" si="27"/>
        <v>82.40625</v>
      </c>
      <c r="O160" t="str">
        <f t="shared" si="28"/>
        <v/>
      </c>
      <c r="P160">
        <f t="shared" si="29"/>
        <v>82.40625</v>
      </c>
      <c r="Q160" t="str">
        <f t="shared" si="30"/>
        <v/>
      </c>
      <c r="R160">
        <f t="shared" si="31"/>
        <v>1</v>
      </c>
      <c r="S160">
        <f t="shared" si="32"/>
        <v>0.18669885693854937</v>
      </c>
      <c r="V160">
        <v>15</v>
      </c>
      <c r="W160" t="str">
        <f t="shared" si="33"/>
        <v/>
      </c>
      <c r="X160">
        <f t="shared" si="34"/>
        <v>82.40625</v>
      </c>
      <c r="Y160" t="str">
        <f t="shared" si="35"/>
        <v/>
      </c>
      <c r="Z160">
        <f t="shared" si="36"/>
        <v>1</v>
      </c>
    </row>
    <row r="161" spans="1:26" x14ac:dyDescent="0.3">
      <c r="A161" t="s">
        <v>186</v>
      </c>
      <c r="B161">
        <v>44101.171875</v>
      </c>
      <c r="C161">
        <v>44184</v>
      </c>
      <c r="D161">
        <v>42173</v>
      </c>
      <c r="E161">
        <v>41758</v>
      </c>
      <c r="F161">
        <v>43622</v>
      </c>
      <c r="G161">
        <v>44402</v>
      </c>
      <c r="H161">
        <v>43758</v>
      </c>
      <c r="I161">
        <v>44184</v>
      </c>
      <c r="J161">
        <v>43454</v>
      </c>
      <c r="L161" s="1" t="str">
        <f t="shared" si="26"/>
        <v>07FEB2023:16:00:00</v>
      </c>
      <c r="M161">
        <v>16</v>
      </c>
      <c r="N161">
        <f t="shared" si="27"/>
        <v>82.828125</v>
      </c>
      <c r="O161" t="str">
        <f t="shared" si="28"/>
        <v/>
      </c>
      <c r="P161">
        <f t="shared" si="29"/>
        <v>82.828125</v>
      </c>
      <c r="Q161" t="str">
        <f t="shared" si="30"/>
        <v/>
      </c>
      <c r="R161">
        <f t="shared" si="31"/>
        <v>1</v>
      </c>
      <c r="S161">
        <f t="shared" si="32"/>
        <v>0.18781388674833258</v>
      </c>
      <c r="V161">
        <v>16</v>
      </c>
      <c r="W161" t="str">
        <f t="shared" si="33"/>
        <v/>
      </c>
      <c r="X161">
        <f t="shared" si="34"/>
        <v>82.828125</v>
      </c>
      <c r="Y161" t="str">
        <f t="shared" si="35"/>
        <v/>
      </c>
      <c r="Z161">
        <f t="shared" si="36"/>
        <v>1</v>
      </c>
    </row>
    <row r="162" spans="1:26" x14ac:dyDescent="0.3">
      <c r="A162" t="s">
        <v>187</v>
      </c>
      <c r="B162">
        <v>44570.136719000002</v>
      </c>
      <c r="C162">
        <v>44537</v>
      </c>
      <c r="D162">
        <v>42668</v>
      </c>
      <c r="E162">
        <v>42226</v>
      </c>
      <c r="F162">
        <v>44047</v>
      </c>
      <c r="G162">
        <v>44779</v>
      </c>
      <c r="H162">
        <v>44180</v>
      </c>
      <c r="I162">
        <v>44537</v>
      </c>
      <c r="J162">
        <v>43885</v>
      </c>
      <c r="L162" s="1" t="str">
        <f t="shared" si="26"/>
        <v>07FEB2023:17:00:00</v>
      </c>
      <c r="M162">
        <v>17</v>
      </c>
      <c r="N162">
        <f t="shared" si="27"/>
        <v>-33.136719000001904</v>
      </c>
      <c r="O162">
        <f t="shared" si="28"/>
        <v>-33.136719000001904</v>
      </c>
      <c r="P162" t="str">
        <f t="shared" si="29"/>
        <v/>
      </c>
      <c r="Q162">
        <f t="shared" si="30"/>
        <v>1</v>
      </c>
      <c r="R162" t="str">
        <f t="shared" si="31"/>
        <v/>
      </c>
      <c r="S162">
        <f t="shared" si="32"/>
        <v>7.4347357758666924E-2</v>
      </c>
      <c r="V162">
        <v>17</v>
      </c>
      <c r="W162">
        <f t="shared" si="33"/>
        <v>-33.136719000001904</v>
      </c>
      <c r="X162" t="str">
        <f t="shared" si="34"/>
        <v/>
      </c>
      <c r="Y162">
        <f t="shared" si="35"/>
        <v>1</v>
      </c>
      <c r="Z162" t="str">
        <f t="shared" si="36"/>
        <v/>
      </c>
    </row>
    <row r="163" spans="1:26" x14ac:dyDescent="0.3">
      <c r="A163" t="s">
        <v>188</v>
      </c>
      <c r="B163">
        <v>45494.394530999998</v>
      </c>
      <c r="C163">
        <v>44937</v>
      </c>
      <c r="D163">
        <v>43269</v>
      </c>
      <c r="E163">
        <v>42957</v>
      </c>
      <c r="F163">
        <v>44399</v>
      </c>
      <c r="G163">
        <v>44902</v>
      </c>
      <c r="H163">
        <v>44431</v>
      </c>
      <c r="I163">
        <v>44937</v>
      </c>
      <c r="J163">
        <v>44208</v>
      </c>
      <c r="L163" s="1" t="str">
        <f t="shared" si="26"/>
        <v>07FEB2023:18:00:00</v>
      </c>
      <c r="M163">
        <v>18</v>
      </c>
      <c r="N163">
        <f t="shared" si="27"/>
        <v>-557.3945309999981</v>
      </c>
      <c r="O163">
        <f t="shared" si="28"/>
        <v>-557.3945309999981</v>
      </c>
      <c r="P163" t="str">
        <f t="shared" si="29"/>
        <v/>
      </c>
      <c r="Q163">
        <f t="shared" si="30"/>
        <v>1</v>
      </c>
      <c r="R163" t="str">
        <f t="shared" si="31"/>
        <v/>
      </c>
      <c r="S163">
        <f t="shared" si="32"/>
        <v>1.2251938656314858</v>
      </c>
      <c r="V163">
        <v>18</v>
      </c>
      <c r="W163">
        <f t="shared" si="33"/>
        <v>-557.3945309999981</v>
      </c>
      <c r="X163" t="str">
        <f t="shared" si="34"/>
        <v/>
      </c>
      <c r="Y163">
        <f t="shared" si="35"/>
        <v>1</v>
      </c>
      <c r="Z163" t="str">
        <f t="shared" si="36"/>
        <v/>
      </c>
    </row>
    <row r="164" spans="1:26" x14ac:dyDescent="0.3">
      <c r="A164" t="s">
        <v>189</v>
      </c>
      <c r="B164">
        <v>46817.105469000002</v>
      </c>
      <c r="C164">
        <v>46157</v>
      </c>
      <c r="D164">
        <v>44597</v>
      </c>
      <c r="E164">
        <v>44626</v>
      </c>
      <c r="F164">
        <v>45689</v>
      </c>
      <c r="G164">
        <v>46037</v>
      </c>
      <c r="H164">
        <v>45604</v>
      </c>
      <c r="I164">
        <v>46157</v>
      </c>
      <c r="J164">
        <v>45419</v>
      </c>
      <c r="L164" s="1" t="str">
        <f t="shared" si="26"/>
        <v>07FEB2023:19:00:00</v>
      </c>
      <c r="M164">
        <v>19</v>
      </c>
      <c r="N164">
        <f t="shared" si="27"/>
        <v>-660.1054690000019</v>
      </c>
      <c r="O164">
        <f t="shared" si="28"/>
        <v>-660.1054690000019</v>
      </c>
      <c r="P164" t="str">
        <f t="shared" si="29"/>
        <v/>
      </c>
      <c r="Q164">
        <f t="shared" si="30"/>
        <v>1</v>
      </c>
      <c r="R164" t="str">
        <f t="shared" si="31"/>
        <v/>
      </c>
      <c r="S164">
        <f t="shared" si="32"/>
        <v>1.4099664265598211</v>
      </c>
      <c r="V164">
        <v>19</v>
      </c>
      <c r="W164">
        <f t="shared" si="33"/>
        <v>-660.1054690000019</v>
      </c>
      <c r="X164" t="str">
        <f t="shared" si="34"/>
        <v/>
      </c>
      <c r="Y164">
        <f t="shared" si="35"/>
        <v>1</v>
      </c>
      <c r="Z164" t="str">
        <f t="shared" si="36"/>
        <v/>
      </c>
    </row>
    <row r="165" spans="1:26" x14ac:dyDescent="0.3">
      <c r="A165" t="s">
        <v>190</v>
      </c>
      <c r="B165">
        <v>46833.046875</v>
      </c>
      <c r="C165">
        <v>46619</v>
      </c>
      <c r="D165">
        <v>44673</v>
      </c>
      <c r="E165">
        <v>44973</v>
      </c>
      <c r="F165">
        <v>46240</v>
      </c>
      <c r="G165">
        <v>46468</v>
      </c>
      <c r="H165">
        <v>46068</v>
      </c>
      <c r="I165">
        <v>46619</v>
      </c>
      <c r="J165">
        <v>45743</v>
      </c>
      <c r="L165" s="1" t="str">
        <f t="shared" si="26"/>
        <v>07FEB2023:20:00:00</v>
      </c>
      <c r="M165">
        <v>20</v>
      </c>
      <c r="N165">
        <f t="shared" si="27"/>
        <v>-214.046875</v>
      </c>
      <c r="O165">
        <f t="shared" si="28"/>
        <v>-214.046875</v>
      </c>
      <c r="P165" t="str">
        <f t="shared" si="29"/>
        <v/>
      </c>
      <c r="Q165">
        <f t="shared" si="30"/>
        <v>1</v>
      </c>
      <c r="R165" t="str">
        <f t="shared" si="31"/>
        <v/>
      </c>
      <c r="S165">
        <f t="shared" si="32"/>
        <v>0.45704238626904414</v>
      </c>
      <c r="V165">
        <v>20</v>
      </c>
      <c r="W165">
        <f t="shared" si="33"/>
        <v>-214.046875</v>
      </c>
      <c r="X165" t="str">
        <f t="shared" si="34"/>
        <v/>
      </c>
      <c r="Y165">
        <f t="shared" si="35"/>
        <v>1</v>
      </c>
      <c r="Z165" t="str">
        <f t="shared" si="36"/>
        <v/>
      </c>
    </row>
    <row r="166" spans="1:26" x14ac:dyDescent="0.3">
      <c r="A166" t="s">
        <v>191</v>
      </c>
      <c r="B166">
        <v>46223.46875</v>
      </c>
      <c r="C166">
        <v>45851</v>
      </c>
      <c r="D166">
        <v>44188</v>
      </c>
      <c r="E166">
        <v>44595</v>
      </c>
      <c r="F166">
        <v>45588</v>
      </c>
      <c r="G166">
        <v>45660</v>
      </c>
      <c r="H166">
        <v>45369</v>
      </c>
      <c r="I166">
        <v>45851</v>
      </c>
      <c r="J166">
        <v>45078</v>
      </c>
      <c r="L166" s="1" t="str">
        <f t="shared" si="26"/>
        <v>07FEB2023:21:00:00</v>
      </c>
      <c r="M166">
        <v>21</v>
      </c>
      <c r="N166">
        <f t="shared" si="27"/>
        <v>-372.46875</v>
      </c>
      <c r="O166">
        <f t="shared" si="28"/>
        <v>-372.46875</v>
      </c>
      <c r="P166" t="str">
        <f t="shared" si="29"/>
        <v/>
      </c>
      <c r="Q166">
        <f t="shared" si="30"/>
        <v>1</v>
      </c>
      <c r="R166" t="str">
        <f t="shared" si="31"/>
        <v/>
      </c>
      <c r="S166">
        <f t="shared" si="32"/>
        <v>0.80580008396708647</v>
      </c>
      <c r="V166">
        <v>21</v>
      </c>
      <c r="W166">
        <f t="shared" si="33"/>
        <v>-372.46875</v>
      </c>
      <c r="X166" t="str">
        <f t="shared" si="34"/>
        <v/>
      </c>
      <c r="Y166">
        <f t="shared" si="35"/>
        <v>1</v>
      </c>
      <c r="Z166" t="str">
        <f t="shared" si="36"/>
        <v/>
      </c>
    </row>
    <row r="167" spans="1:26" x14ac:dyDescent="0.3">
      <c r="A167" t="s">
        <v>192</v>
      </c>
      <c r="B167">
        <v>44750.109375</v>
      </c>
      <c r="C167">
        <v>44379</v>
      </c>
      <c r="D167">
        <v>43220</v>
      </c>
      <c r="E167">
        <v>43506</v>
      </c>
      <c r="F167">
        <v>44252</v>
      </c>
      <c r="G167">
        <v>44309</v>
      </c>
      <c r="H167">
        <v>44177</v>
      </c>
      <c r="I167">
        <v>44379</v>
      </c>
      <c r="J167">
        <v>43906</v>
      </c>
      <c r="L167" s="1" t="str">
        <f t="shared" si="26"/>
        <v>07FEB2023:22:00:00</v>
      </c>
      <c r="M167">
        <v>22</v>
      </c>
      <c r="N167">
        <f t="shared" si="27"/>
        <v>-371.109375</v>
      </c>
      <c r="O167">
        <f t="shared" si="28"/>
        <v>-371.109375</v>
      </c>
      <c r="P167" t="str">
        <f t="shared" si="29"/>
        <v/>
      </c>
      <c r="Q167">
        <f t="shared" si="30"/>
        <v>1</v>
      </c>
      <c r="R167" t="str">
        <f t="shared" si="31"/>
        <v/>
      </c>
      <c r="S167">
        <f t="shared" si="32"/>
        <v>0.82929266583496486</v>
      </c>
      <c r="V167">
        <v>22</v>
      </c>
      <c r="W167">
        <f t="shared" si="33"/>
        <v>-371.109375</v>
      </c>
      <c r="X167" t="str">
        <f t="shared" si="34"/>
        <v/>
      </c>
      <c r="Y167">
        <f t="shared" si="35"/>
        <v>1</v>
      </c>
      <c r="Z167" t="str">
        <f t="shared" si="36"/>
        <v/>
      </c>
    </row>
    <row r="168" spans="1:26" x14ac:dyDescent="0.3">
      <c r="A168" t="s">
        <v>193</v>
      </c>
      <c r="B168">
        <v>42599.738280999998</v>
      </c>
      <c r="C168">
        <v>41903</v>
      </c>
      <c r="D168">
        <v>41410</v>
      </c>
      <c r="E168">
        <v>41512</v>
      </c>
      <c r="F168">
        <v>42125</v>
      </c>
      <c r="G168">
        <v>42050</v>
      </c>
      <c r="H168">
        <v>42000</v>
      </c>
      <c r="I168">
        <v>41903</v>
      </c>
      <c r="J168">
        <v>41822</v>
      </c>
      <c r="L168" s="1" t="str">
        <f t="shared" si="26"/>
        <v>07FEB2023:23:00:00</v>
      </c>
      <c r="M168">
        <v>23</v>
      </c>
      <c r="N168">
        <f t="shared" si="27"/>
        <v>-696.7382809999981</v>
      </c>
      <c r="O168">
        <f t="shared" si="28"/>
        <v>-696.7382809999981</v>
      </c>
      <c r="P168" t="str">
        <f t="shared" si="29"/>
        <v/>
      </c>
      <c r="Q168">
        <f t="shared" si="30"/>
        <v>1</v>
      </c>
      <c r="R168" t="str">
        <f t="shared" si="31"/>
        <v/>
      </c>
      <c r="S168">
        <f t="shared" si="32"/>
        <v>1.6355459190948878</v>
      </c>
      <c r="V168">
        <v>23</v>
      </c>
      <c r="W168">
        <f t="shared" si="33"/>
        <v>-696.7382809999981</v>
      </c>
      <c r="X168" t="str">
        <f t="shared" si="34"/>
        <v/>
      </c>
      <c r="Y168">
        <f t="shared" si="35"/>
        <v>1</v>
      </c>
      <c r="Z168" t="str">
        <f t="shared" si="36"/>
        <v/>
      </c>
    </row>
    <row r="169" spans="1:26" x14ac:dyDescent="0.3">
      <c r="A169" t="s">
        <v>194</v>
      </c>
      <c r="B169">
        <v>40609.339844000002</v>
      </c>
      <c r="C169">
        <v>39515</v>
      </c>
      <c r="D169">
        <v>39853</v>
      </c>
      <c r="E169">
        <v>39805</v>
      </c>
      <c r="F169">
        <v>40047</v>
      </c>
      <c r="G169">
        <v>39772</v>
      </c>
      <c r="H169">
        <v>39854</v>
      </c>
      <c r="I169">
        <v>39515</v>
      </c>
      <c r="J169">
        <v>39826</v>
      </c>
      <c r="L169" s="1" t="str">
        <f t="shared" si="26"/>
        <v>08FEB2023:00:00:00</v>
      </c>
      <c r="M169">
        <v>24</v>
      </c>
      <c r="N169">
        <f t="shared" si="27"/>
        <v>-1094.3398440000019</v>
      </c>
      <c r="O169">
        <f t="shared" si="28"/>
        <v>-1094.3398440000019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2.6947984089470238</v>
      </c>
      <c r="V169">
        <v>24</v>
      </c>
      <c r="W169">
        <f t="shared" si="33"/>
        <v>-1094.3398440000019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3">
      <c r="A170" t="s">
        <v>195</v>
      </c>
      <c r="B170">
        <v>38819.644530999998</v>
      </c>
      <c r="C170">
        <v>37967</v>
      </c>
      <c r="D170">
        <v>39102</v>
      </c>
      <c r="E170">
        <v>38592</v>
      </c>
      <c r="F170">
        <v>37779</v>
      </c>
      <c r="G170">
        <v>38062</v>
      </c>
      <c r="H170">
        <v>37967</v>
      </c>
      <c r="I170">
        <v>37797</v>
      </c>
      <c r="J170">
        <v>38374</v>
      </c>
      <c r="L170" s="1" t="str">
        <f t="shared" si="26"/>
        <v>08FEB2023:01:00:00</v>
      </c>
      <c r="M170">
        <v>1</v>
      </c>
      <c r="N170">
        <f t="shared" si="27"/>
        <v>-852.6445309999981</v>
      </c>
      <c r="O170">
        <f t="shared" si="28"/>
        <v>-852.6445309999981</v>
      </c>
      <c r="P170" t="str">
        <f t="shared" si="29"/>
        <v/>
      </c>
      <c r="Q170">
        <f t="shared" si="30"/>
        <v>1</v>
      </c>
      <c r="R170" t="str">
        <f t="shared" si="31"/>
        <v/>
      </c>
      <c r="S170">
        <f t="shared" si="32"/>
        <v>2.1964253957016693</v>
      </c>
      <c r="V170">
        <v>1</v>
      </c>
      <c r="W170">
        <f t="shared" si="33"/>
        <v>-852.6445309999981</v>
      </c>
      <c r="X170" t="str">
        <f t="shared" si="34"/>
        <v/>
      </c>
      <c r="Y170">
        <f t="shared" si="35"/>
        <v>1</v>
      </c>
      <c r="Z170" t="str">
        <f t="shared" si="36"/>
        <v/>
      </c>
    </row>
    <row r="171" spans="1:26" x14ac:dyDescent="0.3">
      <c r="A171" t="s">
        <v>196</v>
      </c>
      <c r="B171">
        <v>37853.03125</v>
      </c>
      <c r="C171">
        <v>36725</v>
      </c>
      <c r="D171">
        <v>38584</v>
      </c>
      <c r="E171">
        <v>37722</v>
      </c>
      <c r="F171">
        <v>36616</v>
      </c>
      <c r="G171">
        <v>36769</v>
      </c>
      <c r="H171">
        <v>36725</v>
      </c>
      <c r="I171">
        <v>36439</v>
      </c>
      <c r="J171">
        <v>37354</v>
      </c>
      <c r="L171" s="1" t="str">
        <f t="shared" si="26"/>
        <v>08FEB2023:02:00:00</v>
      </c>
      <c r="M171">
        <v>2</v>
      </c>
      <c r="N171">
        <f t="shared" si="27"/>
        <v>-1128.03125</v>
      </c>
      <c r="O171">
        <f t="shared" si="28"/>
        <v>-1128.03125</v>
      </c>
      <c r="P171" t="str">
        <f t="shared" si="29"/>
        <v/>
      </c>
      <c r="Q171">
        <f t="shared" si="30"/>
        <v>1</v>
      </c>
      <c r="R171" t="str">
        <f t="shared" si="31"/>
        <v/>
      </c>
      <c r="S171">
        <f t="shared" si="32"/>
        <v>2.9800288451139565</v>
      </c>
      <c r="V171">
        <v>2</v>
      </c>
      <c r="W171">
        <f t="shared" si="33"/>
        <v>-1128.03125</v>
      </c>
      <c r="X171" t="str">
        <f t="shared" si="34"/>
        <v/>
      </c>
      <c r="Y171">
        <f t="shared" si="35"/>
        <v>1</v>
      </c>
      <c r="Z171" t="str">
        <f t="shared" si="36"/>
        <v/>
      </c>
    </row>
    <row r="172" spans="1:26" x14ac:dyDescent="0.3">
      <c r="A172" t="s">
        <v>197</v>
      </c>
      <c r="B172">
        <v>37623.804687999997</v>
      </c>
      <c r="C172">
        <v>36112</v>
      </c>
      <c r="D172">
        <v>38526</v>
      </c>
      <c r="E172">
        <v>37516</v>
      </c>
      <c r="F172">
        <v>36103</v>
      </c>
      <c r="G172">
        <v>36088</v>
      </c>
      <c r="H172">
        <v>36112</v>
      </c>
      <c r="I172">
        <v>35701</v>
      </c>
      <c r="J172">
        <v>36901</v>
      </c>
      <c r="L172" s="1" t="str">
        <f t="shared" si="26"/>
        <v>08FEB2023:03:00:00</v>
      </c>
      <c r="M172">
        <v>3</v>
      </c>
      <c r="N172">
        <f t="shared" si="27"/>
        <v>-1511.8046879999965</v>
      </c>
      <c r="O172">
        <f t="shared" si="28"/>
        <v>-1511.8046879999965</v>
      </c>
      <c r="P172" t="str">
        <f t="shared" si="29"/>
        <v/>
      </c>
      <c r="Q172">
        <f t="shared" si="30"/>
        <v>1</v>
      </c>
      <c r="R172" t="str">
        <f t="shared" si="31"/>
        <v/>
      </c>
      <c r="S172">
        <f t="shared" si="32"/>
        <v>4.0182132044773837</v>
      </c>
      <c r="V172">
        <v>3</v>
      </c>
      <c r="W172">
        <f t="shared" si="33"/>
        <v>-1511.8046879999965</v>
      </c>
      <c r="X172" t="str">
        <f t="shared" si="34"/>
        <v/>
      </c>
      <c r="Y172">
        <f t="shared" si="35"/>
        <v>1</v>
      </c>
      <c r="Z172" t="str">
        <f t="shared" si="36"/>
        <v/>
      </c>
    </row>
    <row r="173" spans="1:26" x14ac:dyDescent="0.3">
      <c r="A173" t="s">
        <v>198</v>
      </c>
      <c r="B173">
        <v>37594.292969000002</v>
      </c>
      <c r="C173">
        <v>36170</v>
      </c>
      <c r="D173">
        <v>38628</v>
      </c>
      <c r="E173">
        <v>37559</v>
      </c>
      <c r="F173">
        <v>36201</v>
      </c>
      <c r="G173">
        <v>36172</v>
      </c>
      <c r="H173">
        <v>36170</v>
      </c>
      <c r="I173">
        <v>35718</v>
      </c>
      <c r="J173">
        <v>36982</v>
      </c>
      <c r="L173" s="1" t="str">
        <f t="shared" si="26"/>
        <v>08FEB2023:04:00:00</v>
      </c>
      <c r="M173">
        <v>4</v>
      </c>
      <c r="N173">
        <f t="shared" si="27"/>
        <v>-1424.2929690000019</v>
      </c>
      <c r="O173">
        <f t="shared" si="28"/>
        <v>-1424.2929690000019</v>
      </c>
      <c r="P173" t="str">
        <f t="shared" si="29"/>
        <v/>
      </c>
      <c r="Q173">
        <f t="shared" si="30"/>
        <v>1</v>
      </c>
      <c r="R173" t="str">
        <f t="shared" si="31"/>
        <v/>
      </c>
      <c r="S173">
        <f t="shared" si="32"/>
        <v>3.7885882577296091</v>
      </c>
      <c r="V173">
        <v>4</v>
      </c>
      <c r="W173">
        <f t="shared" si="33"/>
        <v>-1424.2929690000019</v>
      </c>
      <c r="X173" t="str">
        <f t="shared" si="34"/>
        <v/>
      </c>
      <c r="Y173">
        <f t="shared" si="35"/>
        <v>1</v>
      </c>
      <c r="Z173" t="str">
        <f t="shared" si="36"/>
        <v/>
      </c>
    </row>
    <row r="174" spans="1:26" x14ac:dyDescent="0.3">
      <c r="A174" t="s">
        <v>199</v>
      </c>
      <c r="B174">
        <v>38371.597655999998</v>
      </c>
      <c r="C174">
        <v>37020</v>
      </c>
      <c r="D174">
        <v>39280</v>
      </c>
      <c r="E174">
        <v>38287</v>
      </c>
      <c r="F174">
        <v>37079</v>
      </c>
      <c r="G174">
        <v>37015</v>
      </c>
      <c r="H174">
        <v>37020</v>
      </c>
      <c r="I174">
        <v>36523</v>
      </c>
      <c r="J174">
        <v>37764</v>
      </c>
      <c r="L174" s="1" t="str">
        <f t="shared" si="26"/>
        <v>08FEB2023:05:00:00</v>
      </c>
      <c r="M174">
        <v>5</v>
      </c>
      <c r="N174">
        <f t="shared" si="27"/>
        <v>-1351.5976559999981</v>
      </c>
      <c r="O174">
        <f t="shared" si="28"/>
        <v>-1351.5976559999981</v>
      </c>
      <c r="P174" t="str">
        <f t="shared" si="29"/>
        <v/>
      </c>
      <c r="Q174">
        <f t="shared" si="30"/>
        <v>1</v>
      </c>
      <c r="R174" t="str">
        <f t="shared" si="31"/>
        <v/>
      </c>
      <c r="S174">
        <f t="shared" si="32"/>
        <v>3.5223908791002732</v>
      </c>
      <c r="V174">
        <v>5</v>
      </c>
      <c r="W174">
        <f t="shared" si="33"/>
        <v>-1351.5976559999981</v>
      </c>
      <c r="X174" t="str">
        <f t="shared" si="34"/>
        <v/>
      </c>
      <c r="Y174">
        <f t="shared" si="35"/>
        <v>1</v>
      </c>
      <c r="Z174" t="str">
        <f t="shared" si="36"/>
        <v/>
      </c>
    </row>
    <row r="175" spans="1:26" x14ac:dyDescent="0.3">
      <c r="A175" t="s">
        <v>200</v>
      </c>
      <c r="B175">
        <v>40390.535155999998</v>
      </c>
      <c r="C175">
        <v>39233</v>
      </c>
      <c r="D175">
        <v>41009</v>
      </c>
      <c r="E175">
        <v>40450</v>
      </c>
      <c r="F175">
        <v>39251</v>
      </c>
      <c r="G175">
        <v>39190</v>
      </c>
      <c r="H175">
        <v>39233</v>
      </c>
      <c r="I175">
        <v>38635</v>
      </c>
      <c r="J175">
        <v>39804</v>
      </c>
      <c r="L175" s="1" t="str">
        <f t="shared" si="26"/>
        <v>08FEB2023:06:00:00</v>
      </c>
      <c r="M175">
        <v>6</v>
      </c>
      <c r="N175">
        <f t="shared" si="27"/>
        <v>-1157.5351559999981</v>
      </c>
      <c r="O175">
        <f t="shared" si="28"/>
        <v>-1157.5351559999981</v>
      </c>
      <c r="P175" t="str">
        <f t="shared" si="29"/>
        <v/>
      </c>
      <c r="Q175">
        <f t="shared" si="30"/>
        <v>1</v>
      </c>
      <c r="R175" t="str">
        <f t="shared" si="31"/>
        <v/>
      </c>
      <c r="S175">
        <f t="shared" si="32"/>
        <v>2.8658574379598107</v>
      </c>
      <c r="V175">
        <v>6</v>
      </c>
      <c r="W175">
        <f t="shared" si="33"/>
        <v>-1157.5351559999981</v>
      </c>
      <c r="X175" t="str">
        <f t="shared" si="34"/>
        <v/>
      </c>
      <c r="Y175">
        <f t="shared" si="35"/>
        <v>1</v>
      </c>
      <c r="Z175" t="str">
        <f t="shared" si="36"/>
        <v/>
      </c>
    </row>
    <row r="176" spans="1:26" x14ac:dyDescent="0.3">
      <c r="A176" t="s">
        <v>201</v>
      </c>
      <c r="B176">
        <v>43838.386719000002</v>
      </c>
      <c r="C176">
        <v>42958</v>
      </c>
      <c r="D176">
        <v>43671</v>
      </c>
      <c r="E176">
        <v>43421</v>
      </c>
      <c r="F176">
        <v>42932</v>
      </c>
      <c r="G176">
        <v>42853</v>
      </c>
      <c r="H176">
        <v>42958</v>
      </c>
      <c r="I176">
        <v>42241</v>
      </c>
      <c r="J176">
        <v>43158</v>
      </c>
      <c r="L176" s="1" t="str">
        <f t="shared" si="26"/>
        <v>08FEB2023:07:00:00</v>
      </c>
      <c r="M176">
        <v>7</v>
      </c>
      <c r="N176">
        <f t="shared" si="27"/>
        <v>-880.3867190000019</v>
      </c>
      <c r="O176">
        <f t="shared" si="28"/>
        <v>-880.3867190000019</v>
      </c>
      <c r="P176" t="str">
        <f t="shared" si="29"/>
        <v/>
      </c>
      <c r="Q176">
        <f t="shared" si="30"/>
        <v>1</v>
      </c>
      <c r="R176" t="str">
        <f t="shared" si="31"/>
        <v/>
      </c>
      <c r="S176">
        <f t="shared" si="32"/>
        <v>2.0082552869547849</v>
      </c>
      <c r="V176">
        <v>7</v>
      </c>
      <c r="W176">
        <f t="shared" si="33"/>
        <v>-880.3867190000019</v>
      </c>
      <c r="X176" t="str">
        <f t="shared" si="34"/>
        <v/>
      </c>
      <c r="Y176">
        <f t="shared" si="35"/>
        <v>1</v>
      </c>
      <c r="Z176" t="str">
        <f t="shared" si="36"/>
        <v/>
      </c>
    </row>
    <row r="177" spans="1:26" x14ac:dyDescent="0.3">
      <c r="A177" t="s">
        <v>202</v>
      </c>
      <c r="B177">
        <v>45587.945312999997</v>
      </c>
      <c r="C177">
        <v>44998</v>
      </c>
      <c r="D177">
        <v>44928</v>
      </c>
      <c r="E177">
        <v>44972</v>
      </c>
      <c r="F177">
        <v>45013</v>
      </c>
      <c r="G177">
        <v>44822</v>
      </c>
      <c r="H177">
        <v>44998</v>
      </c>
      <c r="I177">
        <v>44168</v>
      </c>
      <c r="J177">
        <v>44915</v>
      </c>
      <c r="L177" s="1" t="str">
        <f t="shared" si="26"/>
        <v>08FEB2023:08:00:00</v>
      </c>
      <c r="M177">
        <v>8</v>
      </c>
      <c r="N177">
        <f t="shared" si="27"/>
        <v>-589.94531299999653</v>
      </c>
      <c r="O177">
        <f t="shared" si="28"/>
        <v>-589.94531299999653</v>
      </c>
      <c r="P177" t="str">
        <f t="shared" si="29"/>
        <v/>
      </c>
      <c r="Q177">
        <f t="shared" si="30"/>
        <v>1</v>
      </c>
      <c r="R177" t="str">
        <f t="shared" si="31"/>
        <v/>
      </c>
      <c r="S177">
        <f t="shared" si="32"/>
        <v>1.2940818213006102</v>
      </c>
      <c r="V177">
        <v>8</v>
      </c>
      <c r="W177">
        <f t="shared" si="33"/>
        <v>-589.94531299999653</v>
      </c>
      <c r="X177" t="str">
        <f t="shared" si="34"/>
        <v/>
      </c>
      <c r="Y177">
        <f t="shared" si="35"/>
        <v>1</v>
      </c>
      <c r="Z177" t="str">
        <f t="shared" si="36"/>
        <v/>
      </c>
    </row>
    <row r="178" spans="1:26" x14ac:dyDescent="0.3">
      <c r="A178" t="s">
        <v>203</v>
      </c>
      <c r="B178">
        <v>46234.347655999998</v>
      </c>
      <c r="C178">
        <v>45428</v>
      </c>
      <c r="D178">
        <v>44735</v>
      </c>
      <c r="E178">
        <v>44863</v>
      </c>
      <c r="F178">
        <v>45382</v>
      </c>
      <c r="G178">
        <v>45233</v>
      </c>
      <c r="H178">
        <v>45428</v>
      </c>
      <c r="I178">
        <v>44635</v>
      </c>
      <c r="J178">
        <v>45133</v>
      </c>
      <c r="L178" s="1" t="str">
        <f t="shared" si="26"/>
        <v>08FEB2023:09:00:00</v>
      </c>
      <c r="M178">
        <v>9</v>
      </c>
      <c r="N178">
        <f t="shared" si="27"/>
        <v>-806.3476559999981</v>
      </c>
      <c r="O178">
        <f t="shared" si="28"/>
        <v>-806.3476559999981</v>
      </c>
      <c r="P178" t="str">
        <f t="shared" si="29"/>
        <v/>
      </c>
      <c r="Q178">
        <f t="shared" si="30"/>
        <v>1</v>
      </c>
      <c r="R178" t="str">
        <f t="shared" si="31"/>
        <v/>
      </c>
      <c r="S178">
        <f t="shared" si="32"/>
        <v>1.7440446267340284</v>
      </c>
      <c r="V178">
        <v>9</v>
      </c>
      <c r="W178">
        <f t="shared" si="33"/>
        <v>-806.3476559999981</v>
      </c>
      <c r="X178" t="str">
        <f t="shared" si="34"/>
        <v/>
      </c>
      <c r="Y178">
        <f t="shared" si="35"/>
        <v>1</v>
      </c>
      <c r="Z178" t="str">
        <f t="shared" si="36"/>
        <v/>
      </c>
    </row>
    <row r="179" spans="1:26" x14ac:dyDescent="0.3">
      <c r="A179" t="s">
        <v>204</v>
      </c>
      <c r="B179">
        <v>46953.074219000002</v>
      </c>
      <c r="C179">
        <v>45984</v>
      </c>
      <c r="D179">
        <v>45099</v>
      </c>
      <c r="E179">
        <v>45135</v>
      </c>
      <c r="F179">
        <v>45853</v>
      </c>
      <c r="G179">
        <v>45773</v>
      </c>
      <c r="H179">
        <v>45984</v>
      </c>
      <c r="I179">
        <v>45282</v>
      </c>
      <c r="J179">
        <v>45620</v>
      </c>
      <c r="L179" s="1" t="str">
        <f t="shared" si="26"/>
        <v>08FEB2023:10:00:00</v>
      </c>
      <c r="M179">
        <v>10</v>
      </c>
      <c r="N179">
        <f t="shared" si="27"/>
        <v>-969.0742190000019</v>
      </c>
      <c r="O179">
        <f t="shared" si="28"/>
        <v>-969.0742190000019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2.0639207019332013</v>
      </c>
      <c r="V179">
        <v>10</v>
      </c>
      <c r="W179">
        <f t="shared" si="33"/>
        <v>-969.0742190000019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3">
      <c r="A180" t="s">
        <v>205</v>
      </c>
      <c r="B180">
        <v>47534.179687999997</v>
      </c>
      <c r="C180">
        <v>46311</v>
      </c>
      <c r="D180">
        <v>45040</v>
      </c>
      <c r="E180">
        <v>45206</v>
      </c>
      <c r="F180">
        <v>46153</v>
      </c>
      <c r="G180">
        <v>45980</v>
      </c>
      <c r="H180">
        <v>46311</v>
      </c>
      <c r="I180">
        <v>45718</v>
      </c>
      <c r="J180">
        <v>45779</v>
      </c>
      <c r="L180" s="1" t="str">
        <f t="shared" si="26"/>
        <v>08FEB2023:11:00:00</v>
      </c>
      <c r="M180">
        <v>11</v>
      </c>
      <c r="N180">
        <f t="shared" si="27"/>
        <v>-1223.1796879999965</v>
      </c>
      <c r="O180">
        <f t="shared" si="28"/>
        <v>-1223.1796879999965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2.5732634833052317</v>
      </c>
      <c r="V180">
        <v>11</v>
      </c>
      <c r="W180">
        <f t="shared" si="33"/>
        <v>-1223.1796879999965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3">
      <c r="A181" t="s">
        <v>206</v>
      </c>
      <c r="B181">
        <v>48067.039062999997</v>
      </c>
      <c r="C181">
        <v>46219</v>
      </c>
      <c r="D181">
        <v>44665</v>
      </c>
      <c r="E181">
        <v>44359</v>
      </c>
      <c r="F181">
        <v>46108</v>
      </c>
      <c r="G181">
        <v>45832</v>
      </c>
      <c r="H181">
        <v>46219</v>
      </c>
      <c r="I181">
        <v>45722</v>
      </c>
      <c r="J181">
        <v>45574</v>
      </c>
      <c r="L181" s="1" t="str">
        <f t="shared" si="26"/>
        <v>08FEB2023:12:00:00</v>
      </c>
      <c r="M181">
        <v>12</v>
      </c>
      <c r="N181">
        <f t="shared" si="27"/>
        <v>-1848.0390629999965</v>
      </c>
      <c r="O181">
        <f t="shared" si="28"/>
        <v>-1848.0390629999965</v>
      </c>
      <c r="P181" t="str">
        <f t="shared" si="29"/>
        <v/>
      </c>
      <c r="Q181">
        <f t="shared" si="30"/>
        <v>1</v>
      </c>
      <c r="R181" t="str">
        <f t="shared" si="31"/>
        <v/>
      </c>
      <c r="S181">
        <f t="shared" si="32"/>
        <v>3.8447116756616282</v>
      </c>
      <c r="V181">
        <v>12</v>
      </c>
      <c r="W181">
        <f t="shared" si="33"/>
        <v>-1848.0390629999965</v>
      </c>
      <c r="X181" t="str">
        <f t="shared" si="34"/>
        <v/>
      </c>
      <c r="Y181">
        <f t="shared" si="35"/>
        <v>1</v>
      </c>
      <c r="Z181" t="str">
        <f t="shared" si="36"/>
        <v/>
      </c>
    </row>
    <row r="182" spans="1:26" x14ac:dyDescent="0.3">
      <c r="A182" t="s">
        <v>207</v>
      </c>
      <c r="B182">
        <v>47908.550780999998</v>
      </c>
      <c r="C182">
        <v>45883</v>
      </c>
      <c r="D182">
        <v>44447</v>
      </c>
      <c r="E182">
        <v>44065</v>
      </c>
      <c r="F182">
        <v>45754</v>
      </c>
      <c r="G182">
        <v>45453</v>
      </c>
      <c r="H182">
        <v>45883</v>
      </c>
      <c r="I182">
        <v>45460</v>
      </c>
      <c r="J182">
        <v>45263</v>
      </c>
      <c r="L182" s="1" t="str">
        <f t="shared" si="26"/>
        <v>08FEB2023:13:00:00</v>
      </c>
      <c r="M182">
        <v>13</v>
      </c>
      <c r="N182">
        <f t="shared" si="27"/>
        <v>-2025.5507809999981</v>
      </c>
      <c r="O182">
        <f t="shared" si="28"/>
        <v>-2025.5507809999981</v>
      </c>
      <c r="P182" t="str">
        <f t="shared" si="29"/>
        <v/>
      </c>
      <c r="Q182">
        <f t="shared" si="30"/>
        <v>1</v>
      </c>
      <c r="R182" t="str">
        <f t="shared" si="31"/>
        <v/>
      </c>
      <c r="S182">
        <f t="shared" si="32"/>
        <v>4.2279525220022078</v>
      </c>
      <c r="V182">
        <v>13</v>
      </c>
      <c r="W182">
        <f t="shared" si="33"/>
        <v>-2025.5507809999981</v>
      </c>
      <c r="X182" t="str">
        <f t="shared" si="34"/>
        <v/>
      </c>
      <c r="Y182">
        <f t="shared" si="35"/>
        <v>1</v>
      </c>
      <c r="Z182" t="str">
        <f t="shared" si="36"/>
        <v/>
      </c>
    </row>
    <row r="183" spans="1:26" x14ac:dyDescent="0.3">
      <c r="A183" t="s">
        <v>208</v>
      </c>
      <c r="B183">
        <v>47541.46875</v>
      </c>
      <c r="C183">
        <v>45464</v>
      </c>
      <c r="D183">
        <v>43836</v>
      </c>
      <c r="E183">
        <v>43400</v>
      </c>
      <c r="F183">
        <v>45331</v>
      </c>
      <c r="G183">
        <v>45022</v>
      </c>
      <c r="H183">
        <v>45464</v>
      </c>
      <c r="I183">
        <v>45169</v>
      </c>
      <c r="J183">
        <v>44777</v>
      </c>
      <c r="L183" s="1" t="str">
        <f t="shared" si="26"/>
        <v>08FEB2023:14:00:00</v>
      </c>
      <c r="M183">
        <v>14</v>
      </c>
      <c r="N183">
        <f t="shared" si="27"/>
        <v>-2077.46875</v>
      </c>
      <c r="O183">
        <f t="shared" si="28"/>
        <v>-2077.46875</v>
      </c>
      <c r="P183" t="str">
        <f t="shared" si="29"/>
        <v/>
      </c>
      <c r="Q183">
        <f t="shared" si="30"/>
        <v>1</v>
      </c>
      <c r="R183" t="str">
        <f t="shared" si="31"/>
        <v/>
      </c>
      <c r="S183">
        <f t="shared" si="32"/>
        <v>4.3698034676305619</v>
      </c>
      <c r="V183">
        <v>14</v>
      </c>
      <c r="W183">
        <f t="shared" si="33"/>
        <v>-2077.46875</v>
      </c>
      <c r="X183" t="str">
        <f t="shared" si="34"/>
        <v/>
      </c>
      <c r="Y183">
        <f t="shared" si="35"/>
        <v>1</v>
      </c>
      <c r="Z183" t="str">
        <f t="shared" si="36"/>
        <v/>
      </c>
    </row>
    <row r="184" spans="1:26" x14ac:dyDescent="0.3">
      <c r="A184" t="s">
        <v>209</v>
      </c>
      <c r="B184">
        <v>46536.070312999997</v>
      </c>
      <c r="C184">
        <v>44895</v>
      </c>
      <c r="D184">
        <v>43089</v>
      </c>
      <c r="E184">
        <v>42730</v>
      </c>
      <c r="F184">
        <v>44839</v>
      </c>
      <c r="G184">
        <v>44419</v>
      </c>
      <c r="H184">
        <v>44895</v>
      </c>
      <c r="I184">
        <v>44751</v>
      </c>
      <c r="J184">
        <v>44137</v>
      </c>
      <c r="L184" s="1" t="str">
        <f t="shared" si="26"/>
        <v>08FEB2023:15:00:00</v>
      </c>
      <c r="M184">
        <v>15</v>
      </c>
      <c r="N184">
        <f t="shared" si="27"/>
        <v>-1641.0703129999965</v>
      </c>
      <c r="O184">
        <f t="shared" si="28"/>
        <v>-1641.0703129999965</v>
      </c>
      <c r="P184" t="str">
        <f t="shared" si="29"/>
        <v/>
      </c>
      <c r="Q184">
        <f t="shared" si="30"/>
        <v>1</v>
      </c>
      <c r="R184" t="str">
        <f t="shared" si="31"/>
        <v/>
      </c>
      <c r="S184">
        <f t="shared" si="32"/>
        <v>3.5264479831713644</v>
      </c>
      <c r="V184">
        <v>15</v>
      </c>
      <c r="W184">
        <f t="shared" si="33"/>
        <v>-1641.0703129999965</v>
      </c>
      <c r="X184" t="str">
        <f t="shared" si="34"/>
        <v/>
      </c>
      <c r="Y184">
        <f t="shared" si="35"/>
        <v>1</v>
      </c>
      <c r="Z184" t="str">
        <f t="shared" si="36"/>
        <v/>
      </c>
    </row>
    <row r="185" spans="1:26" x14ac:dyDescent="0.3">
      <c r="A185" t="s">
        <v>210</v>
      </c>
      <c r="B185">
        <v>45856.914062999997</v>
      </c>
      <c r="C185">
        <v>44514</v>
      </c>
      <c r="D185">
        <v>42337</v>
      </c>
      <c r="E185">
        <v>42440</v>
      </c>
      <c r="F185">
        <v>44571</v>
      </c>
      <c r="G185">
        <v>44069</v>
      </c>
      <c r="H185">
        <v>44514</v>
      </c>
      <c r="I185">
        <v>44464</v>
      </c>
      <c r="J185">
        <v>43644</v>
      </c>
      <c r="L185" s="1" t="str">
        <f t="shared" si="26"/>
        <v>08FEB2023:16:00:00</v>
      </c>
      <c r="M185">
        <v>16</v>
      </c>
      <c r="N185">
        <f t="shared" si="27"/>
        <v>-1342.9140629999965</v>
      </c>
      <c r="O185">
        <f t="shared" si="28"/>
        <v>-1342.9140629999965</v>
      </c>
      <c r="P185" t="str">
        <f t="shared" si="29"/>
        <v/>
      </c>
      <c r="Q185">
        <f t="shared" si="30"/>
        <v>1</v>
      </c>
      <c r="R185" t="str">
        <f t="shared" si="31"/>
        <v/>
      </c>
      <c r="S185">
        <f t="shared" si="32"/>
        <v>2.928487645625367</v>
      </c>
      <c r="V185">
        <v>16</v>
      </c>
      <c r="W185">
        <f t="shared" si="33"/>
        <v>-1342.9140629999965</v>
      </c>
      <c r="X185" t="str">
        <f t="shared" si="34"/>
        <v/>
      </c>
      <c r="Y185">
        <f t="shared" si="35"/>
        <v>1</v>
      </c>
      <c r="Z185" t="str">
        <f t="shared" si="36"/>
        <v/>
      </c>
    </row>
    <row r="186" spans="1:26" x14ac:dyDescent="0.3">
      <c r="A186" t="s">
        <v>211</v>
      </c>
      <c r="B186">
        <v>45762.699219000002</v>
      </c>
      <c r="C186">
        <v>44495</v>
      </c>
      <c r="D186">
        <v>42651</v>
      </c>
      <c r="E186">
        <v>42538</v>
      </c>
      <c r="F186">
        <v>44764</v>
      </c>
      <c r="G186">
        <v>44169</v>
      </c>
      <c r="H186">
        <v>44495</v>
      </c>
      <c r="I186">
        <v>44498</v>
      </c>
      <c r="J186">
        <v>43776</v>
      </c>
      <c r="L186" s="1" t="str">
        <f t="shared" si="26"/>
        <v>08FEB2023:17:00:00</v>
      </c>
      <c r="M186">
        <v>17</v>
      </c>
      <c r="N186">
        <f t="shared" si="27"/>
        <v>-1267.6992190000019</v>
      </c>
      <c r="O186">
        <f t="shared" si="28"/>
        <v>-1267.6992190000019</v>
      </c>
      <c r="P186" t="str">
        <f t="shared" si="29"/>
        <v/>
      </c>
      <c r="Q186">
        <f t="shared" si="30"/>
        <v>1</v>
      </c>
      <c r="R186" t="str">
        <f t="shared" si="31"/>
        <v/>
      </c>
      <c r="S186">
        <f t="shared" si="32"/>
        <v>2.7701583180951701</v>
      </c>
      <c r="V186">
        <v>17</v>
      </c>
      <c r="W186">
        <f t="shared" si="33"/>
        <v>-1267.6992190000019</v>
      </c>
      <c r="X186" t="str">
        <f t="shared" si="34"/>
        <v/>
      </c>
      <c r="Y186">
        <f t="shared" si="35"/>
        <v>1</v>
      </c>
      <c r="Z186" t="str">
        <f t="shared" si="36"/>
        <v/>
      </c>
    </row>
    <row r="187" spans="1:26" x14ac:dyDescent="0.3">
      <c r="A187" t="s">
        <v>212</v>
      </c>
      <c r="B187">
        <v>46433.097655999998</v>
      </c>
      <c r="C187">
        <v>44953</v>
      </c>
      <c r="D187">
        <v>43350</v>
      </c>
      <c r="E187">
        <v>43178</v>
      </c>
      <c r="F187">
        <v>45479</v>
      </c>
      <c r="G187">
        <v>44739</v>
      </c>
      <c r="H187">
        <v>44953</v>
      </c>
      <c r="I187">
        <v>44977</v>
      </c>
      <c r="J187">
        <v>44351</v>
      </c>
      <c r="L187" s="1" t="str">
        <f t="shared" si="26"/>
        <v>08FEB2023:18:00:00</v>
      </c>
      <c r="M187">
        <v>18</v>
      </c>
      <c r="N187">
        <f t="shared" si="27"/>
        <v>-1480.0976559999981</v>
      </c>
      <c r="O187">
        <f t="shared" si="28"/>
        <v>-1480.0976559999981</v>
      </c>
      <c r="P187" t="str">
        <f t="shared" si="29"/>
        <v/>
      </c>
      <c r="Q187">
        <f t="shared" si="30"/>
        <v>1</v>
      </c>
      <c r="R187" t="str">
        <f t="shared" si="31"/>
        <v/>
      </c>
      <c r="S187">
        <f t="shared" si="32"/>
        <v>3.1875918918124184</v>
      </c>
      <c r="V187">
        <v>18</v>
      </c>
      <c r="W187">
        <f t="shared" si="33"/>
        <v>-1480.0976559999981</v>
      </c>
      <c r="X187" t="str">
        <f t="shared" si="34"/>
        <v/>
      </c>
      <c r="Y187">
        <f t="shared" si="35"/>
        <v>1</v>
      </c>
      <c r="Z187" t="str">
        <f t="shared" si="36"/>
        <v/>
      </c>
    </row>
    <row r="188" spans="1:26" x14ac:dyDescent="0.3">
      <c r="A188" t="s">
        <v>213</v>
      </c>
      <c r="B188">
        <v>47935.253905999998</v>
      </c>
      <c r="C188">
        <v>46798</v>
      </c>
      <c r="D188">
        <v>45277</v>
      </c>
      <c r="E188">
        <v>45259</v>
      </c>
      <c r="F188">
        <v>46931</v>
      </c>
      <c r="G188">
        <v>46460</v>
      </c>
      <c r="H188">
        <v>46798</v>
      </c>
      <c r="I188">
        <v>46386</v>
      </c>
      <c r="J188">
        <v>46181</v>
      </c>
      <c r="L188" s="1" t="str">
        <f t="shared" si="26"/>
        <v>08FEB2023:19:00:00</v>
      </c>
      <c r="M188">
        <v>19</v>
      </c>
      <c r="N188">
        <f t="shared" si="27"/>
        <v>-1137.2539059999981</v>
      </c>
      <c r="O188">
        <f t="shared" si="28"/>
        <v>-1137.2539059999981</v>
      </c>
      <c r="P188" t="str">
        <f t="shared" si="29"/>
        <v/>
      </c>
      <c r="Q188">
        <f t="shared" si="30"/>
        <v>1</v>
      </c>
      <c r="R188" t="str">
        <f t="shared" si="31"/>
        <v/>
      </c>
      <c r="S188">
        <f t="shared" si="32"/>
        <v>2.3724791532973382</v>
      </c>
      <c r="V188">
        <v>19</v>
      </c>
      <c r="W188">
        <f t="shared" si="33"/>
        <v>-1137.2539059999981</v>
      </c>
      <c r="X188" t="str">
        <f t="shared" si="34"/>
        <v/>
      </c>
      <c r="Y188">
        <f t="shared" si="35"/>
        <v>1</v>
      </c>
      <c r="Z188" t="str">
        <f t="shared" si="36"/>
        <v/>
      </c>
    </row>
    <row r="189" spans="1:26" x14ac:dyDescent="0.3">
      <c r="A189" t="s">
        <v>214</v>
      </c>
      <c r="B189">
        <v>48255.625</v>
      </c>
      <c r="C189">
        <v>48015</v>
      </c>
      <c r="D189">
        <v>45863</v>
      </c>
      <c r="E189">
        <v>45835</v>
      </c>
      <c r="F189">
        <v>47942</v>
      </c>
      <c r="G189">
        <v>47399</v>
      </c>
      <c r="H189">
        <v>48015</v>
      </c>
      <c r="I189">
        <v>46622</v>
      </c>
      <c r="J189">
        <v>47095</v>
      </c>
      <c r="L189" s="1" t="str">
        <f t="shared" si="26"/>
        <v>08FEB2023:20:00:00</v>
      </c>
      <c r="M189">
        <v>20</v>
      </c>
      <c r="N189">
        <f t="shared" si="27"/>
        <v>-240.625</v>
      </c>
      <c r="O189">
        <f t="shared" si="28"/>
        <v>-240.625</v>
      </c>
      <c r="P189" t="str">
        <f t="shared" si="29"/>
        <v/>
      </c>
      <c r="Q189">
        <f t="shared" si="30"/>
        <v>1</v>
      </c>
      <c r="R189" t="str">
        <f t="shared" si="31"/>
        <v/>
      </c>
      <c r="S189">
        <f t="shared" si="32"/>
        <v>0.49864653084484967</v>
      </c>
      <c r="V189">
        <v>20</v>
      </c>
      <c r="W189">
        <f t="shared" si="33"/>
        <v>-240.625</v>
      </c>
      <c r="X189" t="str">
        <f t="shared" si="34"/>
        <v/>
      </c>
      <c r="Y189">
        <f t="shared" si="35"/>
        <v>1</v>
      </c>
      <c r="Z189" t="str">
        <f t="shared" si="36"/>
        <v/>
      </c>
    </row>
    <row r="190" spans="1:26" x14ac:dyDescent="0.3">
      <c r="A190" t="s">
        <v>215</v>
      </c>
      <c r="B190">
        <v>47906.347655999998</v>
      </c>
      <c r="C190">
        <v>48081</v>
      </c>
      <c r="D190">
        <v>45846</v>
      </c>
      <c r="E190">
        <v>45328</v>
      </c>
      <c r="F190">
        <v>47852</v>
      </c>
      <c r="G190">
        <v>47278</v>
      </c>
      <c r="H190">
        <v>48081</v>
      </c>
      <c r="I190">
        <v>46421</v>
      </c>
      <c r="J190">
        <v>47071</v>
      </c>
      <c r="L190" s="1" t="str">
        <f t="shared" si="26"/>
        <v>08FEB2023:21:00:00</v>
      </c>
      <c r="M190">
        <v>21</v>
      </c>
      <c r="N190">
        <f t="shared" si="27"/>
        <v>174.6523440000019</v>
      </c>
      <c r="O190" t="str">
        <f t="shared" si="28"/>
        <v/>
      </c>
      <c r="P190">
        <f t="shared" si="29"/>
        <v>174.6523440000019</v>
      </c>
      <c r="Q190" t="str">
        <f t="shared" si="30"/>
        <v/>
      </c>
      <c r="R190">
        <f t="shared" si="31"/>
        <v>1</v>
      </c>
      <c r="S190">
        <f t="shared" si="32"/>
        <v>0.3645703597655241</v>
      </c>
      <c r="V190">
        <v>21</v>
      </c>
      <c r="W190" t="str">
        <f t="shared" si="33"/>
        <v/>
      </c>
      <c r="X190">
        <f t="shared" si="34"/>
        <v>174.6523440000019</v>
      </c>
      <c r="Y190" t="str">
        <f t="shared" si="35"/>
        <v/>
      </c>
      <c r="Z190">
        <f t="shared" si="36"/>
        <v>1</v>
      </c>
    </row>
    <row r="191" spans="1:26" x14ac:dyDescent="0.3">
      <c r="A191" t="s">
        <v>216</v>
      </c>
      <c r="B191">
        <v>47341.046875</v>
      </c>
      <c r="C191">
        <v>47224</v>
      </c>
      <c r="D191">
        <v>45392</v>
      </c>
      <c r="E191">
        <v>44983</v>
      </c>
      <c r="F191">
        <v>46836</v>
      </c>
      <c r="G191">
        <v>46304</v>
      </c>
      <c r="H191">
        <v>47224</v>
      </c>
      <c r="I191">
        <v>45342</v>
      </c>
      <c r="J191">
        <v>46306</v>
      </c>
      <c r="L191" s="1" t="str">
        <f t="shared" si="26"/>
        <v>08FEB2023:22:00:00</v>
      </c>
      <c r="M191">
        <v>22</v>
      </c>
      <c r="N191">
        <f t="shared" si="27"/>
        <v>-117.046875</v>
      </c>
      <c r="O191">
        <f t="shared" si="28"/>
        <v>-117.046875</v>
      </c>
      <c r="P191" t="str">
        <f t="shared" si="29"/>
        <v/>
      </c>
      <c r="Q191">
        <f t="shared" si="30"/>
        <v>1</v>
      </c>
      <c r="R191" t="str">
        <f t="shared" si="31"/>
        <v/>
      </c>
      <c r="S191">
        <f t="shared" si="32"/>
        <v>0.24724183922052315</v>
      </c>
      <c r="V191">
        <v>22</v>
      </c>
      <c r="W191">
        <f t="shared" si="33"/>
        <v>-117.046875</v>
      </c>
      <c r="X191" t="str">
        <f t="shared" si="34"/>
        <v/>
      </c>
      <c r="Y191">
        <f t="shared" si="35"/>
        <v>1</v>
      </c>
      <c r="Z191" t="str">
        <f t="shared" si="36"/>
        <v/>
      </c>
    </row>
    <row r="192" spans="1:26" x14ac:dyDescent="0.3">
      <c r="A192" t="s">
        <v>217</v>
      </c>
      <c r="B192">
        <v>45963.785155999998</v>
      </c>
      <c r="C192">
        <v>45305</v>
      </c>
      <c r="D192">
        <v>44029</v>
      </c>
      <c r="E192">
        <v>43700</v>
      </c>
      <c r="F192">
        <v>45079</v>
      </c>
      <c r="G192">
        <v>44439</v>
      </c>
      <c r="H192">
        <v>45305</v>
      </c>
      <c r="I192">
        <v>43197</v>
      </c>
      <c r="J192">
        <v>44590</v>
      </c>
      <c r="L192" s="1" t="str">
        <f t="shared" si="26"/>
        <v>08FEB2023:23:00:00</v>
      </c>
      <c r="M192">
        <v>23</v>
      </c>
      <c r="N192">
        <f t="shared" si="27"/>
        <v>-658.7851559999981</v>
      </c>
      <c r="O192">
        <f t="shared" si="28"/>
        <v>-658.7851559999981</v>
      </c>
      <c r="P192" t="str">
        <f t="shared" si="29"/>
        <v/>
      </c>
      <c r="Q192">
        <f t="shared" si="30"/>
        <v>1</v>
      </c>
      <c r="R192" t="str">
        <f t="shared" si="31"/>
        <v/>
      </c>
      <c r="S192">
        <f t="shared" si="32"/>
        <v>1.4332700271835683</v>
      </c>
      <c r="V192">
        <v>23</v>
      </c>
      <c r="W192">
        <f t="shared" si="33"/>
        <v>-658.7851559999981</v>
      </c>
      <c r="X192" t="str">
        <f t="shared" si="34"/>
        <v/>
      </c>
      <c r="Y192">
        <f t="shared" si="35"/>
        <v>1</v>
      </c>
      <c r="Z192" t="str">
        <f t="shared" si="36"/>
        <v/>
      </c>
    </row>
    <row r="193" spans="1:26" x14ac:dyDescent="0.3">
      <c r="A193" t="s">
        <v>218</v>
      </c>
      <c r="B193">
        <v>44319.414062999997</v>
      </c>
      <c r="C193">
        <v>43331</v>
      </c>
      <c r="D193">
        <v>42496</v>
      </c>
      <c r="E193">
        <v>41984</v>
      </c>
      <c r="F193">
        <v>43325</v>
      </c>
      <c r="G193">
        <v>42537</v>
      </c>
      <c r="H193">
        <v>43331</v>
      </c>
      <c r="I193">
        <v>41022</v>
      </c>
      <c r="J193">
        <v>42785</v>
      </c>
      <c r="L193" s="1" t="str">
        <f t="shared" si="26"/>
        <v>09FEB2023:00:00:00</v>
      </c>
      <c r="M193">
        <v>24</v>
      </c>
      <c r="N193">
        <f t="shared" si="27"/>
        <v>-988.41406299999653</v>
      </c>
      <c r="O193">
        <f t="shared" si="28"/>
        <v>-988.41406299999653</v>
      </c>
      <c r="P193" t="str">
        <f t="shared" si="29"/>
        <v/>
      </c>
      <c r="Q193">
        <f t="shared" si="30"/>
        <v>1</v>
      </c>
      <c r="R193" t="str">
        <f t="shared" si="31"/>
        <v/>
      </c>
      <c r="S193">
        <f t="shared" si="32"/>
        <v>2.2302056195846069</v>
      </c>
      <c r="V193">
        <v>24</v>
      </c>
      <c r="W193">
        <f t="shared" si="33"/>
        <v>-988.41406299999653</v>
      </c>
      <c r="X193" t="str">
        <f t="shared" si="34"/>
        <v/>
      </c>
      <c r="Y193">
        <f t="shared" si="35"/>
        <v>1</v>
      </c>
      <c r="Z193" t="str">
        <f t="shared" si="36"/>
        <v/>
      </c>
    </row>
    <row r="194" spans="1:26" x14ac:dyDescent="0.3">
      <c r="A194" t="s">
        <v>219</v>
      </c>
      <c r="B194">
        <v>43249.976562999997</v>
      </c>
      <c r="C194">
        <v>42301</v>
      </c>
      <c r="D194">
        <v>42277</v>
      </c>
      <c r="E194">
        <v>41320</v>
      </c>
      <c r="F194">
        <v>41998</v>
      </c>
      <c r="G194">
        <v>42301</v>
      </c>
      <c r="H194">
        <v>43091</v>
      </c>
      <c r="I194">
        <v>41764</v>
      </c>
      <c r="J194">
        <v>42554</v>
      </c>
      <c r="L194" s="1" t="str">
        <f t="shared" si="26"/>
        <v>09FEB2023:01:00:00</v>
      </c>
      <c r="M194">
        <v>1</v>
      </c>
      <c r="N194">
        <f t="shared" si="27"/>
        <v>-948.97656299999653</v>
      </c>
      <c r="O194">
        <f t="shared" si="28"/>
        <v>-948.97656299999653</v>
      </c>
      <c r="P194" t="str">
        <f t="shared" si="29"/>
        <v/>
      </c>
      <c r="Q194">
        <f t="shared" si="30"/>
        <v>1</v>
      </c>
      <c r="R194" t="str">
        <f t="shared" si="31"/>
        <v/>
      </c>
      <c r="S194">
        <f t="shared" si="32"/>
        <v>2.1941666525938381</v>
      </c>
      <c r="V194">
        <v>1</v>
      </c>
      <c r="W194">
        <f t="shared" si="33"/>
        <v>-948.97656299999653</v>
      </c>
      <c r="X194" t="str">
        <f t="shared" si="34"/>
        <v/>
      </c>
      <c r="Y194">
        <f t="shared" si="35"/>
        <v>1</v>
      </c>
      <c r="Z194" t="str">
        <f t="shared" si="36"/>
        <v/>
      </c>
    </row>
    <row r="195" spans="1:26" x14ac:dyDescent="0.3">
      <c r="A195" t="s">
        <v>220</v>
      </c>
      <c r="B195">
        <v>42867.835937999997</v>
      </c>
      <c r="C195">
        <v>41573</v>
      </c>
      <c r="D195">
        <v>42140</v>
      </c>
      <c r="E195">
        <v>41035</v>
      </c>
      <c r="F195">
        <v>41360</v>
      </c>
      <c r="G195">
        <v>41573</v>
      </c>
      <c r="H195">
        <v>42297</v>
      </c>
      <c r="I195">
        <v>40790</v>
      </c>
      <c r="J195">
        <v>41999</v>
      </c>
      <c r="L195" s="1" t="str">
        <f t="shared" ref="L195:L258" si="37">A195</f>
        <v>09FEB2023:02:00:00</v>
      </c>
      <c r="M195">
        <v>2</v>
      </c>
      <c r="N195">
        <f t="shared" ref="N195:N258" si="38">C195-B195</f>
        <v>-1294.8359379999965</v>
      </c>
      <c r="O195">
        <f t="shared" ref="O195:O258" si="39">IF(N195&lt;0,N195,"")</f>
        <v>-1294.8359379999965</v>
      </c>
      <c r="P195" t="str">
        <f t="shared" ref="P195:P258" si="40">IF(N195&gt;0,N195,"")</f>
        <v/>
      </c>
      <c r="Q195">
        <f t="shared" ref="Q195:Q258" si="41">IF(O195&lt;0,1,"")</f>
        <v>1</v>
      </c>
      <c r="R195" t="str">
        <f t="shared" ref="R195:R258" si="42">IF(AND(P195&gt;0,P195&lt;&gt;""),1,"")</f>
        <v/>
      </c>
      <c r="S195">
        <f t="shared" ref="S195:S258" si="43">ABS((B195-C195)/B195)*100</f>
        <v>3.020530217276947</v>
      </c>
      <c r="V195">
        <v>2</v>
      </c>
      <c r="W195">
        <f t="shared" ref="W195:W258" si="44">O195</f>
        <v>-1294.8359379999965</v>
      </c>
      <c r="X195" t="str">
        <f t="shared" ref="X195:X258" si="45">P195</f>
        <v/>
      </c>
      <c r="Y195">
        <f t="shared" ref="Y195:Y258" si="46">Q195</f>
        <v>1</v>
      </c>
      <c r="Z195" t="str">
        <f t="shared" ref="Z195:Z258" si="47">R195</f>
        <v/>
      </c>
    </row>
    <row r="196" spans="1:26" x14ac:dyDescent="0.3">
      <c r="A196" t="s">
        <v>221</v>
      </c>
      <c r="B196">
        <v>42901.28125</v>
      </c>
      <c r="C196">
        <v>41341</v>
      </c>
      <c r="D196">
        <v>42269</v>
      </c>
      <c r="E196">
        <v>41241</v>
      </c>
      <c r="F196">
        <v>41179</v>
      </c>
      <c r="G196">
        <v>41341</v>
      </c>
      <c r="H196">
        <v>42021</v>
      </c>
      <c r="I196">
        <v>40340</v>
      </c>
      <c r="J196">
        <v>41872</v>
      </c>
      <c r="L196" s="1" t="str">
        <f t="shared" si="37"/>
        <v>09FEB2023:03:00:00</v>
      </c>
      <c r="M196">
        <v>3</v>
      </c>
      <c r="N196">
        <f t="shared" si="38"/>
        <v>-1560.28125</v>
      </c>
      <c r="O196">
        <f t="shared" si="39"/>
        <v>-1560.28125</v>
      </c>
      <c r="P196" t="str">
        <f t="shared" si="40"/>
        <v/>
      </c>
      <c r="Q196">
        <f t="shared" si="41"/>
        <v>1</v>
      </c>
      <c r="R196" t="str">
        <f t="shared" si="42"/>
        <v/>
      </c>
      <c r="S196">
        <f t="shared" si="43"/>
        <v>3.6369106109156122</v>
      </c>
      <c r="V196">
        <v>3</v>
      </c>
      <c r="W196">
        <f t="shared" si="44"/>
        <v>-1560.28125</v>
      </c>
      <c r="X196" t="str">
        <f t="shared" si="45"/>
        <v/>
      </c>
      <c r="Y196">
        <f t="shared" si="46"/>
        <v>1</v>
      </c>
      <c r="Z196" t="str">
        <f t="shared" si="47"/>
        <v/>
      </c>
    </row>
    <row r="197" spans="1:26" x14ac:dyDescent="0.3">
      <c r="A197" t="s">
        <v>222</v>
      </c>
      <c r="B197">
        <v>43499.746094000002</v>
      </c>
      <c r="C197">
        <v>41835</v>
      </c>
      <c r="D197">
        <v>42791</v>
      </c>
      <c r="E197">
        <v>41712</v>
      </c>
      <c r="F197">
        <v>41569</v>
      </c>
      <c r="G197">
        <v>41835</v>
      </c>
      <c r="H197">
        <v>42429</v>
      </c>
      <c r="I197">
        <v>40702</v>
      </c>
      <c r="J197">
        <v>42346</v>
      </c>
      <c r="L197" s="1" t="str">
        <f t="shared" si="37"/>
        <v>09FEB2023:04:00:00</v>
      </c>
      <c r="M197">
        <v>4</v>
      </c>
      <c r="N197">
        <f t="shared" si="38"/>
        <v>-1664.7460940000019</v>
      </c>
      <c r="O197">
        <f t="shared" si="39"/>
        <v>-1664.7460940000019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3.8270248529786786</v>
      </c>
      <c r="V197">
        <v>4</v>
      </c>
      <c r="W197">
        <f t="shared" si="44"/>
        <v>-1664.7460940000019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3">
      <c r="A198" t="s">
        <v>223</v>
      </c>
      <c r="B198">
        <v>45037.449219000002</v>
      </c>
      <c r="C198">
        <v>43145</v>
      </c>
      <c r="D198">
        <v>43991</v>
      </c>
      <c r="E198">
        <v>43157</v>
      </c>
      <c r="F198">
        <v>42688</v>
      </c>
      <c r="G198">
        <v>43145</v>
      </c>
      <c r="H198">
        <v>43557</v>
      </c>
      <c r="I198">
        <v>41850</v>
      </c>
      <c r="J198">
        <v>43560</v>
      </c>
      <c r="L198" s="1" t="str">
        <f t="shared" si="37"/>
        <v>09FEB2023:05:00:00</v>
      </c>
      <c r="M198">
        <v>5</v>
      </c>
      <c r="N198">
        <f t="shared" si="38"/>
        <v>-1892.4492190000019</v>
      </c>
      <c r="O198">
        <f t="shared" si="39"/>
        <v>-1892.4492190000019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4.2019458291204295</v>
      </c>
      <c r="V198">
        <v>5</v>
      </c>
      <c r="W198">
        <f t="shared" si="44"/>
        <v>-1892.4492190000019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3">
      <c r="A199" t="s">
        <v>224</v>
      </c>
      <c r="B199">
        <v>47813.601562999997</v>
      </c>
      <c r="C199">
        <v>45752</v>
      </c>
      <c r="D199">
        <v>46458</v>
      </c>
      <c r="E199">
        <v>46116</v>
      </c>
      <c r="F199">
        <v>45103</v>
      </c>
      <c r="G199">
        <v>45752</v>
      </c>
      <c r="H199">
        <v>45948</v>
      </c>
      <c r="I199">
        <v>44296</v>
      </c>
      <c r="J199">
        <v>46050</v>
      </c>
      <c r="L199" s="1" t="str">
        <f t="shared" si="37"/>
        <v>09FEB2023:06:00:00</v>
      </c>
      <c r="M199">
        <v>6</v>
      </c>
      <c r="N199">
        <f t="shared" si="38"/>
        <v>-2061.6015629999965</v>
      </c>
      <c r="O199">
        <f t="shared" si="39"/>
        <v>-2061.6015629999965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4.3117470669587519</v>
      </c>
      <c r="V199">
        <v>6</v>
      </c>
      <c r="W199">
        <f t="shared" si="44"/>
        <v>-2061.6015629999965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3">
      <c r="A200" t="s">
        <v>225</v>
      </c>
      <c r="B200">
        <v>51979.492187999997</v>
      </c>
      <c r="C200">
        <v>49821</v>
      </c>
      <c r="D200">
        <v>49951</v>
      </c>
      <c r="E200">
        <v>50070</v>
      </c>
      <c r="F200">
        <v>48863</v>
      </c>
      <c r="G200">
        <v>49821</v>
      </c>
      <c r="H200">
        <v>49664</v>
      </c>
      <c r="I200">
        <v>48182</v>
      </c>
      <c r="J200">
        <v>49812</v>
      </c>
      <c r="L200" s="1" t="str">
        <f t="shared" si="37"/>
        <v>09FEB2023:07:00:00</v>
      </c>
      <c r="M200">
        <v>7</v>
      </c>
      <c r="N200">
        <f t="shared" si="38"/>
        <v>-2158.4921879999965</v>
      </c>
      <c r="O200">
        <f t="shared" si="39"/>
        <v>-2158.4921879999965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4.1525842157001804</v>
      </c>
      <c r="V200">
        <v>7</v>
      </c>
      <c r="W200">
        <f t="shared" si="44"/>
        <v>-2158.4921879999965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3">
      <c r="A201" t="s">
        <v>226</v>
      </c>
      <c r="B201">
        <v>53307.984375</v>
      </c>
      <c r="C201">
        <v>51562</v>
      </c>
      <c r="D201">
        <v>51341</v>
      </c>
      <c r="E201">
        <v>51700</v>
      </c>
      <c r="F201">
        <v>50437</v>
      </c>
      <c r="G201">
        <v>51562</v>
      </c>
      <c r="H201">
        <v>51287</v>
      </c>
      <c r="I201">
        <v>49940</v>
      </c>
      <c r="J201">
        <v>51399</v>
      </c>
      <c r="L201" s="1" t="str">
        <f t="shared" si="37"/>
        <v>09FEB2023:08:00:00</v>
      </c>
      <c r="M201">
        <v>8</v>
      </c>
      <c r="N201">
        <f t="shared" si="38"/>
        <v>-1745.984375</v>
      </c>
      <c r="O201">
        <f t="shared" si="39"/>
        <v>-1745.984375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3.2752774194531717</v>
      </c>
      <c r="V201">
        <v>8</v>
      </c>
      <c r="W201">
        <f t="shared" si="44"/>
        <v>-1745.984375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3">
      <c r="A202" t="s">
        <v>227</v>
      </c>
      <c r="B202">
        <v>51607.925780999998</v>
      </c>
      <c r="C202">
        <v>50265</v>
      </c>
      <c r="D202">
        <v>50431</v>
      </c>
      <c r="E202">
        <v>50949</v>
      </c>
      <c r="F202">
        <v>49287</v>
      </c>
      <c r="G202">
        <v>50265</v>
      </c>
      <c r="H202">
        <v>50291</v>
      </c>
      <c r="I202">
        <v>48880</v>
      </c>
      <c r="J202">
        <v>50328</v>
      </c>
      <c r="L202" s="1" t="str">
        <f t="shared" si="37"/>
        <v>09FEB2023:09:00:00</v>
      </c>
      <c r="M202">
        <v>9</v>
      </c>
      <c r="N202">
        <f t="shared" si="38"/>
        <v>-1342.9257809999981</v>
      </c>
      <c r="O202">
        <f t="shared" si="39"/>
        <v>-1342.9257809999981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2.6021696487061883</v>
      </c>
      <c r="V202">
        <v>9</v>
      </c>
      <c r="W202">
        <f t="shared" si="44"/>
        <v>-1342.9257809999981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3">
      <c r="A203" t="s">
        <v>228</v>
      </c>
      <c r="B203">
        <v>48806.976562999997</v>
      </c>
      <c r="C203">
        <v>48086</v>
      </c>
      <c r="D203">
        <v>48988</v>
      </c>
      <c r="E203">
        <v>49491</v>
      </c>
      <c r="F203">
        <v>47395</v>
      </c>
      <c r="G203">
        <v>48086</v>
      </c>
      <c r="H203">
        <v>48602</v>
      </c>
      <c r="I203">
        <v>47156</v>
      </c>
      <c r="J203">
        <v>48554</v>
      </c>
      <c r="L203" s="1" t="str">
        <f t="shared" si="37"/>
        <v>09FEB2023:10:00:00</v>
      </c>
      <c r="M203">
        <v>10</v>
      </c>
      <c r="N203">
        <f t="shared" si="38"/>
        <v>-720.97656299999653</v>
      </c>
      <c r="O203">
        <f t="shared" si="39"/>
        <v>-720.97656299999653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1.4771998057887497</v>
      </c>
      <c r="V203">
        <v>10</v>
      </c>
      <c r="W203">
        <f t="shared" si="44"/>
        <v>-720.97656299999653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3">
      <c r="A204" t="s">
        <v>229</v>
      </c>
      <c r="B204">
        <v>46186.421875</v>
      </c>
      <c r="C204">
        <v>46065</v>
      </c>
      <c r="D204">
        <v>46856</v>
      </c>
      <c r="E204">
        <v>47045</v>
      </c>
      <c r="F204">
        <v>45623</v>
      </c>
      <c r="G204">
        <v>46065</v>
      </c>
      <c r="H204">
        <v>47072</v>
      </c>
      <c r="I204">
        <v>45642</v>
      </c>
      <c r="J204">
        <v>46658</v>
      </c>
      <c r="L204" s="1" t="str">
        <f t="shared" si="37"/>
        <v>09FEB2023:11:00:00</v>
      </c>
      <c r="M204">
        <v>11</v>
      </c>
      <c r="N204">
        <f t="shared" si="38"/>
        <v>-121.421875</v>
      </c>
      <c r="O204">
        <f t="shared" si="39"/>
        <v>-121.421875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0.26289517583461863</v>
      </c>
      <c r="V204">
        <v>11</v>
      </c>
      <c r="W204">
        <f t="shared" si="44"/>
        <v>-121.421875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3">
      <c r="A205" t="s">
        <v>230</v>
      </c>
      <c r="B205">
        <v>44193.152344000002</v>
      </c>
      <c r="C205">
        <v>44282</v>
      </c>
      <c r="D205">
        <v>44940</v>
      </c>
      <c r="E205">
        <v>44798</v>
      </c>
      <c r="F205">
        <v>43977</v>
      </c>
      <c r="G205">
        <v>44282</v>
      </c>
      <c r="H205">
        <v>45577</v>
      </c>
      <c r="I205">
        <v>44316</v>
      </c>
      <c r="J205">
        <v>44927</v>
      </c>
      <c r="L205" s="1" t="str">
        <f t="shared" si="37"/>
        <v>09FEB2023:12:00:00</v>
      </c>
      <c r="M205">
        <v>12</v>
      </c>
      <c r="N205">
        <f t="shared" si="38"/>
        <v>88.847655999998096</v>
      </c>
      <c r="O205" t="str">
        <f t="shared" si="39"/>
        <v/>
      </c>
      <c r="P205">
        <f t="shared" si="40"/>
        <v>88.847655999998096</v>
      </c>
      <c r="Q205" t="str">
        <f t="shared" si="41"/>
        <v/>
      </c>
      <c r="R205">
        <f t="shared" si="42"/>
        <v>1</v>
      </c>
      <c r="S205">
        <f t="shared" si="43"/>
        <v>0.20104394298104586</v>
      </c>
      <c r="V205">
        <v>12</v>
      </c>
      <c r="W205" t="str">
        <f t="shared" si="44"/>
        <v/>
      </c>
      <c r="X205">
        <f t="shared" si="45"/>
        <v>88.847655999998096</v>
      </c>
      <c r="Y205" t="str">
        <f t="shared" si="46"/>
        <v/>
      </c>
      <c r="Z205">
        <f t="shared" si="47"/>
        <v>1</v>
      </c>
    </row>
    <row r="206" spans="1:26" x14ac:dyDescent="0.3">
      <c r="A206" t="s">
        <v>231</v>
      </c>
      <c r="B206">
        <v>42757.910155999998</v>
      </c>
      <c r="C206">
        <v>42848</v>
      </c>
      <c r="D206">
        <v>43587</v>
      </c>
      <c r="E206">
        <v>44043</v>
      </c>
      <c r="F206">
        <v>42459</v>
      </c>
      <c r="G206">
        <v>42848</v>
      </c>
      <c r="H206">
        <v>44283</v>
      </c>
      <c r="I206">
        <v>43203</v>
      </c>
      <c r="J206">
        <v>43565</v>
      </c>
      <c r="L206" s="1" t="str">
        <f t="shared" si="37"/>
        <v>09FEB2023:13:00:00</v>
      </c>
      <c r="M206">
        <v>13</v>
      </c>
      <c r="N206">
        <f t="shared" si="38"/>
        <v>90.089844000001904</v>
      </c>
      <c r="O206" t="str">
        <f t="shared" si="39"/>
        <v/>
      </c>
      <c r="P206">
        <f t="shared" si="40"/>
        <v>90.089844000001904</v>
      </c>
      <c r="Q206" t="str">
        <f t="shared" si="41"/>
        <v/>
      </c>
      <c r="R206">
        <f t="shared" si="42"/>
        <v>1</v>
      </c>
      <c r="S206">
        <f t="shared" si="43"/>
        <v>0.21069749122750342</v>
      </c>
      <c r="V206">
        <v>13</v>
      </c>
      <c r="W206" t="str">
        <f t="shared" si="44"/>
        <v/>
      </c>
      <c r="X206">
        <f t="shared" si="45"/>
        <v>90.089844000001904</v>
      </c>
      <c r="Y206" t="str">
        <f t="shared" si="46"/>
        <v/>
      </c>
      <c r="Z206">
        <f t="shared" si="47"/>
        <v>1</v>
      </c>
    </row>
    <row r="207" spans="1:26" x14ac:dyDescent="0.3">
      <c r="A207" t="s">
        <v>232</v>
      </c>
      <c r="B207">
        <v>41947.667969000002</v>
      </c>
      <c r="C207">
        <v>41945</v>
      </c>
      <c r="D207">
        <v>42687</v>
      </c>
      <c r="E207">
        <v>43216</v>
      </c>
      <c r="F207">
        <v>41528</v>
      </c>
      <c r="G207">
        <v>41945</v>
      </c>
      <c r="H207">
        <v>43411</v>
      </c>
      <c r="I207">
        <v>42452</v>
      </c>
      <c r="J207">
        <v>42674</v>
      </c>
      <c r="L207" s="1" t="str">
        <f t="shared" si="37"/>
        <v>09FEB2023:14:00:00</v>
      </c>
      <c r="M207">
        <v>14</v>
      </c>
      <c r="N207">
        <f t="shared" si="38"/>
        <v>-2.6679690000019036</v>
      </c>
      <c r="O207">
        <f t="shared" si="39"/>
        <v>-2.6679690000019036</v>
      </c>
      <c r="P207" t="str">
        <f t="shared" si="40"/>
        <v/>
      </c>
      <c r="Q207">
        <f t="shared" si="41"/>
        <v>1</v>
      </c>
      <c r="R207" t="str">
        <f t="shared" si="42"/>
        <v/>
      </c>
      <c r="S207">
        <f t="shared" si="43"/>
        <v>6.3602319966239258E-3</v>
      </c>
      <c r="V207">
        <v>14</v>
      </c>
      <c r="W207">
        <f t="shared" si="44"/>
        <v>-2.6679690000019036</v>
      </c>
      <c r="X207" t="str">
        <f t="shared" si="45"/>
        <v/>
      </c>
      <c r="Y207">
        <f t="shared" si="46"/>
        <v>1</v>
      </c>
      <c r="Z207" t="str">
        <f t="shared" si="47"/>
        <v/>
      </c>
    </row>
    <row r="208" spans="1:26" x14ac:dyDescent="0.3">
      <c r="A208" t="s">
        <v>233</v>
      </c>
      <c r="B208">
        <v>41488.203125</v>
      </c>
      <c r="C208">
        <v>41167</v>
      </c>
      <c r="D208">
        <v>41985</v>
      </c>
      <c r="E208">
        <v>42434</v>
      </c>
      <c r="F208">
        <v>40810</v>
      </c>
      <c r="G208">
        <v>41167</v>
      </c>
      <c r="H208">
        <v>42724</v>
      </c>
      <c r="I208">
        <v>41748</v>
      </c>
      <c r="J208">
        <v>41951</v>
      </c>
      <c r="L208" s="1" t="str">
        <f t="shared" si="37"/>
        <v>09FEB2023:15:00:00</v>
      </c>
      <c r="M208">
        <v>15</v>
      </c>
      <c r="N208">
        <f t="shared" si="38"/>
        <v>-321.203125</v>
      </c>
      <c r="O208">
        <f t="shared" si="39"/>
        <v>-321.203125</v>
      </c>
      <c r="P208" t="str">
        <f t="shared" si="40"/>
        <v/>
      </c>
      <c r="Q208">
        <f t="shared" si="41"/>
        <v>1</v>
      </c>
      <c r="R208" t="str">
        <f t="shared" si="42"/>
        <v/>
      </c>
      <c r="S208">
        <f t="shared" si="43"/>
        <v>0.77420351041052704</v>
      </c>
      <c r="V208">
        <v>15</v>
      </c>
      <c r="W208">
        <f t="shared" si="44"/>
        <v>-321.203125</v>
      </c>
      <c r="X208" t="str">
        <f t="shared" si="45"/>
        <v/>
      </c>
      <c r="Y208">
        <f t="shared" si="46"/>
        <v>1</v>
      </c>
      <c r="Z208" t="str">
        <f t="shared" si="47"/>
        <v/>
      </c>
    </row>
    <row r="209" spans="1:26" x14ac:dyDescent="0.3">
      <c r="A209" t="s">
        <v>234</v>
      </c>
      <c r="B209">
        <v>41520.144530999998</v>
      </c>
      <c r="C209">
        <v>40799</v>
      </c>
      <c r="D209">
        <v>41775</v>
      </c>
      <c r="E209">
        <v>42115</v>
      </c>
      <c r="F209">
        <v>40514</v>
      </c>
      <c r="G209">
        <v>40799</v>
      </c>
      <c r="H209">
        <v>42480</v>
      </c>
      <c r="I209">
        <v>41315</v>
      </c>
      <c r="J209">
        <v>41676</v>
      </c>
      <c r="L209" s="1" t="str">
        <f t="shared" si="37"/>
        <v>09FEB2023:16:00:00</v>
      </c>
      <c r="M209">
        <v>16</v>
      </c>
      <c r="N209">
        <f t="shared" si="38"/>
        <v>-721.1445309999981</v>
      </c>
      <c r="O209">
        <f t="shared" si="39"/>
        <v>-721.1445309999981</v>
      </c>
      <c r="P209" t="str">
        <f t="shared" si="40"/>
        <v/>
      </c>
      <c r="Q209">
        <f t="shared" si="41"/>
        <v>1</v>
      </c>
      <c r="R209" t="str">
        <f t="shared" si="42"/>
        <v/>
      </c>
      <c r="S209">
        <f t="shared" si="43"/>
        <v>1.7368545778099911</v>
      </c>
      <c r="V209">
        <v>16</v>
      </c>
      <c r="W209">
        <f t="shared" si="44"/>
        <v>-721.1445309999981</v>
      </c>
      <c r="X209" t="str">
        <f t="shared" si="45"/>
        <v/>
      </c>
      <c r="Y209">
        <f t="shared" si="46"/>
        <v>1</v>
      </c>
      <c r="Z209" t="str">
        <f t="shared" si="47"/>
        <v/>
      </c>
    </row>
    <row r="210" spans="1:26" x14ac:dyDescent="0.3">
      <c r="A210" t="s">
        <v>235</v>
      </c>
      <c r="B210">
        <v>41761.417969000002</v>
      </c>
      <c r="C210">
        <v>41033</v>
      </c>
      <c r="D210">
        <v>42197</v>
      </c>
      <c r="E210">
        <v>42403</v>
      </c>
      <c r="F210">
        <v>40666</v>
      </c>
      <c r="G210">
        <v>41033</v>
      </c>
      <c r="H210">
        <v>43008</v>
      </c>
      <c r="I210">
        <v>41469</v>
      </c>
      <c r="J210">
        <v>42069</v>
      </c>
      <c r="L210" s="1" t="str">
        <f t="shared" si="37"/>
        <v>09FEB2023:17:00:00</v>
      </c>
      <c r="M210">
        <v>17</v>
      </c>
      <c r="N210">
        <f t="shared" si="38"/>
        <v>-728.4179690000019</v>
      </c>
      <c r="O210">
        <f t="shared" si="39"/>
        <v>-728.4179690000019</v>
      </c>
      <c r="P210" t="str">
        <f t="shared" si="40"/>
        <v/>
      </c>
      <c r="Q210">
        <f t="shared" si="41"/>
        <v>1</v>
      </c>
      <c r="R210" t="str">
        <f t="shared" si="42"/>
        <v/>
      </c>
      <c r="S210">
        <f t="shared" si="43"/>
        <v>1.7442366768789204</v>
      </c>
      <c r="V210">
        <v>17</v>
      </c>
      <c r="W210">
        <f t="shared" si="44"/>
        <v>-728.4179690000019</v>
      </c>
      <c r="X210" t="str">
        <f t="shared" si="45"/>
        <v/>
      </c>
      <c r="Y210">
        <f t="shared" si="46"/>
        <v>1</v>
      </c>
      <c r="Z210" t="str">
        <f t="shared" si="47"/>
        <v/>
      </c>
    </row>
    <row r="211" spans="1:26" x14ac:dyDescent="0.3">
      <c r="A211" t="s">
        <v>236</v>
      </c>
      <c r="B211">
        <v>42259.40625</v>
      </c>
      <c r="C211">
        <v>41700</v>
      </c>
      <c r="D211">
        <v>43010</v>
      </c>
      <c r="E211">
        <v>43276</v>
      </c>
      <c r="F211">
        <v>41210</v>
      </c>
      <c r="G211">
        <v>41700</v>
      </c>
      <c r="H211">
        <v>43917</v>
      </c>
      <c r="I211">
        <v>41969</v>
      </c>
      <c r="J211">
        <v>42864</v>
      </c>
      <c r="L211" s="1" t="str">
        <f t="shared" si="37"/>
        <v>09FEB2023:18:00:00</v>
      </c>
      <c r="M211">
        <v>18</v>
      </c>
      <c r="N211">
        <f t="shared" si="38"/>
        <v>-559.40625</v>
      </c>
      <c r="O211">
        <f t="shared" si="39"/>
        <v>-559.40625</v>
      </c>
      <c r="P211" t="str">
        <f t="shared" si="40"/>
        <v/>
      </c>
      <c r="Q211">
        <f t="shared" si="41"/>
        <v>1</v>
      </c>
      <c r="R211" t="str">
        <f t="shared" si="42"/>
        <v/>
      </c>
      <c r="S211">
        <f t="shared" si="43"/>
        <v>1.3237437523154978</v>
      </c>
      <c r="V211">
        <v>18</v>
      </c>
      <c r="W211">
        <f t="shared" si="44"/>
        <v>-559.40625</v>
      </c>
      <c r="X211" t="str">
        <f t="shared" si="45"/>
        <v/>
      </c>
      <c r="Y211">
        <f t="shared" si="46"/>
        <v>1</v>
      </c>
      <c r="Z211" t="str">
        <f t="shared" si="47"/>
        <v/>
      </c>
    </row>
    <row r="212" spans="1:26" x14ac:dyDescent="0.3">
      <c r="A212" t="s">
        <v>237</v>
      </c>
      <c r="B212">
        <v>43775.308594000002</v>
      </c>
      <c r="C212">
        <v>43578</v>
      </c>
      <c r="D212">
        <v>44590</v>
      </c>
      <c r="E212">
        <v>44789</v>
      </c>
      <c r="F212">
        <v>43009</v>
      </c>
      <c r="G212">
        <v>43578</v>
      </c>
      <c r="H212">
        <v>45586</v>
      </c>
      <c r="I212">
        <v>43687</v>
      </c>
      <c r="J212">
        <v>44575</v>
      </c>
      <c r="L212" s="1" t="str">
        <f t="shared" si="37"/>
        <v>09FEB2023:19:00:00</v>
      </c>
      <c r="M212">
        <v>19</v>
      </c>
      <c r="N212">
        <f t="shared" si="38"/>
        <v>-197.3085940000019</v>
      </c>
      <c r="O212">
        <f t="shared" si="39"/>
        <v>-197.3085940000019</v>
      </c>
      <c r="P212" t="str">
        <f t="shared" si="40"/>
        <v/>
      </c>
      <c r="Q212">
        <f t="shared" si="41"/>
        <v>1</v>
      </c>
      <c r="R212" t="str">
        <f t="shared" si="42"/>
        <v/>
      </c>
      <c r="S212">
        <f t="shared" si="43"/>
        <v>0.45073033254880523</v>
      </c>
      <c r="V212">
        <v>19</v>
      </c>
      <c r="W212">
        <f t="shared" si="44"/>
        <v>-197.3085940000019</v>
      </c>
      <c r="X212" t="str">
        <f t="shared" si="45"/>
        <v/>
      </c>
      <c r="Y212">
        <f t="shared" si="46"/>
        <v>1</v>
      </c>
      <c r="Z212" t="str">
        <f t="shared" si="47"/>
        <v/>
      </c>
    </row>
    <row r="213" spans="1:26" x14ac:dyDescent="0.3">
      <c r="A213" t="s">
        <v>238</v>
      </c>
      <c r="B213">
        <v>44592.996094000002</v>
      </c>
      <c r="C213">
        <v>44732</v>
      </c>
      <c r="D213">
        <v>45215</v>
      </c>
      <c r="E213">
        <v>45318</v>
      </c>
      <c r="F213">
        <v>44190</v>
      </c>
      <c r="G213">
        <v>44732</v>
      </c>
      <c r="H213">
        <v>46412</v>
      </c>
      <c r="I213">
        <v>44858</v>
      </c>
      <c r="J213">
        <v>45446</v>
      </c>
      <c r="L213" s="1" t="str">
        <f t="shared" si="37"/>
        <v>09FEB2023:20:00:00</v>
      </c>
      <c r="M213">
        <v>20</v>
      </c>
      <c r="N213">
        <f t="shared" si="38"/>
        <v>139.0039059999981</v>
      </c>
      <c r="O213" t="str">
        <f t="shared" si="39"/>
        <v/>
      </c>
      <c r="P213">
        <f t="shared" si="40"/>
        <v>139.0039059999981</v>
      </c>
      <c r="Q213" t="str">
        <f t="shared" si="41"/>
        <v/>
      </c>
      <c r="R213">
        <f t="shared" si="42"/>
        <v>1</v>
      </c>
      <c r="S213">
        <f t="shared" si="43"/>
        <v>0.31171690214979997</v>
      </c>
      <c r="V213">
        <v>20</v>
      </c>
      <c r="W213" t="str">
        <f t="shared" si="44"/>
        <v/>
      </c>
      <c r="X213">
        <f t="shared" si="45"/>
        <v>139.0039059999981</v>
      </c>
      <c r="Y213" t="str">
        <f t="shared" si="46"/>
        <v/>
      </c>
      <c r="Z213">
        <f t="shared" si="47"/>
        <v>1</v>
      </c>
    </row>
    <row r="214" spans="1:26" x14ac:dyDescent="0.3">
      <c r="A214" t="s">
        <v>239</v>
      </c>
      <c r="B214">
        <v>44286.847655999998</v>
      </c>
      <c r="C214">
        <v>44632</v>
      </c>
      <c r="D214">
        <v>45152</v>
      </c>
      <c r="E214">
        <v>45199</v>
      </c>
      <c r="F214">
        <v>44170</v>
      </c>
      <c r="G214">
        <v>44632</v>
      </c>
      <c r="H214">
        <v>46100</v>
      </c>
      <c r="I214">
        <v>44779</v>
      </c>
      <c r="J214">
        <v>45288</v>
      </c>
      <c r="L214" s="1" t="str">
        <f t="shared" si="37"/>
        <v>09FEB2023:21:00:00</v>
      </c>
      <c r="M214">
        <v>21</v>
      </c>
      <c r="N214">
        <f t="shared" si="38"/>
        <v>345.1523440000019</v>
      </c>
      <c r="O214" t="str">
        <f t="shared" si="39"/>
        <v/>
      </c>
      <c r="P214">
        <f t="shared" si="40"/>
        <v>345.1523440000019</v>
      </c>
      <c r="Q214" t="str">
        <f t="shared" si="41"/>
        <v/>
      </c>
      <c r="R214">
        <f t="shared" si="42"/>
        <v>1</v>
      </c>
      <c r="S214">
        <f t="shared" si="43"/>
        <v>0.77935631517733583</v>
      </c>
      <c r="V214">
        <v>21</v>
      </c>
      <c r="W214" t="str">
        <f t="shared" si="44"/>
        <v/>
      </c>
      <c r="X214">
        <f t="shared" si="45"/>
        <v>345.1523440000019</v>
      </c>
      <c r="Y214" t="str">
        <f t="shared" si="46"/>
        <v/>
      </c>
      <c r="Z214">
        <f t="shared" si="47"/>
        <v>1</v>
      </c>
    </row>
    <row r="215" spans="1:26" x14ac:dyDescent="0.3">
      <c r="A215" t="s">
        <v>240</v>
      </c>
      <c r="B215">
        <v>43492.972655999998</v>
      </c>
      <c r="C215">
        <v>43957</v>
      </c>
      <c r="D215">
        <v>44674</v>
      </c>
      <c r="E215">
        <v>44195</v>
      </c>
      <c r="F215">
        <v>43685</v>
      </c>
      <c r="G215">
        <v>43957</v>
      </c>
      <c r="H215">
        <v>45286</v>
      </c>
      <c r="I215">
        <v>44114</v>
      </c>
      <c r="J215">
        <v>44632</v>
      </c>
      <c r="L215" s="1" t="str">
        <f t="shared" si="37"/>
        <v>09FEB2023:22:00:00</v>
      </c>
      <c r="M215">
        <v>22</v>
      </c>
      <c r="N215">
        <f t="shared" si="38"/>
        <v>464.0273440000019</v>
      </c>
      <c r="O215" t="str">
        <f t="shared" si="39"/>
        <v/>
      </c>
      <c r="P215">
        <f t="shared" si="40"/>
        <v>464.0273440000019</v>
      </c>
      <c r="Q215" t="str">
        <f t="shared" si="41"/>
        <v/>
      </c>
      <c r="R215">
        <f t="shared" si="42"/>
        <v>1</v>
      </c>
      <c r="S215">
        <f t="shared" si="43"/>
        <v>1.0669018824492509</v>
      </c>
      <c r="V215">
        <v>22</v>
      </c>
      <c r="W215" t="str">
        <f t="shared" si="44"/>
        <v/>
      </c>
      <c r="X215">
        <f t="shared" si="45"/>
        <v>464.0273440000019</v>
      </c>
      <c r="Y215" t="str">
        <f t="shared" si="46"/>
        <v/>
      </c>
      <c r="Z215">
        <f t="shared" si="47"/>
        <v>1</v>
      </c>
    </row>
    <row r="216" spans="1:26" x14ac:dyDescent="0.3">
      <c r="A216" t="s">
        <v>241</v>
      </c>
      <c r="B216">
        <v>41880.234375</v>
      </c>
      <c r="C216">
        <v>42643</v>
      </c>
      <c r="D216">
        <v>43100</v>
      </c>
      <c r="E216">
        <v>42897</v>
      </c>
      <c r="F216">
        <v>42450</v>
      </c>
      <c r="G216">
        <v>42643</v>
      </c>
      <c r="H216">
        <v>43887</v>
      </c>
      <c r="I216">
        <v>42735</v>
      </c>
      <c r="J216">
        <v>43204</v>
      </c>
      <c r="L216" s="1" t="str">
        <f t="shared" si="37"/>
        <v>09FEB2023:23:00:00</v>
      </c>
      <c r="M216">
        <v>23</v>
      </c>
      <c r="N216">
        <f t="shared" si="38"/>
        <v>762.765625</v>
      </c>
      <c r="O216" t="str">
        <f t="shared" si="39"/>
        <v/>
      </c>
      <c r="P216">
        <f t="shared" si="40"/>
        <v>762.765625</v>
      </c>
      <c r="Q216" t="str">
        <f t="shared" si="41"/>
        <v/>
      </c>
      <c r="R216">
        <f t="shared" si="42"/>
        <v>1</v>
      </c>
      <c r="S216">
        <f t="shared" si="43"/>
        <v>1.821302187972772</v>
      </c>
      <c r="V216">
        <v>23</v>
      </c>
      <c r="W216" t="str">
        <f t="shared" si="44"/>
        <v/>
      </c>
      <c r="X216">
        <f t="shared" si="45"/>
        <v>762.765625</v>
      </c>
      <c r="Y216" t="str">
        <f t="shared" si="46"/>
        <v/>
      </c>
      <c r="Z216">
        <f t="shared" si="47"/>
        <v>1</v>
      </c>
    </row>
    <row r="217" spans="1:26" x14ac:dyDescent="0.3">
      <c r="A217" t="s">
        <v>242</v>
      </c>
      <c r="B217">
        <v>40197.558594000002</v>
      </c>
      <c r="C217">
        <v>41228</v>
      </c>
      <c r="D217">
        <v>41439</v>
      </c>
      <c r="E217">
        <v>41025</v>
      </c>
      <c r="F217">
        <v>41163</v>
      </c>
      <c r="G217">
        <v>41228</v>
      </c>
      <c r="H217">
        <v>42519</v>
      </c>
      <c r="I217">
        <v>41284</v>
      </c>
      <c r="J217">
        <v>41724</v>
      </c>
      <c r="L217" s="1" t="str">
        <f t="shared" si="37"/>
        <v>10FEB2023:00:00:00</v>
      </c>
      <c r="M217">
        <v>24</v>
      </c>
      <c r="N217">
        <f t="shared" si="38"/>
        <v>1030.4414059999981</v>
      </c>
      <c r="O217" t="str">
        <f t="shared" si="39"/>
        <v/>
      </c>
      <c r="P217">
        <f t="shared" si="40"/>
        <v>1030.4414059999981</v>
      </c>
      <c r="Q217" t="str">
        <f t="shared" si="41"/>
        <v/>
      </c>
      <c r="R217">
        <f t="shared" si="42"/>
        <v>1</v>
      </c>
      <c r="S217">
        <f t="shared" si="43"/>
        <v>2.5634427613069133</v>
      </c>
      <c r="V217">
        <v>24</v>
      </c>
      <c r="W217" t="str">
        <f t="shared" si="44"/>
        <v/>
      </c>
      <c r="X217">
        <f t="shared" si="45"/>
        <v>1030.4414059999981</v>
      </c>
      <c r="Y217" t="str">
        <f t="shared" si="46"/>
        <v/>
      </c>
      <c r="Z217">
        <f t="shared" si="47"/>
        <v>1</v>
      </c>
    </row>
    <row r="218" spans="1:26" x14ac:dyDescent="0.3">
      <c r="A218" t="s">
        <v>243</v>
      </c>
      <c r="B218">
        <v>39107.699219000002</v>
      </c>
      <c r="C218">
        <v>40585</v>
      </c>
      <c r="D218">
        <v>39714</v>
      </c>
      <c r="E218">
        <v>39411</v>
      </c>
      <c r="F218">
        <v>40210</v>
      </c>
      <c r="G218">
        <v>39899</v>
      </c>
      <c r="H218">
        <v>40585</v>
      </c>
      <c r="I218">
        <v>40274</v>
      </c>
      <c r="J218">
        <v>40064</v>
      </c>
      <c r="L218" s="1" t="str">
        <f t="shared" si="37"/>
        <v>10FEB2023:01:00:00</v>
      </c>
      <c r="M218">
        <v>1</v>
      </c>
      <c r="N218">
        <f t="shared" si="38"/>
        <v>1477.3007809999981</v>
      </c>
      <c r="O218" t="str">
        <f t="shared" si="39"/>
        <v/>
      </c>
      <c r="P218">
        <f t="shared" si="40"/>
        <v>1477.3007809999981</v>
      </c>
      <c r="Q218" t="str">
        <f t="shared" si="41"/>
        <v/>
      </c>
      <c r="R218">
        <f t="shared" si="42"/>
        <v>1</v>
      </c>
      <c r="S218">
        <f t="shared" si="43"/>
        <v>3.7775190320638177</v>
      </c>
      <c r="V218">
        <v>1</v>
      </c>
      <c r="W218" t="str">
        <f t="shared" si="44"/>
        <v/>
      </c>
      <c r="X218">
        <f t="shared" si="45"/>
        <v>1477.3007809999981</v>
      </c>
      <c r="Y218" t="str">
        <f t="shared" si="46"/>
        <v/>
      </c>
      <c r="Z218">
        <f t="shared" si="47"/>
        <v>1</v>
      </c>
    </row>
    <row r="219" spans="1:26" x14ac:dyDescent="0.3">
      <c r="A219" t="s">
        <v>244</v>
      </c>
      <c r="B219">
        <v>38581.152344000002</v>
      </c>
      <c r="C219">
        <v>39903</v>
      </c>
      <c r="D219">
        <v>39378</v>
      </c>
      <c r="E219">
        <v>39046</v>
      </c>
      <c r="F219">
        <v>39499</v>
      </c>
      <c r="G219">
        <v>39181</v>
      </c>
      <c r="H219">
        <v>39903</v>
      </c>
      <c r="I219">
        <v>39474</v>
      </c>
      <c r="J219">
        <v>39484</v>
      </c>
      <c r="L219" s="1" t="str">
        <f t="shared" si="37"/>
        <v>10FEB2023:02:00:00</v>
      </c>
      <c r="M219">
        <v>2</v>
      </c>
      <c r="N219">
        <f t="shared" si="38"/>
        <v>1321.8476559999981</v>
      </c>
      <c r="O219" t="str">
        <f t="shared" si="39"/>
        <v/>
      </c>
      <c r="P219">
        <f t="shared" si="40"/>
        <v>1321.8476559999981</v>
      </c>
      <c r="Q219" t="str">
        <f t="shared" si="41"/>
        <v/>
      </c>
      <c r="R219">
        <f t="shared" si="42"/>
        <v>1</v>
      </c>
      <c r="S219">
        <f t="shared" si="43"/>
        <v>3.4261487169020937</v>
      </c>
      <c r="V219">
        <v>2</v>
      </c>
      <c r="W219" t="str">
        <f t="shared" si="44"/>
        <v/>
      </c>
      <c r="X219">
        <f t="shared" si="45"/>
        <v>1321.8476559999981</v>
      </c>
      <c r="Y219" t="str">
        <f t="shared" si="46"/>
        <v/>
      </c>
      <c r="Z219">
        <f t="shared" si="47"/>
        <v>1</v>
      </c>
    </row>
    <row r="220" spans="1:26" x14ac:dyDescent="0.3">
      <c r="A220" t="s">
        <v>245</v>
      </c>
      <c r="B220">
        <v>38771.90625</v>
      </c>
      <c r="C220">
        <v>39821</v>
      </c>
      <c r="D220">
        <v>39555</v>
      </c>
      <c r="E220">
        <v>39372</v>
      </c>
      <c r="F220">
        <v>39439</v>
      </c>
      <c r="G220">
        <v>39067</v>
      </c>
      <c r="H220">
        <v>39821</v>
      </c>
      <c r="I220">
        <v>39234</v>
      </c>
      <c r="J220">
        <v>39477</v>
      </c>
      <c r="L220" s="1" t="str">
        <f t="shared" si="37"/>
        <v>10FEB2023:03:00:00</v>
      </c>
      <c r="M220">
        <v>3</v>
      </c>
      <c r="N220">
        <f t="shared" si="38"/>
        <v>1049.09375</v>
      </c>
      <c r="O220" t="str">
        <f t="shared" si="39"/>
        <v/>
      </c>
      <c r="P220">
        <f t="shared" si="40"/>
        <v>1049.09375</v>
      </c>
      <c r="Q220" t="str">
        <f t="shared" si="41"/>
        <v/>
      </c>
      <c r="R220">
        <f t="shared" si="42"/>
        <v>1</v>
      </c>
      <c r="S220">
        <f t="shared" si="43"/>
        <v>2.7058090547198721</v>
      </c>
      <c r="V220">
        <v>3</v>
      </c>
      <c r="W220" t="str">
        <f t="shared" si="44"/>
        <v/>
      </c>
      <c r="X220">
        <f t="shared" si="45"/>
        <v>1049.09375</v>
      </c>
      <c r="Y220" t="str">
        <f t="shared" si="46"/>
        <v/>
      </c>
      <c r="Z220">
        <f t="shared" si="47"/>
        <v>1</v>
      </c>
    </row>
    <row r="221" spans="1:26" x14ac:dyDescent="0.3">
      <c r="A221" t="s">
        <v>246</v>
      </c>
      <c r="B221">
        <v>39310.027344000002</v>
      </c>
      <c r="C221">
        <v>40180</v>
      </c>
      <c r="D221">
        <v>39994</v>
      </c>
      <c r="E221">
        <v>39968</v>
      </c>
      <c r="F221">
        <v>39776</v>
      </c>
      <c r="G221">
        <v>39453</v>
      </c>
      <c r="H221">
        <v>40180</v>
      </c>
      <c r="I221">
        <v>39620</v>
      </c>
      <c r="J221">
        <v>39871</v>
      </c>
      <c r="L221" s="1" t="str">
        <f t="shared" si="37"/>
        <v>10FEB2023:04:00:00</v>
      </c>
      <c r="M221">
        <v>4</v>
      </c>
      <c r="N221">
        <f t="shared" si="38"/>
        <v>869.9726559999981</v>
      </c>
      <c r="O221" t="str">
        <f t="shared" si="39"/>
        <v/>
      </c>
      <c r="P221">
        <f t="shared" si="40"/>
        <v>869.9726559999981</v>
      </c>
      <c r="Q221" t="str">
        <f t="shared" si="41"/>
        <v/>
      </c>
      <c r="R221">
        <f t="shared" si="42"/>
        <v>1</v>
      </c>
      <c r="S221">
        <f t="shared" si="43"/>
        <v>2.2131062092298048</v>
      </c>
      <c r="V221">
        <v>4</v>
      </c>
      <c r="W221" t="str">
        <f t="shared" si="44"/>
        <v/>
      </c>
      <c r="X221">
        <f t="shared" si="45"/>
        <v>869.9726559999981</v>
      </c>
      <c r="Y221" t="str">
        <f t="shared" si="46"/>
        <v/>
      </c>
      <c r="Z221">
        <f t="shared" si="47"/>
        <v>1</v>
      </c>
    </row>
    <row r="222" spans="1:26" x14ac:dyDescent="0.3">
      <c r="A222" t="s">
        <v>247</v>
      </c>
      <c r="B222">
        <v>40511.335937999997</v>
      </c>
      <c r="C222">
        <v>41346</v>
      </c>
      <c r="D222">
        <v>41062</v>
      </c>
      <c r="E222">
        <v>41277</v>
      </c>
      <c r="F222">
        <v>41026</v>
      </c>
      <c r="G222">
        <v>40647</v>
      </c>
      <c r="H222">
        <v>41346</v>
      </c>
      <c r="I222">
        <v>40852</v>
      </c>
      <c r="J222">
        <v>41014</v>
      </c>
      <c r="L222" s="1" t="str">
        <f t="shared" si="37"/>
        <v>10FEB2023:05:00:00</v>
      </c>
      <c r="M222">
        <v>5</v>
      </c>
      <c r="N222">
        <f t="shared" si="38"/>
        <v>834.66406200000347</v>
      </c>
      <c r="O222" t="str">
        <f t="shared" si="39"/>
        <v/>
      </c>
      <c r="P222">
        <f t="shared" si="40"/>
        <v>834.66406200000347</v>
      </c>
      <c r="Q222" t="str">
        <f t="shared" si="41"/>
        <v/>
      </c>
      <c r="R222">
        <f t="shared" si="42"/>
        <v>1</v>
      </c>
      <c r="S222">
        <f t="shared" si="43"/>
        <v>2.0603222349354349</v>
      </c>
      <c r="V222">
        <v>5</v>
      </c>
      <c r="W222" t="str">
        <f t="shared" si="44"/>
        <v/>
      </c>
      <c r="X222">
        <f t="shared" si="45"/>
        <v>834.66406200000347</v>
      </c>
      <c r="Y222" t="str">
        <f t="shared" si="46"/>
        <v/>
      </c>
      <c r="Z222">
        <f t="shared" si="47"/>
        <v>1</v>
      </c>
    </row>
    <row r="223" spans="1:26" x14ac:dyDescent="0.3">
      <c r="A223" t="s">
        <v>248</v>
      </c>
      <c r="B223">
        <v>43186.363280999998</v>
      </c>
      <c r="C223">
        <v>43824</v>
      </c>
      <c r="D223">
        <v>43463</v>
      </c>
      <c r="E223">
        <v>43865</v>
      </c>
      <c r="F223">
        <v>43715</v>
      </c>
      <c r="G223">
        <v>43254</v>
      </c>
      <c r="H223">
        <v>43824</v>
      </c>
      <c r="I223">
        <v>43541</v>
      </c>
      <c r="J223">
        <v>43511</v>
      </c>
      <c r="L223" s="1" t="str">
        <f t="shared" si="37"/>
        <v>10FEB2023:06:00:00</v>
      </c>
      <c r="M223">
        <v>6</v>
      </c>
      <c r="N223">
        <f t="shared" si="38"/>
        <v>637.6367190000019</v>
      </c>
      <c r="O223" t="str">
        <f t="shared" si="39"/>
        <v/>
      </c>
      <c r="P223">
        <f t="shared" si="40"/>
        <v>637.6367190000019</v>
      </c>
      <c r="Q223" t="str">
        <f t="shared" si="41"/>
        <v/>
      </c>
      <c r="R223">
        <f t="shared" si="42"/>
        <v>1</v>
      </c>
      <c r="S223">
        <f t="shared" si="43"/>
        <v>1.4764769954142736</v>
      </c>
      <c r="V223">
        <v>6</v>
      </c>
      <c r="W223" t="str">
        <f t="shared" si="44"/>
        <v/>
      </c>
      <c r="X223">
        <f t="shared" si="45"/>
        <v>637.6367190000019</v>
      </c>
      <c r="Y223" t="str">
        <f t="shared" si="46"/>
        <v/>
      </c>
      <c r="Z223">
        <f t="shared" si="47"/>
        <v>1</v>
      </c>
    </row>
    <row r="224" spans="1:26" x14ac:dyDescent="0.3">
      <c r="A224" t="s">
        <v>249</v>
      </c>
      <c r="B224">
        <v>47154.070312999997</v>
      </c>
      <c r="C224">
        <v>47816</v>
      </c>
      <c r="D224">
        <v>47229</v>
      </c>
      <c r="E224">
        <v>47768</v>
      </c>
      <c r="F224">
        <v>48048</v>
      </c>
      <c r="G224">
        <v>47463</v>
      </c>
      <c r="H224">
        <v>47816</v>
      </c>
      <c r="I224">
        <v>47894</v>
      </c>
      <c r="J224">
        <v>47502</v>
      </c>
      <c r="L224" s="1" t="str">
        <f t="shared" si="37"/>
        <v>10FEB2023:07:00:00</v>
      </c>
      <c r="M224">
        <v>7</v>
      </c>
      <c r="N224">
        <f t="shared" si="38"/>
        <v>661.92968700000347</v>
      </c>
      <c r="O224" t="str">
        <f t="shared" si="39"/>
        <v/>
      </c>
      <c r="P224">
        <f t="shared" si="40"/>
        <v>661.92968700000347</v>
      </c>
      <c r="Q224" t="str">
        <f t="shared" si="41"/>
        <v/>
      </c>
      <c r="R224">
        <f t="shared" si="42"/>
        <v>1</v>
      </c>
      <c r="S224">
        <f t="shared" si="43"/>
        <v>1.4037593840918432</v>
      </c>
      <c r="V224">
        <v>7</v>
      </c>
      <c r="W224" t="str">
        <f t="shared" si="44"/>
        <v/>
      </c>
      <c r="X224">
        <f t="shared" si="45"/>
        <v>661.92968700000347</v>
      </c>
      <c r="Y224" t="str">
        <f t="shared" si="46"/>
        <v/>
      </c>
      <c r="Z224">
        <f t="shared" si="47"/>
        <v>1</v>
      </c>
    </row>
    <row r="225" spans="1:26" x14ac:dyDescent="0.3">
      <c r="A225" t="s">
        <v>250</v>
      </c>
      <c r="B225">
        <v>49334.378905999998</v>
      </c>
      <c r="C225">
        <v>50213</v>
      </c>
      <c r="D225">
        <v>49200</v>
      </c>
      <c r="E225">
        <v>49983</v>
      </c>
      <c r="F225">
        <v>50563</v>
      </c>
      <c r="G225">
        <v>49920</v>
      </c>
      <c r="H225">
        <v>50213</v>
      </c>
      <c r="I225">
        <v>50462</v>
      </c>
      <c r="J225">
        <v>49779</v>
      </c>
      <c r="L225" s="1" t="str">
        <f t="shared" si="37"/>
        <v>10FEB2023:08:00:00</v>
      </c>
      <c r="M225">
        <v>8</v>
      </c>
      <c r="N225">
        <f t="shared" si="38"/>
        <v>878.6210940000019</v>
      </c>
      <c r="O225" t="str">
        <f t="shared" si="39"/>
        <v/>
      </c>
      <c r="P225">
        <f t="shared" si="40"/>
        <v>878.6210940000019</v>
      </c>
      <c r="Q225" t="str">
        <f t="shared" si="41"/>
        <v/>
      </c>
      <c r="R225">
        <f t="shared" si="42"/>
        <v>1</v>
      </c>
      <c r="S225">
        <f t="shared" si="43"/>
        <v>1.7809509585072425</v>
      </c>
      <c r="V225">
        <v>8</v>
      </c>
      <c r="W225" t="str">
        <f t="shared" si="44"/>
        <v/>
      </c>
      <c r="X225">
        <f t="shared" si="45"/>
        <v>878.6210940000019</v>
      </c>
      <c r="Y225" t="str">
        <f t="shared" si="46"/>
        <v/>
      </c>
      <c r="Z225">
        <f t="shared" si="47"/>
        <v>1</v>
      </c>
    </row>
    <row r="226" spans="1:26" x14ac:dyDescent="0.3">
      <c r="A226" t="s">
        <v>251</v>
      </c>
      <c r="B226">
        <v>49590.726562999997</v>
      </c>
      <c r="C226">
        <v>50877</v>
      </c>
      <c r="D226">
        <v>49493</v>
      </c>
      <c r="E226">
        <v>50612</v>
      </c>
      <c r="F226">
        <v>50920</v>
      </c>
      <c r="G226">
        <v>50431</v>
      </c>
      <c r="H226">
        <v>50877</v>
      </c>
      <c r="I226">
        <v>50847</v>
      </c>
      <c r="J226">
        <v>50269</v>
      </c>
      <c r="L226" s="1" t="str">
        <f t="shared" si="37"/>
        <v>10FEB2023:09:00:00</v>
      </c>
      <c r="M226">
        <v>9</v>
      </c>
      <c r="N226">
        <f t="shared" si="38"/>
        <v>1286.2734370000035</v>
      </c>
      <c r="O226" t="str">
        <f t="shared" si="39"/>
        <v/>
      </c>
      <c r="P226">
        <f t="shared" si="40"/>
        <v>1286.2734370000035</v>
      </c>
      <c r="Q226" t="str">
        <f t="shared" si="41"/>
        <v/>
      </c>
      <c r="R226">
        <f t="shared" si="42"/>
        <v>1</v>
      </c>
      <c r="S226">
        <f t="shared" si="43"/>
        <v>2.5937781640805833</v>
      </c>
      <c r="V226">
        <v>9</v>
      </c>
      <c r="W226" t="str">
        <f t="shared" si="44"/>
        <v/>
      </c>
      <c r="X226">
        <f t="shared" si="45"/>
        <v>1286.2734370000035</v>
      </c>
      <c r="Y226" t="str">
        <f t="shared" si="46"/>
        <v/>
      </c>
      <c r="Z226">
        <f t="shared" si="47"/>
        <v>1</v>
      </c>
    </row>
    <row r="227" spans="1:26" x14ac:dyDescent="0.3">
      <c r="A227" t="s">
        <v>252</v>
      </c>
      <c r="B227">
        <v>49353.398437999997</v>
      </c>
      <c r="C227">
        <v>51340</v>
      </c>
      <c r="D227">
        <v>49537</v>
      </c>
      <c r="E227">
        <v>50605</v>
      </c>
      <c r="F227">
        <v>51009</v>
      </c>
      <c r="G227">
        <v>50646</v>
      </c>
      <c r="H227">
        <v>51340</v>
      </c>
      <c r="I227">
        <v>50904</v>
      </c>
      <c r="J227">
        <v>50509</v>
      </c>
      <c r="L227" s="1" t="str">
        <f t="shared" si="37"/>
        <v>10FEB2023:10:00:00</v>
      </c>
      <c r="M227">
        <v>10</v>
      </c>
      <c r="N227">
        <f t="shared" si="38"/>
        <v>1986.6015620000035</v>
      </c>
      <c r="O227" t="str">
        <f t="shared" si="39"/>
        <v/>
      </c>
      <c r="P227">
        <f t="shared" si="40"/>
        <v>1986.6015620000035</v>
      </c>
      <c r="Q227" t="str">
        <f t="shared" si="41"/>
        <v/>
      </c>
      <c r="R227">
        <f t="shared" si="42"/>
        <v>1</v>
      </c>
      <c r="S227">
        <f t="shared" si="43"/>
        <v>4.0252578847141871</v>
      </c>
      <c r="V227">
        <v>10</v>
      </c>
      <c r="W227" t="str">
        <f t="shared" si="44"/>
        <v/>
      </c>
      <c r="X227">
        <f t="shared" si="45"/>
        <v>1986.6015620000035</v>
      </c>
      <c r="Y227" t="str">
        <f t="shared" si="46"/>
        <v/>
      </c>
      <c r="Z227">
        <f t="shared" si="47"/>
        <v>1</v>
      </c>
    </row>
    <row r="228" spans="1:26" x14ac:dyDescent="0.3">
      <c r="A228" t="s">
        <v>253</v>
      </c>
      <c r="B228">
        <v>48772.351562999997</v>
      </c>
      <c r="C228">
        <v>51412</v>
      </c>
      <c r="D228">
        <v>49310</v>
      </c>
      <c r="E228">
        <v>50358</v>
      </c>
      <c r="F228">
        <v>50766</v>
      </c>
      <c r="G228">
        <v>50487</v>
      </c>
      <c r="H228">
        <v>51412</v>
      </c>
      <c r="I228">
        <v>50696</v>
      </c>
      <c r="J228">
        <v>50404</v>
      </c>
      <c r="L228" s="1" t="str">
        <f t="shared" si="37"/>
        <v>10FEB2023:11:00:00</v>
      </c>
      <c r="M228">
        <v>11</v>
      </c>
      <c r="N228">
        <f t="shared" si="38"/>
        <v>2639.6484370000035</v>
      </c>
      <c r="O228" t="str">
        <f t="shared" si="39"/>
        <v/>
      </c>
      <c r="P228">
        <f t="shared" si="40"/>
        <v>2639.6484370000035</v>
      </c>
      <c r="Q228" t="str">
        <f t="shared" si="41"/>
        <v/>
      </c>
      <c r="R228">
        <f t="shared" si="42"/>
        <v>1</v>
      </c>
      <c r="S228">
        <f t="shared" si="43"/>
        <v>5.4121820096993458</v>
      </c>
      <c r="V228">
        <v>11</v>
      </c>
      <c r="W228" t="str">
        <f t="shared" si="44"/>
        <v/>
      </c>
      <c r="X228">
        <f t="shared" si="45"/>
        <v>2639.6484370000035</v>
      </c>
      <c r="Y228" t="str">
        <f t="shared" si="46"/>
        <v/>
      </c>
      <c r="Z228">
        <f t="shared" si="47"/>
        <v>1</v>
      </c>
    </row>
    <row r="229" spans="1:26" x14ac:dyDescent="0.3">
      <c r="A229" t="s">
        <v>254</v>
      </c>
      <c r="B229">
        <v>48248.902344000002</v>
      </c>
      <c r="C229">
        <v>51114</v>
      </c>
      <c r="D229">
        <v>48771</v>
      </c>
      <c r="E229">
        <v>49885</v>
      </c>
      <c r="F229">
        <v>50137</v>
      </c>
      <c r="G229">
        <v>49988</v>
      </c>
      <c r="H229">
        <v>51114</v>
      </c>
      <c r="I229">
        <v>50233</v>
      </c>
      <c r="J229">
        <v>49958</v>
      </c>
      <c r="L229" s="1" t="str">
        <f t="shared" si="37"/>
        <v>10FEB2023:12:00:00</v>
      </c>
      <c r="M229">
        <v>12</v>
      </c>
      <c r="N229">
        <f t="shared" si="38"/>
        <v>2865.0976559999981</v>
      </c>
      <c r="O229" t="str">
        <f t="shared" si="39"/>
        <v/>
      </c>
      <c r="P229">
        <f t="shared" si="40"/>
        <v>2865.0976559999981</v>
      </c>
      <c r="Q229" t="str">
        <f t="shared" si="41"/>
        <v/>
      </c>
      <c r="R229">
        <f t="shared" si="42"/>
        <v>1</v>
      </c>
      <c r="S229">
        <f t="shared" si="43"/>
        <v>5.9381613193450971</v>
      </c>
      <c r="V229">
        <v>12</v>
      </c>
      <c r="W229" t="str">
        <f t="shared" si="44"/>
        <v/>
      </c>
      <c r="X229">
        <f t="shared" si="45"/>
        <v>2865.0976559999981</v>
      </c>
      <c r="Y229" t="str">
        <f t="shared" si="46"/>
        <v/>
      </c>
      <c r="Z229">
        <f t="shared" si="47"/>
        <v>1</v>
      </c>
    </row>
    <row r="230" spans="1:26" x14ac:dyDescent="0.3">
      <c r="A230" t="s">
        <v>255</v>
      </c>
      <c r="B230">
        <v>47429.871094000002</v>
      </c>
      <c r="C230">
        <v>50506</v>
      </c>
      <c r="D230">
        <v>48078</v>
      </c>
      <c r="E230">
        <v>49313</v>
      </c>
      <c r="F230">
        <v>49257</v>
      </c>
      <c r="G230">
        <v>49149</v>
      </c>
      <c r="H230">
        <v>50506</v>
      </c>
      <c r="I230">
        <v>49478</v>
      </c>
      <c r="J230">
        <v>49243</v>
      </c>
      <c r="L230" s="1" t="str">
        <f t="shared" si="37"/>
        <v>10FEB2023:13:00:00</v>
      </c>
      <c r="M230">
        <v>13</v>
      </c>
      <c r="N230">
        <f t="shared" si="38"/>
        <v>3076.1289059999981</v>
      </c>
      <c r="O230" t="str">
        <f t="shared" si="39"/>
        <v/>
      </c>
      <c r="P230">
        <f t="shared" si="40"/>
        <v>3076.1289059999981</v>
      </c>
      <c r="Q230" t="str">
        <f t="shared" si="41"/>
        <v/>
      </c>
      <c r="R230">
        <f t="shared" si="42"/>
        <v>1</v>
      </c>
      <c r="S230">
        <f t="shared" si="43"/>
        <v>6.4856362352398129</v>
      </c>
      <c r="V230">
        <v>13</v>
      </c>
      <c r="W230" t="str">
        <f t="shared" si="44"/>
        <v/>
      </c>
      <c r="X230">
        <f t="shared" si="45"/>
        <v>3076.1289059999981</v>
      </c>
      <c r="Y230" t="str">
        <f t="shared" si="46"/>
        <v/>
      </c>
      <c r="Z230">
        <f t="shared" si="47"/>
        <v>1</v>
      </c>
    </row>
    <row r="231" spans="1:26" x14ac:dyDescent="0.3">
      <c r="A231" t="s">
        <v>256</v>
      </c>
      <c r="B231">
        <v>46742.460937999997</v>
      </c>
      <c r="C231">
        <v>49881</v>
      </c>
      <c r="D231">
        <v>47386</v>
      </c>
      <c r="E231">
        <v>48557</v>
      </c>
      <c r="F231">
        <v>48559</v>
      </c>
      <c r="G231">
        <v>48413</v>
      </c>
      <c r="H231">
        <v>49881</v>
      </c>
      <c r="I231">
        <v>48680</v>
      </c>
      <c r="J231">
        <v>48558</v>
      </c>
      <c r="L231" s="1" t="str">
        <f t="shared" si="37"/>
        <v>10FEB2023:14:00:00</v>
      </c>
      <c r="M231">
        <v>14</v>
      </c>
      <c r="N231">
        <f t="shared" si="38"/>
        <v>3138.5390620000035</v>
      </c>
      <c r="O231" t="str">
        <f t="shared" si="39"/>
        <v/>
      </c>
      <c r="P231">
        <f t="shared" si="40"/>
        <v>3138.5390620000035</v>
      </c>
      <c r="Q231" t="str">
        <f t="shared" si="41"/>
        <v/>
      </c>
      <c r="R231">
        <f t="shared" si="42"/>
        <v>1</v>
      </c>
      <c r="S231">
        <f t="shared" si="43"/>
        <v>6.7145353475569367</v>
      </c>
      <c r="V231">
        <v>14</v>
      </c>
      <c r="W231" t="str">
        <f t="shared" si="44"/>
        <v/>
      </c>
      <c r="X231">
        <f t="shared" si="45"/>
        <v>3138.5390620000035</v>
      </c>
      <c r="Y231" t="str">
        <f t="shared" si="46"/>
        <v/>
      </c>
      <c r="Z231">
        <f t="shared" si="47"/>
        <v>1</v>
      </c>
    </row>
    <row r="232" spans="1:26" x14ac:dyDescent="0.3">
      <c r="A232" t="s">
        <v>257</v>
      </c>
      <c r="B232">
        <v>46210.976562999997</v>
      </c>
      <c r="C232">
        <v>49206</v>
      </c>
      <c r="D232">
        <v>46574</v>
      </c>
      <c r="E232">
        <v>47828</v>
      </c>
      <c r="F232">
        <v>47913</v>
      </c>
      <c r="G232">
        <v>47556</v>
      </c>
      <c r="H232">
        <v>49206</v>
      </c>
      <c r="I232">
        <v>47758</v>
      </c>
      <c r="J232">
        <v>47776</v>
      </c>
      <c r="L232" s="1" t="str">
        <f t="shared" si="37"/>
        <v>10FEB2023:15:00:00</v>
      </c>
      <c r="M232">
        <v>15</v>
      </c>
      <c r="N232">
        <f t="shared" si="38"/>
        <v>2995.0234370000035</v>
      </c>
      <c r="O232" t="str">
        <f t="shared" si="39"/>
        <v/>
      </c>
      <c r="P232">
        <f t="shared" si="40"/>
        <v>2995.0234370000035</v>
      </c>
      <c r="Q232" t="str">
        <f t="shared" si="41"/>
        <v/>
      </c>
      <c r="R232">
        <f t="shared" si="42"/>
        <v>1</v>
      </c>
      <c r="S232">
        <f t="shared" si="43"/>
        <v>6.4811948583619534</v>
      </c>
      <c r="V232">
        <v>15</v>
      </c>
      <c r="W232" t="str">
        <f t="shared" si="44"/>
        <v/>
      </c>
      <c r="X232">
        <f t="shared" si="45"/>
        <v>2995.0234370000035</v>
      </c>
      <c r="Y232" t="str">
        <f t="shared" si="46"/>
        <v/>
      </c>
      <c r="Z232">
        <f t="shared" si="47"/>
        <v>1</v>
      </c>
    </row>
    <row r="233" spans="1:26" x14ac:dyDescent="0.3">
      <c r="A233" t="s">
        <v>258</v>
      </c>
      <c r="B233">
        <v>46013.949219000002</v>
      </c>
      <c r="C233">
        <v>48908</v>
      </c>
      <c r="D233">
        <v>45884</v>
      </c>
      <c r="E233">
        <v>47151</v>
      </c>
      <c r="F233">
        <v>47658</v>
      </c>
      <c r="G233">
        <v>47135</v>
      </c>
      <c r="H233">
        <v>48908</v>
      </c>
      <c r="I233">
        <v>47195</v>
      </c>
      <c r="J233">
        <v>47307</v>
      </c>
      <c r="L233" s="1" t="str">
        <f t="shared" si="37"/>
        <v>10FEB2023:16:00:00</v>
      </c>
      <c r="M233">
        <v>16</v>
      </c>
      <c r="N233">
        <f t="shared" si="38"/>
        <v>2894.0507809999981</v>
      </c>
      <c r="O233" t="str">
        <f t="shared" si="39"/>
        <v/>
      </c>
      <c r="P233">
        <f t="shared" si="40"/>
        <v>2894.0507809999981</v>
      </c>
      <c r="Q233" t="str">
        <f t="shared" si="41"/>
        <v/>
      </c>
      <c r="R233">
        <f t="shared" si="42"/>
        <v>1</v>
      </c>
      <c r="S233">
        <f t="shared" si="43"/>
        <v>6.2895074865797245</v>
      </c>
      <c r="V233">
        <v>16</v>
      </c>
      <c r="W233" t="str">
        <f t="shared" si="44"/>
        <v/>
      </c>
      <c r="X233">
        <f t="shared" si="45"/>
        <v>2894.0507809999981</v>
      </c>
      <c r="Y233" t="str">
        <f t="shared" si="46"/>
        <v/>
      </c>
      <c r="Z233">
        <f t="shared" si="47"/>
        <v>1</v>
      </c>
    </row>
    <row r="234" spans="1:26" x14ac:dyDescent="0.3">
      <c r="A234" t="s">
        <v>259</v>
      </c>
      <c r="B234">
        <v>46784.164062999997</v>
      </c>
      <c r="C234">
        <v>49440</v>
      </c>
      <c r="D234">
        <v>46179</v>
      </c>
      <c r="E234">
        <v>47197</v>
      </c>
      <c r="F234">
        <v>47907</v>
      </c>
      <c r="G234">
        <v>47429</v>
      </c>
      <c r="H234">
        <v>49440</v>
      </c>
      <c r="I234">
        <v>47508</v>
      </c>
      <c r="J234">
        <v>47680</v>
      </c>
      <c r="L234" s="1" t="str">
        <f t="shared" si="37"/>
        <v>10FEB2023:17:00:00</v>
      </c>
      <c r="M234">
        <v>17</v>
      </c>
      <c r="N234">
        <f t="shared" si="38"/>
        <v>2655.8359370000035</v>
      </c>
      <c r="O234" t="str">
        <f t="shared" si="39"/>
        <v/>
      </c>
      <c r="P234">
        <f t="shared" si="40"/>
        <v>2655.8359370000035</v>
      </c>
      <c r="Q234" t="str">
        <f t="shared" si="41"/>
        <v/>
      </c>
      <c r="R234">
        <f t="shared" si="42"/>
        <v>1</v>
      </c>
      <c r="S234">
        <f t="shared" si="43"/>
        <v>5.6767839934547721</v>
      </c>
      <c r="V234">
        <v>17</v>
      </c>
      <c r="W234" t="str">
        <f t="shared" si="44"/>
        <v/>
      </c>
      <c r="X234">
        <f t="shared" si="45"/>
        <v>2655.8359370000035</v>
      </c>
      <c r="Y234" t="str">
        <f t="shared" si="46"/>
        <v/>
      </c>
      <c r="Z234">
        <f t="shared" si="47"/>
        <v>1</v>
      </c>
    </row>
    <row r="235" spans="1:26" x14ac:dyDescent="0.3">
      <c r="A235" t="s">
        <v>260</v>
      </c>
      <c r="B235">
        <v>47879.414062999997</v>
      </c>
      <c r="C235">
        <v>50637</v>
      </c>
      <c r="D235">
        <v>47487</v>
      </c>
      <c r="E235">
        <v>48489</v>
      </c>
      <c r="F235">
        <v>48809</v>
      </c>
      <c r="G235">
        <v>48409</v>
      </c>
      <c r="H235">
        <v>50637</v>
      </c>
      <c r="I235">
        <v>48518</v>
      </c>
      <c r="J235">
        <v>48840</v>
      </c>
      <c r="L235" s="1" t="str">
        <f t="shared" si="37"/>
        <v>10FEB2023:18:00:00</v>
      </c>
      <c r="M235">
        <v>18</v>
      </c>
      <c r="N235">
        <f t="shared" si="38"/>
        <v>2757.5859370000035</v>
      </c>
      <c r="O235" t="str">
        <f t="shared" si="39"/>
        <v/>
      </c>
      <c r="P235">
        <f t="shared" si="40"/>
        <v>2757.5859370000035</v>
      </c>
      <c r="Q235" t="str">
        <f t="shared" si="41"/>
        <v/>
      </c>
      <c r="R235">
        <f t="shared" si="42"/>
        <v>1</v>
      </c>
      <c r="S235">
        <f t="shared" si="43"/>
        <v>5.759439606699357</v>
      </c>
      <c r="V235">
        <v>18</v>
      </c>
      <c r="W235" t="str">
        <f t="shared" si="44"/>
        <v/>
      </c>
      <c r="X235">
        <f t="shared" si="45"/>
        <v>2757.5859370000035</v>
      </c>
      <c r="Y235" t="str">
        <f t="shared" si="46"/>
        <v/>
      </c>
      <c r="Z235">
        <f t="shared" si="47"/>
        <v>1</v>
      </c>
    </row>
    <row r="236" spans="1:26" x14ac:dyDescent="0.3">
      <c r="A236" t="s">
        <v>261</v>
      </c>
      <c r="B236">
        <v>49737.613280999998</v>
      </c>
      <c r="C236">
        <v>52353</v>
      </c>
      <c r="D236">
        <v>49477</v>
      </c>
      <c r="E236">
        <v>50063</v>
      </c>
      <c r="F236">
        <v>50613</v>
      </c>
      <c r="G236">
        <v>50388</v>
      </c>
      <c r="H236">
        <v>52353</v>
      </c>
      <c r="I236">
        <v>50431</v>
      </c>
      <c r="J236">
        <v>50736</v>
      </c>
      <c r="L236" s="1" t="str">
        <f t="shared" si="37"/>
        <v>10FEB2023:19:00:00</v>
      </c>
      <c r="M236">
        <v>19</v>
      </c>
      <c r="N236">
        <f t="shared" si="38"/>
        <v>2615.3867190000019</v>
      </c>
      <c r="O236" t="str">
        <f t="shared" si="39"/>
        <v/>
      </c>
      <c r="P236">
        <f t="shared" si="40"/>
        <v>2615.3867190000019</v>
      </c>
      <c r="Q236" t="str">
        <f t="shared" si="41"/>
        <v/>
      </c>
      <c r="R236">
        <f t="shared" si="42"/>
        <v>1</v>
      </c>
      <c r="S236">
        <f t="shared" si="43"/>
        <v>5.2583679563070067</v>
      </c>
      <c r="V236">
        <v>19</v>
      </c>
      <c r="W236" t="str">
        <f t="shared" si="44"/>
        <v/>
      </c>
      <c r="X236">
        <f t="shared" si="45"/>
        <v>2615.3867190000019</v>
      </c>
      <c r="Y236" t="str">
        <f t="shared" si="46"/>
        <v/>
      </c>
      <c r="Z236">
        <f t="shared" si="47"/>
        <v>1</v>
      </c>
    </row>
    <row r="237" spans="1:26" x14ac:dyDescent="0.3">
      <c r="A237" t="s">
        <v>262</v>
      </c>
      <c r="B237">
        <v>50410.960937999997</v>
      </c>
      <c r="C237">
        <v>53128</v>
      </c>
      <c r="D237">
        <v>49903</v>
      </c>
      <c r="E237">
        <v>50742</v>
      </c>
      <c r="F237">
        <v>51567</v>
      </c>
      <c r="G237">
        <v>51539</v>
      </c>
      <c r="H237">
        <v>53128</v>
      </c>
      <c r="I237">
        <v>51478</v>
      </c>
      <c r="J237">
        <v>51524</v>
      </c>
      <c r="L237" s="1" t="str">
        <f t="shared" si="37"/>
        <v>10FEB2023:20:00:00</v>
      </c>
      <c r="M237">
        <v>20</v>
      </c>
      <c r="N237">
        <f t="shared" si="38"/>
        <v>2717.0390620000035</v>
      </c>
      <c r="O237" t="str">
        <f t="shared" si="39"/>
        <v/>
      </c>
      <c r="P237">
        <f t="shared" si="40"/>
        <v>2717.0390620000035</v>
      </c>
      <c r="Q237" t="str">
        <f t="shared" si="41"/>
        <v/>
      </c>
      <c r="R237">
        <f t="shared" si="42"/>
        <v>1</v>
      </c>
      <c r="S237">
        <f t="shared" si="43"/>
        <v>5.3897783566190416</v>
      </c>
      <c r="V237">
        <v>20</v>
      </c>
      <c r="W237" t="str">
        <f t="shared" si="44"/>
        <v/>
      </c>
      <c r="X237">
        <f t="shared" si="45"/>
        <v>2717.0390620000035</v>
      </c>
      <c r="Y237" t="str">
        <f t="shared" si="46"/>
        <v/>
      </c>
      <c r="Z237">
        <f t="shared" si="47"/>
        <v>1</v>
      </c>
    </row>
    <row r="238" spans="1:26" x14ac:dyDescent="0.3">
      <c r="A238" t="s">
        <v>263</v>
      </c>
      <c r="B238">
        <v>50482.441405999998</v>
      </c>
      <c r="C238">
        <v>52842</v>
      </c>
      <c r="D238">
        <v>50277</v>
      </c>
      <c r="E238">
        <v>51162</v>
      </c>
      <c r="F238">
        <v>51308</v>
      </c>
      <c r="G238">
        <v>51486</v>
      </c>
      <c r="H238">
        <v>52842</v>
      </c>
      <c r="I238">
        <v>51332</v>
      </c>
      <c r="J238">
        <v>51535</v>
      </c>
      <c r="L238" s="1" t="str">
        <f t="shared" si="37"/>
        <v>10FEB2023:21:00:00</v>
      </c>
      <c r="M238">
        <v>21</v>
      </c>
      <c r="N238">
        <f t="shared" si="38"/>
        <v>2359.5585940000019</v>
      </c>
      <c r="O238" t="str">
        <f t="shared" si="39"/>
        <v/>
      </c>
      <c r="P238">
        <f t="shared" si="40"/>
        <v>2359.5585940000019</v>
      </c>
      <c r="Q238" t="str">
        <f t="shared" si="41"/>
        <v/>
      </c>
      <c r="R238">
        <f t="shared" si="42"/>
        <v>1</v>
      </c>
      <c r="S238">
        <f t="shared" si="43"/>
        <v>4.6740183879450035</v>
      </c>
      <c r="V238">
        <v>21</v>
      </c>
      <c r="W238" t="str">
        <f t="shared" si="44"/>
        <v/>
      </c>
      <c r="X238">
        <f t="shared" si="45"/>
        <v>2359.5585940000019</v>
      </c>
      <c r="Y238" t="str">
        <f t="shared" si="46"/>
        <v/>
      </c>
      <c r="Z238">
        <f t="shared" si="47"/>
        <v>1</v>
      </c>
    </row>
    <row r="239" spans="1:26" x14ac:dyDescent="0.3">
      <c r="A239" t="s">
        <v>264</v>
      </c>
      <c r="B239">
        <v>49964.109375</v>
      </c>
      <c r="C239">
        <v>52114</v>
      </c>
      <c r="D239">
        <v>50418</v>
      </c>
      <c r="E239">
        <v>51253</v>
      </c>
      <c r="F239">
        <v>50614</v>
      </c>
      <c r="G239">
        <v>50916</v>
      </c>
      <c r="H239">
        <v>52114</v>
      </c>
      <c r="I239">
        <v>50782</v>
      </c>
      <c r="J239">
        <v>51147</v>
      </c>
      <c r="L239" s="1" t="str">
        <f t="shared" si="37"/>
        <v>10FEB2023:22:00:00</v>
      </c>
      <c r="M239">
        <v>22</v>
      </c>
      <c r="N239">
        <f t="shared" si="38"/>
        <v>2149.890625</v>
      </c>
      <c r="O239" t="str">
        <f t="shared" si="39"/>
        <v/>
      </c>
      <c r="P239">
        <f t="shared" si="40"/>
        <v>2149.890625</v>
      </c>
      <c r="Q239" t="str">
        <f t="shared" si="41"/>
        <v/>
      </c>
      <c r="R239">
        <f t="shared" si="42"/>
        <v>1</v>
      </c>
      <c r="S239">
        <f t="shared" si="43"/>
        <v>4.302869903802824</v>
      </c>
      <c r="V239">
        <v>22</v>
      </c>
      <c r="W239" t="str">
        <f t="shared" si="44"/>
        <v/>
      </c>
      <c r="X239">
        <f t="shared" si="45"/>
        <v>2149.890625</v>
      </c>
      <c r="Y239" t="str">
        <f t="shared" si="46"/>
        <v/>
      </c>
      <c r="Z239">
        <f t="shared" si="47"/>
        <v>1</v>
      </c>
    </row>
    <row r="240" spans="1:26" x14ac:dyDescent="0.3">
      <c r="A240" t="s">
        <v>265</v>
      </c>
      <c r="B240">
        <v>49067.632812999997</v>
      </c>
      <c r="C240">
        <v>50568</v>
      </c>
      <c r="D240">
        <v>49742</v>
      </c>
      <c r="E240">
        <v>50336</v>
      </c>
      <c r="F240">
        <v>49244</v>
      </c>
      <c r="G240">
        <v>49670</v>
      </c>
      <c r="H240">
        <v>50568</v>
      </c>
      <c r="I240">
        <v>49364</v>
      </c>
      <c r="J240">
        <v>49990</v>
      </c>
      <c r="L240" s="1" t="str">
        <f t="shared" si="37"/>
        <v>10FEB2023:23:00:00</v>
      </c>
      <c r="M240">
        <v>23</v>
      </c>
      <c r="N240">
        <f t="shared" si="38"/>
        <v>1500.3671870000035</v>
      </c>
      <c r="O240" t="str">
        <f t="shared" si="39"/>
        <v/>
      </c>
      <c r="P240">
        <f t="shared" si="40"/>
        <v>1500.3671870000035</v>
      </c>
      <c r="Q240" t="str">
        <f t="shared" si="41"/>
        <v/>
      </c>
      <c r="R240">
        <f t="shared" si="42"/>
        <v>1</v>
      </c>
      <c r="S240">
        <f t="shared" si="43"/>
        <v>3.0577533518235991</v>
      </c>
      <c r="V240">
        <v>23</v>
      </c>
      <c r="W240" t="str">
        <f t="shared" si="44"/>
        <v/>
      </c>
      <c r="X240">
        <f t="shared" si="45"/>
        <v>1500.3671870000035</v>
      </c>
      <c r="Y240" t="str">
        <f t="shared" si="46"/>
        <v/>
      </c>
      <c r="Z240">
        <f t="shared" si="47"/>
        <v>1</v>
      </c>
    </row>
    <row r="241" spans="1:26" x14ac:dyDescent="0.3">
      <c r="A241" t="s">
        <v>266</v>
      </c>
      <c r="B241">
        <v>47895.773437999997</v>
      </c>
      <c r="C241">
        <v>49001</v>
      </c>
      <c r="D241">
        <v>48754</v>
      </c>
      <c r="E241">
        <v>49237</v>
      </c>
      <c r="F241">
        <v>47792</v>
      </c>
      <c r="G241">
        <v>48323</v>
      </c>
      <c r="H241">
        <v>49001</v>
      </c>
      <c r="I241">
        <v>47838</v>
      </c>
      <c r="J241">
        <v>48689</v>
      </c>
      <c r="L241" s="1" t="str">
        <f t="shared" si="37"/>
        <v>11FEB2023:00:00:00</v>
      </c>
      <c r="M241">
        <v>24</v>
      </c>
      <c r="N241">
        <f t="shared" si="38"/>
        <v>1105.2265620000035</v>
      </c>
      <c r="O241" t="str">
        <f t="shared" si="39"/>
        <v/>
      </c>
      <c r="P241">
        <f t="shared" si="40"/>
        <v>1105.2265620000035</v>
      </c>
      <c r="Q241" t="str">
        <f t="shared" si="41"/>
        <v/>
      </c>
      <c r="R241">
        <f t="shared" si="42"/>
        <v>1</v>
      </c>
      <c r="S241">
        <f t="shared" si="43"/>
        <v>2.3075659555444794</v>
      </c>
      <c r="V241">
        <v>24</v>
      </c>
      <c r="W241" t="str">
        <f t="shared" si="44"/>
        <v/>
      </c>
      <c r="X241">
        <f t="shared" si="45"/>
        <v>1105.2265620000035</v>
      </c>
      <c r="Y241" t="str">
        <f t="shared" si="46"/>
        <v/>
      </c>
      <c r="Z241">
        <f t="shared" si="47"/>
        <v>1</v>
      </c>
    </row>
    <row r="242" spans="1:26" x14ac:dyDescent="0.3">
      <c r="A242" t="s">
        <v>267</v>
      </c>
      <c r="B242">
        <v>46982.566405999998</v>
      </c>
      <c r="C242">
        <v>46630</v>
      </c>
      <c r="D242">
        <v>46985</v>
      </c>
      <c r="E242">
        <v>47591</v>
      </c>
      <c r="F242">
        <v>46493</v>
      </c>
      <c r="G242">
        <v>46630</v>
      </c>
      <c r="H242">
        <v>46636</v>
      </c>
      <c r="I242">
        <v>45712</v>
      </c>
      <c r="J242">
        <v>46749</v>
      </c>
      <c r="L242" s="1" t="str">
        <f t="shared" si="37"/>
        <v>11FEB2023:01:00:00</v>
      </c>
      <c r="M242">
        <v>1</v>
      </c>
      <c r="N242">
        <f t="shared" si="38"/>
        <v>-352.5664059999981</v>
      </c>
      <c r="O242">
        <f t="shared" si="39"/>
        <v>-352.5664059999981</v>
      </c>
      <c r="P242" t="str">
        <f t="shared" si="40"/>
        <v/>
      </c>
      <c r="Q242">
        <f t="shared" si="41"/>
        <v>1</v>
      </c>
      <c r="R242" t="str">
        <f t="shared" si="42"/>
        <v/>
      </c>
      <c r="S242">
        <f t="shared" si="43"/>
        <v>0.75041964066691114</v>
      </c>
      <c r="V242">
        <v>1</v>
      </c>
      <c r="W242">
        <f t="shared" si="44"/>
        <v>-352.5664059999981</v>
      </c>
      <c r="X242" t="str">
        <f t="shared" si="45"/>
        <v/>
      </c>
      <c r="Y242">
        <f t="shared" si="46"/>
        <v>1</v>
      </c>
      <c r="Z242" t="str">
        <f t="shared" si="47"/>
        <v/>
      </c>
    </row>
    <row r="243" spans="1:26" x14ac:dyDescent="0.3">
      <c r="A243" t="s">
        <v>268</v>
      </c>
      <c r="B243">
        <v>46526.464844000002</v>
      </c>
      <c r="C243">
        <v>45961</v>
      </c>
      <c r="D243">
        <v>46656</v>
      </c>
      <c r="E243">
        <v>47215</v>
      </c>
      <c r="F243">
        <v>45776</v>
      </c>
      <c r="G243">
        <v>45961</v>
      </c>
      <c r="H243">
        <v>45606</v>
      </c>
      <c r="I243">
        <v>44594</v>
      </c>
      <c r="J243">
        <v>46073</v>
      </c>
      <c r="L243" s="1" t="str">
        <f t="shared" si="37"/>
        <v>11FEB2023:02:00:00</v>
      </c>
      <c r="M243">
        <v>2</v>
      </c>
      <c r="N243">
        <f t="shared" si="38"/>
        <v>-565.4648440000019</v>
      </c>
      <c r="O243">
        <f t="shared" si="39"/>
        <v>-565.4648440000019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1.2153617213256287</v>
      </c>
      <c r="V243">
        <v>2</v>
      </c>
      <c r="W243">
        <f t="shared" si="44"/>
        <v>-565.4648440000019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3">
      <c r="A244" t="s">
        <v>269</v>
      </c>
      <c r="B244">
        <v>46498.65625</v>
      </c>
      <c r="C244">
        <v>45736</v>
      </c>
      <c r="D244">
        <v>46758</v>
      </c>
      <c r="E244">
        <v>46942</v>
      </c>
      <c r="F244">
        <v>45544</v>
      </c>
      <c r="G244">
        <v>45736</v>
      </c>
      <c r="H244">
        <v>44994</v>
      </c>
      <c r="I244">
        <v>43956</v>
      </c>
      <c r="J244">
        <v>45829</v>
      </c>
      <c r="L244" s="1" t="str">
        <f t="shared" si="37"/>
        <v>11FEB2023:03:00:00</v>
      </c>
      <c r="M244">
        <v>3</v>
      </c>
      <c r="N244">
        <f t="shared" si="38"/>
        <v>-762.65625</v>
      </c>
      <c r="O244">
        <f t="shared" si="39"/>
        <v>-762.65625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1.6401683650804424</v>
      </c>
      <c r="V244">
        <v>3</v>
      </c>
      <c r="W244">
        <f t="shared" si="44"/>
        <v>-762.65625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3">
      <c r="A245" t="s">
        <v>270</v>
      </c>
      <c r="B245">
        <v>46938.308594000002</v>
      </c>
      <c r="C245">
        <v>46118</v>
      </c>
      <c r="D245">
        <v>47072</v>
      </c>
      <c r="E245">
        <v>47332</v>
      </c>
      <c r="F245">
        <v>45932</v>
      </c>
      <c r="G245">
        <v>46118</v>
      </c>
      <c r="H245">
        <v>45269</v>
      </c>
      <c r="I245">
        <v>44250</v>
      </c>
      <c r="J245">
        <v>46153</v>
      </c>
      <c r="L245" s="1" t="str">
        <f t="shared" si="37"/>
        <v>11FEB2023:04:00:00</v>
      </c>
      <c r="M245">
        <v>4</v>
      </c>
      <c r="N245">
        <f t="shared" si="38"/>
        <v>-820.3085940000019</v>
      </c>
      <c r="O245">
        <f t="shared" si="39"/>
        <v>-820.3085940000019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1.7476313454227443</v>
      </c>
      <c r="V245">
        <v>4</v>
      </c>
      <c r="W245">
        <f t="shared" si="44"/>
        <v>-820.3085940000019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3">
      <c r="A246" t="s">
        <v>271</v>
      </c>
      <c r="B246">
        <v>47645.867187999997</v>
      </c>
      <c r="C246">
        <v>47012</v>
      </c>
      <c r="D246">
        <v>48259</v>
      </c>
      <c r="E246">
        <v>48299</v>
      </c>
      <c r="F246">
        <v>46830</v>
      </c>
      <c r="G246">
        <v>47012</v>
      </c>
      <c r="H246">
        <v>46115</v>
      </c>
      <c r="I246">
        <v>45144</v>
      </c>
      <c r="J246">
        <v>47127</v>
      </c>
      <c r="L246" s="1" t="str">
        <f t="shared" si="37"/>
        <v>11FEB2023:05:00:00</v>
      </c>
      <c r="M246">
        <v>5</v>
      </c>
      <c r="N246">
        <f t="shared" si="38"/>
        <v>-633.86718799999653</v>
      </c>
      <c r="O246">
        <f t="shared" si="39"/>
        <v>-633.86718799999653</v>
      </c>
      <c r="P246" t="str">
        <f t="shared" si="40"/>
        <v/>
      </c>
      <c r="Q246">
        <f t="shared" si="41"/>
        <v>1</v>
      </c>
      <c r="R246" t="str">
        <f t="shared" si="42"/>
        <v/>
      </c>
      <c r="S246">
        <f t="shared" si="43"/>
        <v>1.3303718148289705</v>
      </c>
      <c r="V246">
        <v>5</v>
      </c>
      <c r="W246">
        <f t="shared" si="44"/>
        <v>-633.86718799999653</v>
      </c>
      <c r="X246" t="str">
        <f t="shared" si="45"/>
        <v/>
      </c>
      <c r="Y246">
        <f t="shared" si="46"/>
        <v>1</v>
      </c>
      <c r="Z246" t="str">
        <f t="shared" si="47"/>
        <v/>
      </c>
    </row>
    <row r="247" spans="1:26" x14ac:dyDescent="0.3">
      <c r="A247" t="s">
        <v>272</v>
      </c>
      <c r="B247">
        <v>49116.257812999997</v>
      </c>
      <c r="C247">
        <v>48503</v>
      </c>
      <c r="D247">
        <v>50300</v>
      </c>
      <c r="E247">
        <v>50047</v>
      </c>
      <c r="F247">
        <v>48375</v>
      </c>
      <c r="G247">
        <v>48503</v>
      </c>
      <c r="H247">
        <v>47590</v>
      </c>
      <c r="I247">
        <v>46605</v>
      </c>
      <c r="J247">
        <v>48795</v>
      </c>
      <c r="L247" s="1" t="str">
        <f t="shared" si="37"/>
        <v>11FEB2023:06:00:00</v>
      </c>
      <c r="M247">
        <v>6</v>
      </c>
      <c r="N247">
        <f t="shared" si="38"/>
        <v>-613.25781299999653</v>
      </c>
      <c r="O247">
        <f t="shared" si="39"/>
        <v>-613.25781299999653</v>
      </c>
      <c r="P247" t="str">
        <f t="shared" si="40"/>
        <v/>
      </c>
      <c r="Q247">
        <f t="shared" si="41"/>
        <v>1</v>
      </c>
      <c r="R247" t="str">
        <f t="shared" si="42"/>
        <v/>
      </c>
      <c r="S247">
        <f t="shared" si="43"/>
        <v>1.2485841558508977</v>
      </c>
      <c r="V247">
        <v>6</v>
      </c>
      <c r="W247">
        <f t="shared" si="44"/>
        <v>-613.25781299999653</v>
      </c>
      <c r="X247" t="str">
        <f t="shared" si="45"/>
        <v/>
      </c>
      <c r="Y247">
        <f t="shared" si="46"/>
        <v>1</v>
      </c>
      <c r="Z247" t="str">
        <f t="shared" si="47"/>
        <v/>
      </c>
    </row>
    <row r="248" spans="1:26" x14ac:dyDescent="0.3">
      <c r="A248" t="s">
        <v>273</v>
      </c>
      <c r="B248">
        <v>51241.210937999997</v>
      </c>
      <c r="C248">
        <v>50764</v>
      </c>
      <c r="D248">
        <v>52619</v>
      </c>
      <c r="E248">
        <v>52373</v>
      </c>
      <c r="F248">
        <v>50651</v>
      </c>
      <c r="G248">
        <v>50764</v>
      </c>
      <c r="H248">
        <v>49844</v>
      </c>
      <c r="I248">
        <v>48895</v>
      </c>
      <c r="J248">
        <v>51072</v>
      </c>
      <c r="L248" s="1" t="str">
        <f t="shared" si="37"/>
        <v>11FEB2023:07:00:00</v>
      </c>
      <c r="M248">
        <v>7</v>
      </c>
      <c r="N248">
        <f t="shared" si="38"/>
        <v>-477.21093799999653</v>
      </c>
      <c r="O248">
        <f t="shared" si="39"/>
        <v>-477.21093799999653</v>
      </c>
      <c r="P248" t="str">
        <f t="shared" si="40"/>
        <v/>
      </c>
      <c r="Q248">
        <f t="shared" si="41"/>
        <v>1</v>
      </c>
      <c r="R248" t="str">
        <f t="shared" si="42"/>
        <v/>
      </c>
      <c r="S248">
        <f t="shared" si="43"/>
        <v>0.93130300643637109</v>
      </c>
      <c r="V248">
        <v>7</v>
      </c>
      <c r="W248">
        <f t="shared" si="44"/>
        <v>-477.21093799999653</v>
      </c>
      <c r="X248" t="str">
        <f t="shared" si="45"/>
        <v/>
      </c>
      <c r="Y248">
        <f t="shared" si="46"/>
        <v>1</v>
      </c>
      <c r="Z248" t="str">
        <f t="shared" si="47"/>
        <v/>
      </c>
    </row>
    <row r="249" spans="1:26" x14ac:dyDescent="0.3">
      <c r="A249" t="s">
        <v>274</v>
      </c>
      <c r="B249">
        <v>53247.058594000002</v>
      </c>
      <c r="C249">
        <v>52471</v>
      </c>
      <c r="D249">
        <v>54079</v>
      </c>
      <c r="E249">
        <v>53805</v>
      </c>
      <c r="F249">
        <v>52315</v>
      </c>
      <c r="G249">
        <v>52471</v>
      </c>
      <c r="H249">
        <v>51579</v>
      </c>
      <c r="I249">
        <v>50757</v>
      </c>
      <c r="J249">
        <v>52707</v>
      </c>
      <c r="L249" s="1" t="str">
        <f t="shared" si="37"/>
        <v>11FEB2023:08:00:00</v>
      </c>
      <c r="M249">
        <v>8</v>
      </c>
      <c r="N249">
        <f t="shared" si="38"/>
        <v>-776.0585940000019</v>
      </c>
      <c r="O249">
        <f t="shared" si="39"/>
        <v>-776.0585940000019</v>
      </c>
      <c r="P249" t="str">
        <f t="shared" si="40"/>
        <v/>
      </c>
      <c r="Q249">
        <f t="shared" si="41"/>
        <v>1</v>
      </c>
      <c r="R249" t="str">
        <f t="shared" si="42"/>
        <v/>
      </c>
      <c r="S249">
        <f t="shared" si="43"/>
        <v>1.4574675380988085</v>
      </c>
      <c r="V249">
        <v>8</v>
      </c>
      <c r="W249">
        <f t="shared" si="44"/>
        <v>-776.0585940000019</v>
      </c>
      <c r="X249" t="str">
        <f t="shared" si="45"/>
        <v/>
      </c>
      <c r="Y249">
        <f t="shared" si="46"/>
        <v>1</v>
      </c>
      <c r="Z249" t="str">
        <f t="shared" si="47"/>
        <v/>
      </c>
    </row>
    <row r="250" spans="1:26" x14ac:dyDescent="0.3">
      <c r="A250" t="s">
        <v>275</v>
      </c>
      <c r="B250">
        <v>53511.210937999997</v>
      </c>
      <c r="C250">
        <v>52675</v>
      </c>
      <c r="D250">
        <v>54365</v>
      </c>
      <c r="E250">
        <v>53958</v>
      </c>
      <c r="F250">
        <v>52460</v>
      </c>
      <c r="G250">
        <v>52675</v>
      </c>
      <c r="H250">
        <v>51927</v>
      </c>
      <c r="I250">
        <v>51172</v>
      </c>
      <c r="J250">
        <v>52986</v>
      </c>
      <c r="L250" s="1" t="str">
        <f t="shared" si="37"/>
        <v>11FEB2023:09:00:00</v>
      </c>
      <c r="M250">
        <v>9</v>
      </c>
      <c r="N250">
        <f t="shared" si="38"/>
        <v>-836.21093799999653</v>
      </c>
      <c r="O250">
        <f t="shared" si="39"/>
        <v>-836.21093799999653</v>
      </c>
      <c r="P250" t="str">
        <f t="shared" si="40"/>
        <v/>
      </c>
      <c r="Q250">
        <f t="shared" si="41"/>
        <v>1</v>
      </c>
      <c r="R250" t="str">
        <f t="shared" si="42"/>
        <v/>
      </c>
      <c r="S250">
        <f t="shared" si="43"/>
        <v>1.5626836383292848</v>
      </c>
      <c r="V250">
        <v>9</v>
      </c>
      <c r="W250">
        <f t="shared" si="44"/>
        <v>-836.21093799999653</v>
      </c>
      <c r="X250" t="str">
        <f t="shared" si="45"/>
        <v/>
      </c>
      <c r="Y250">
        <f t="shared" si="46"/>
        <v>1</v>
      </c>
      <c r="Z250" t="str">
        <f t="shared" si="47"/>
        <v/>
      </c>
    </row>
    <row r="251" spans="1:26" x14ac:dyDescent="0.3">
      <c r="A251" t="s">
        <v>276</v>
      </c>
      <c r="B251">
        <v>52289.261719000002</v>
      </c>
      <c r="C251">
        <v>51491</v>
      </c>
      <c r="D251">
        <v>53304</v>
      </c>
      <c r="E251">
        <v>53367</v>
      </c>
      <c r="F251">
        <v>51221</v>
      </c>
      <c r="G251">
        <v>51491</v>
      </c>
      <c r="H251">
        <v>51015</v>
      </c>
      <c r="I251">
        <v>50419</v>
      </c>
      <c r="J251">
        <v>51932</v>
      </c>
      <c r="L251" s="1" t="str">
        <f t="shared" si="37"/>
        <v>11FEB2023:10:00:00</v>
      </c>
      <c r="M251">
        <v>10</v>
      </c>
      <c r="N251">
        <f t="shared" si="38"/>
        <v>-798.2617190000019</v>
      </c>
      <c r="O251">
        <f t="shared" si="39"/>
        <v>-798.2617190000019</v>
      </c>
      <c r="P251" t="str">
        <f t="shared" si="40"/>
        <v/>
      </c>
      <c r="Q251">
        <f t="shared" si="41"/>
        <v>1</v>
      </c>
      <c r="R251" t="str">
        <f t="shared" si="42"/>
        <v/>
      </c>
      <c r="S251">
        <f t="shared" si="43"/>
        <v>1.5266264865046715</v>
      </c>
      <c r="V251">
        <v>10</v>
      </c>
      <c r="W251">
        <f t="shared" si="44"/>
        <v>-798.2617190000019</v>
      </c>
      <c r="X251" t="str">
        <f t="shared" si="45"/>
        <v/>
      </c>
      <c r="Y251">
        <f t="shared" si="46"/>
        <v>1</v>
      </c>
      <c r="Z251" t="str">
        <f t="shared" si="47"/>
        <v/>
      </c>
    </row>
    <row r="252" spans="1:26" x14ac:dyDescent="0.3">
      <c r="A252" t="s">
        <v>277</v>
      </c>
      <c r="B252">
        <v>50307.949219000002</v>
      </c>
      <c r="C252">
        <v>49686</v>
      </c>
      <c r="D252">
        <v>51525</v>
      </c>
      <c r="E252">
        <v>52208</v>
      </c>
      <c r="F252">
        <v>49430</v>
      </c>
      <c r="G252">
        <v>49686</v>
      </c>
      <c r="H252">
        <v>49491</v>
      </c>
      <c r="I252">
        <v>49056</v>
      </c>
      <c r="J252">
        <v>50229</v>
      </c>
      <c r="L252" s="1" t="str">
        <f t="shared" si="37"/>
        <v>11FEB2023:11:00:00</v>
      </c>
      <c r="M252">
        <v>11</v>
      </c>
      <c r="N252">
        <f t="shared" si="38"/>
        <v>-621.9492190000019</v>
      </c>
      <c r="O252">
        <f t="shared" si="39"/>
        <v>-621.9492190000019</v>
      </c>
      <c r="P252" t="str">
        <f t="shared" si="40"/>
        <v/>
      </c>
      <c r="Q252">
        <f t="shared" si="41"/>
        <v>1</v>
      </c>
      <c r="R252" t="str">
        <f t="shared" si="42"/>
        <v/>
      </c>
      <c r="S252">
        <f t="shared" si="43"/>
        <v>1.2362841830274962</v>
      </c>
      <c r="V252">
        <v>11</v>
      </c>
      <c r="W252">
        <f t="shared" si="44"/>
        <v>-621.9492190000019</v>
      </c>
      <c r="X252" t="str">
        <f t="shared" si="45"/>
        <v/>
      </c>
      <c r="Y252">
        <f t="shared" si="46"/>
        <v>1</v>
      </c>
      <c r="Z252" t="str">
        <f t="shared" si="47"/>
        <v/>
      </c>
    </row>
    <row r="253" spans="1:26" x14ac:dyDescent="0.3">
      <c r="A253" t="s">
        <v>278</v>
      </c>
      <c r="B253">
        <v>47783.496094000002</v>
      </c>
      <c r="C253">
        <v>47644</v>
      </c>
      <c r="D253">
        <v>49239</v>
      </c>
      <c r="E253">
        <v>50302</v>
      </c>
      <c r="F253">
        <v>47508</v>
      </c>
      <c r="G253">
        <v>47644</v>
      </c>
      <c r="H253">
        <v>47708</v>
      </c>
      <c r="I253">
        <v>47383</v>
      </c>
      <c r="J253">
        <v>48191</v>
      </c>
      <c r="L253" s="1" t="str">
        <f t="shared" si="37"/>
        <v>11FEB2023:12:00:00</v>
      </c>
      <c r="M253">
        <v>12</v>
      </c>
      <c r="N253">
        <f t="shared" si="38"/>
        <v>-139.4960940000019</v>
      </c>
      <c r="O253">
        <f t="shared" si="39"/>
        <v>-139.4960940000019</v>
      </c>
      <c r="P253" t="str">
        <f t="shared" si="40"/>
        <v/>
      </c>
      <c r="Q253">
        <f t="shared" si="41"/>
        <v>1</v>
      </c>
      <c r="R253" t="str">
        <f t="shared" si="42"/>
        <v/>
      </c>
      <c r="S253">
        <f t="shared" si="43"/>
        <v>0.29193362855992011</v>
      </c>
      <c r="V253">
        <v>12</v>
      </c>
      <c r="W253">
        <f t="shared" si="44"/>
        <v>-139.4960940000019</v>
      </c>
      <c r="X253" t="str">
        <f t="shared" si="45"/>
        <v/>
      </c>
      <c r="Y253">
        <f t="shared" si="46"/>
        <v>1</v>
      </c>
      <c r="Z253" t="str">
        <f t="shared" si="47"/>
        <v/>
      </c>
    </row>
    <row r="254" spans="1:26" x14ac:dyDescent="0.3">
      <c r="A254" t="s">
        <v>279</v>
      </c>
      <c r="B254">
        <v>45467.15625</v>
      </c>
      <c r="C254">
        <v>45591</v>
      </c>
      <c r="D254">
        <v>47229</v>
      </c>
      <c r="E254">
        <v>47764</v>
      </c>
      <c r="F254">
        <v>45524</v>
      </c>
      <c r="G254">
        <v>45591</v>
      </c>
      <c r="H254">
        <v>45895</v>
      </c>
      <c r="I254">
        <v>45597</v>
      </c>
      <c r="J254">
        <v>46232</v>
      </c>
      <c r="L254" s="1" t="str">
        <f t="shared" si="37"/>
        <v>11FEB2023:13:00:00</v>
      </c>
      <c r="M254">
        <v>13</v>
      </c>
      <c r="N254">
        <f t="shared" si="38"/>
        <v>123.84375</v>
      </c>
      <c r="O254" t="str">
        <f t="shared" si="39"/>
        <v/>
      </c>
      <c r="P254">
        <f t="shared" si="40"/>
        <v>123.84375</v>
      </c>
      <c r="Q254" t="str">
        <f t="shared" si="41"/>
        <v/>
      </c>
      <c r="R254">
        <f t="shared" si="42"/>
        <v>1</v>
      </c>
      <c r="S254">
        <f t="shared" si="43"/>
        <v>0.27238068138470833</v>
      </c>
      <c r="V254">
        <v>13</v>
      </c>
      <c r="W254" t="str">
        <f t="shared" si="44"/>
        <v/>
      </c>
      <c r="X254">
        <f t="shared" si="45"/>
        <v>123.84375</v>
      </c>
      <c r="Y254" t="str">
        <f t="shared" si="46"/>
        <v/>
      </c>
      <c r="Z254">
        <f t="shared" si="47"/>
        <v>1</v>
      </c>
    </row>
    <row r="255" spans="1:26" x14ac:dyDescent="0.3">
      <c r="A255" t="s">
        <v>280</v>
      </c>
      <c r="B255">
        <v>43597.222655999998</v>
      </c>
      <c r="C255">
        <v>43787</v>
      </c>
      <c r="D255">
        <v>45031</v>
      </c>
      <c r="E255">
        <v>45374</v>
      </c>
      <c r="F255">
        <v>43787</v>
      </c>
      <c r="G255">
        <v>43787</v>
      </c>
      <c r="H255">
        <v>44259</v>
      </c>
      <c r="I255">
        <v>44072</v>
      </c>
      <c r="J255">
        <v>44353</v>
      </c>
      <c r="L255" s="1" t="str">
        <f t="shared" si="37"/>
        <v>11FEB2023:14:00:00</v>
      </c>
      <c r="M255">
        <v>14</v>
      </c>
      <c r="N255">
        <f t="shared" si="38"/>
        <v>189.7773440000019</v>
      </c>
      <c r="O255" t="str">
        <f t="shared" si="39"/>
        <v/>
      </c>
      <c r="P255">
        <f t="shared" si="40"/>
        <v>189.7773440000019</v>
      </c>
      <c r="Q255" t="str">
        <f t="shared" si="41"/>
        <v/>
      </c>
      <c r="R255">
        <f t="shared" si="42"/>
        <v>1</v>
      </c>
      <c r="S255">
        <f t="shared" si="43"/>
        <v>0.43529686626467728</v>
      </c>
      <c r="V255">
        <v>14</v>
      </c>
      <c r="W255" t="str">
        <f t="shared" si="44"/>
        <v/>
      </c>
      <c r="X255">
        <f t="shared" si="45"/>
        <v>189.7773440000019</v>
      </c>
      <c r="Y255" t="str">
        <f t="shared" si="46"/>
        <v/>
      </c>
      <c r="Z255">
        <f t="shared" si="47"/>
        <v>1</v>
      </c>
    </row>
    <row r="256" spans="1:26" x14ac:dyDescent="0.3">
      <c r="A256" t="s">
        <v>281</v>
      </c>
      <c r="B256">
        <v>42096.40625</v>
      </c>
      <c r="C256">
        <v>42458</v>
      </c>
      <c r="D256">
        <v>43214</v>
      </c>
      <c r="E256">
        <v>43438</v>
      </c>
      <c r="F256">
        <v>42501</v>
      </c>
      <c r="G256">
        <v>42458</v>
      </c>
      <c r="H256">
        <v>43072</v>
      </c>
      <c r="I256">
        <v>42895</v>
      </c>
      <c r="J256">
        <v>42910</v>
      </c>
      <c r="L256" s="1" t="str">
        <f t="shared" si="37"/>
        <v>11FEB2023:15:00:00</v>
      </c>
      <c r="M256">
        <v>15</v>
      </c>
      <c r="N256">
        <f t="shared" si="38"/>
        <v>361.59375</v>
      </c>
      <c r="O256" t="str">
        <f t="shared" si="39"/>
        <v/>
      </c>
      <c r="P256">
        <f t="shared" si="40"/>
        <v>361.59375</v>
      </c>
      <c r="Q256" t="str">
        <f t="shared" si="41"/>
        <v/>
      </c>
      <c r="R256">
        <f t="shared" si="42"/>
        <v>1</v>
      </c>
      <c r="S256">
        <f t="shared" si="43"/>
        <v>0.85896584105680052</v>
      </c>
      <c r="V256">
        <v>15</v>
      </c>
      <c r="W256" t="str">
        <f t="shared" si="44"/>
        <v/>
      </c>
      <c r="X256">
        <f t="shared" si="45"/>
        <v>361.59375</v>
      </c>
      <c r="Y256" t="str">
        <f t="shared" si="46"/>
        <v/>
      </c>
      <c r="Z256">
        <f t="shared" si="47"/>
        <v>1</v>
      </c>
    </row>
    <row r="257" spans="1:26" x14ac:dyDescent="0.3">
      <c r="A257" t="s">
        <v>282</v>
      </c>
      <c r="B257">
        <v>41122.617187999997</v>
      </c>
      <c r="C257">
        <v>41839</v>
      </c>
      <c r="D257">
        <v>42184</v>
      </c>
      <c r="E257">
        <v>42637</v>
      </c>
      <c r="F257">
        <v>41844</v>
      </c>
      <c r="G257">
        <v>41839</v>
      </c>
      <c r="H257">
        <v>42536</v>
      </c>
      <c r="I257">
        <v>42356</v>
      </c>
      <c r="J257">
        <v>42183</v>
      </c>
      <c r="L257" s="1" t="str">
        <f t="shared" si="37"/>
        <v>11FEB2023:16:00:00</v>
      </c>
      <c r="M257">
        <v>16</v>
      </c>
      <c r="N257">
        <f t="shared" si="38"/>
        <v>716.38281200000347</v>
      </c>
      <c r="O257" t="str">
        <f t="shared" si="39"/>
        <v/>
      </c>
      <c r="P257">
        <f t="shared" si="40"/>
        <v>716.38281200000347</v>
      </c>
      <c r="Q257" t="str">
        <f t="shared" si="41"/>
        <v/>
      </c>
      <c r="R257">
        <f t="shared" si="42"/>
        <v>1</v>
      </c>
      <c r="S257">
        <f t="shared" si="43"/>
        <v>1.7420652210070213</v>
      </c>
      <c r="V257">
        <v>16</v>
      </c>
      <c r="W257" t="str">
        <f t="shared" si="44"/>
        <v/>
      </c>
      <c r="X257">
        <f t="shared" si="45"/>
        <v>716.38281200000347</v>
      </c>
      <c r="Y257" t="str">
        <f t="shared" si="46"/>
        <v/>
      </c>
      <c r="Z257">
        <f t="shared" si="47"/>
        <v>1</v>
      </c>
    </row>
    <row r="258" spans="1:26" x14ac:dyDescent="0.3">
      <c r="A258" t="s">
        <v>283</v>
      </c>
      <c r="B258">
        <v>40978.730469000002</v>
      </c>
      <c r="C258">
        <v>41962</v>
      </c>
      <c r="D258">
        <v>42062</v>
      </c>
      <c r="E258">
        <v>42373</v>
      </c>
      <c r="F258">
        <v>41914</v>
      </c>
      <c r="G258">
        <v>41962</v>
      </c>
      <c r="H258">
        <v>42708</v>
      </c>
      <c r="I258">
        <v>42542</v>
      </c>
      <c r="J258">
        <v>42241</v>
      </c>
      <c r="L258" s="1" t="str">
        <f t="shared" si="37"/>
        <v>11FEB2023:17:00:00</v>
      </c>
      <c r="M258">
        <v>17</v>
      </c>
      <c r="N258">
        <f t="shared" si="38"/>
        <v>983.2695309999981</v>
      </c>
      <c r="O258" t="str">
        <f t="shared" si="39"/>
        <v/>
      </c>
      <c r="P258">
        <f t="shared" si="40"/>
        <v>983.2695309999981</v>
      </c>
      <c r="Q258" t="str">
        <f t="shared" si="41"/>
        <v/>
      </c>
      <c r="R258">
        <f t="shared" si="42"/>
        <v>1</v>
      </c>
      <c r="S258">
        <f t="shared" si="43"/>
        <v>2.3994631355010658</v>
      </c>
      <c r="V258">
        <v>17</v>
      </c>
      <c r="W258" t="str">
        <f t="shared" si="44"/>
        <v/>
      </c>
      <c r="X258">
        <f t="shared" si="45"/>
        <v>983.2695309999981</v>
      </c>
      <c r="Y258" t="str">
        <f t="shared" si="46"/>
        <v/>
      </c>
      <c r="Z258">
        <f t="shared" si="47"/>
        <v>1</v>
      </c>
    </row>
    <row r="259" spans="1:26" x14ac:dyDescent="0.3">
      <c r="A259" t="s">
        <v>284</v>
      </c>
      <c r="B259">
        <v>41816.609375</v>
      </c>
      <c r="C259">
        <v>42848</v>
      </c>
      <c r="D259">
        <v>42855</v>
      </c>
      <c r="E259">
        <v>42961</v>
      </c>
      <c r="F259">
        <v>42816</v>
      </c>
      <c r="G259">
        <v>42848</v>
      </c>
      <c r="H259">
        <v>43638</v>
      </c>
      <c r="I259">
        <v>43530</v>
      </c>
      <c r="J259">
        <v>43111</v>
      </c>
      <c r="L259" s="1" t="str">
        <f t="shared" ref="L259:L322" si="48">A259</f>
        <v>11FEB2023:18:00:00</v>
      </c>
      <c r="M259">
        <v>18</v>
      </c>
      <c r="N259">
        <f t="shared" ref="N259:N289" si="49">C259-B259</f>
        <v>1031.390625</v>
      </c>
      <c r="O259" t="str">
        <f t="shared" ref="O259:O322" si="50">IF(N259&lt;0,N259,"")</f>
        <v/>
      </c>
      <c r="P259">
        <f t="shared" ref="P259:P322" si="51">IF(N259&gt;0,N259,"")</f>
        <v>1031.390625</v>
      </c>
      <c r="Q259" t="str">
        <f t="shared" ref="Q259:Q322" si="52">IF(O259&lt;0,1,"")</f>
        <v/>
      </c>
      <c r="R259">
        <f t="shared" ref="R259:R322" si="53">IF(AND(P259&gt;0,P259&lt;&gt;""),1,"")</f>
        <v>1</v>
      </c>
      <c r="S259">
        <f t="shared" ref="S259:S289" si="54">ABS((B259-C259)/B259)*100</f>
        <v>2.466461629518474</v>
      </c>
      <c r="V259">
        <v>18</v>
      </c>
      <c r="W259" t="str">
        <f t="shared" ref="W259:W289" si="55">O259</f>
        <v/>
      </c>
      <c r="X259">
        <f t="shared" ref="X259:X289" si="56">P259</f>
        <v>1031.390625</v>
      </c>
      <c r="Y259" t="str">
        <f t="shared" ref="Y259:Y289" si="57">Q259</f>
        <v/>
      </c>
      <c r="Z259">
        <f t="shared" ref="Z259:Z289" si="58">R259</f>
        <v>1</v>
      </c>
    </row>
    <row r="260" spans="1:26" x14ac:dyDescent="0.3">
      <c r="A260" t="s">
        <v>285</v>
      </c>
      <c r="B260">
        <v>44261.921875</v>
      </c>
      <c r="C260">
        <v>44973</v>
      </c>
      <c r="D260">
        <v>44803</v>
      </c>
      <c r="E260">
        <v>44691</v>
      </c>
      <c r="F260">
        <v>44924</v>
      </c>
      <c r="G260">
        <v>44973</v>
      </c>
      <c r="H260">
        <v>45823</v>
      </c>
      <c r="I260">
        <v>45628</v>
      </c>
      <c r="J260">
        <v>45198</v>
      </c>
      <c r="L260" s="1" t="str">
        <f t="shared" si="48"/>
        <v>11FEB2023:19:00:00</v>
      </c>
      <c r="M260">
        <v>19</v>
      </c>
      <c r="N260">
        <f t="shared" si="49"/>
        <v>711.078125</v>
      </c>
      <c r="O260" t="str">
        <f t="shared" si="50"/>
        <v/>
      </c>
      <c r="P260">
        <f t="shared" si="51"/>
        <v>711.078125</v>
      </c>
      <c r="Q260" t="str">
        <f t="shared" si="52"/>
        <v/>
      </c>
      <c r="R260">
        <f t="shared" si="53"/>
        <v>1</v>
      </c>
      <c r="S260">
        <f t="shared" si="54"/>
        <v>1.6065233837070025</v>
      </c>
      <c r="V260">
        <v>19</v>
      </c>
      <c r="W260" t="str">
        <f t="shared" si="55"/>
        <v/>
      </c>
      <c r="X260">
        <f t="shared" si="56"/>
        <v>711.078125</v>
      </c>
      <c r="Y260" t="str">
        <f t="shared" si="57"/>
        <v/>
      </c>
      <c r="Z260">
        <f t="shared" si="58"/>
        <v>1</v>
      </c>
    </row>
    <row r="261" spans="1:26" x14ac:dyDescent="0.3">
      <c r="A261" t="s">
        <v>286</v>
      </c>
      <c r="B261">
        <v>45708.058594000002</v>
      </c>
      <c r="C261">
        <v>46451</v>
      </c>
      <c r="D261">
        <v>45789</v>
      </c>
      <c r="E261">
        <v>45572</v>
      </c>
      <c r="F261">
        <v>46385</v>
      </c>
      <c r="G261">
        <v>46451</v>
      </c>
      <c r="H261">
        <v>47369</v>
      </c>
      <c r="I261">
        <v>46931</v>
      </c>
      <c r="J261">
        <v>46535</v>
      </c>
      <c r="L261" s="1" t="str">
        <f t="shared" si="48"/>
        <v>11FEB2023:20:00:00</v>
      </c>
      <c r="M261">
        <v>20</v>
      </c>
      <c r="N261">
        <f t="shared" si="49"/>
        <v>742.9414059999981</v>
      </c>
      <c r="O261" t="str">
        <f t="shared" si="50"/>
        <v/>
      </c>
      <c r="P261">
        <f t="shared" si="51"/>
        <v>742.9414059999981</v>
      </c>
      <c r="Q261" t="str">
        <f t="shared" si="52"/>
        <v/>
      </c>
      <c r="R261">
        <f t="shared" si="53"/>
        <v>1</v>
      </c>
      <c r="S261">
        <f t="shared" si="54"/>
        <v>1.6254057355599922</v>
      </c>
      <c r="V261">
        <v>20</v>
      </c>
      <c r="W261" t="str">
        <f t="shared" si="55"/>
        <v/>
      </c>
      <c r="X261">
        <f t="shared" si="56"/>
        <v>742.9414059999981</v>
      </c>
      <c r="Y261" t="str">
        <f t="shared" si="57"/>
        <v/>
      </c>
      <c r="Z261">
        <f t="shared" si="58"/>
        <v>1</v>
      </c>
    </row>
    <row r="262" spans="1:26" x14ac:dyDescent="0.3">
      <c r="A262" t="s">
        <v>287</v>
      </c>
      <c r="B262">
        <v>46159.859375</v>
      </c>
      <c r="C262">
        <v>46736</v>
      </c>
      <c r="D262">
        <v>45895</v>
      </c>
      <c r="E262">
        <v>46008</v>
      </c>
      <c r="F262">
        <v>46603</v>
      </c>
      <c r="G262">
        <v>46736</v>
      </c>
      <c r="H262">
        <v>47704</v>
      </c>
      <c r="I262">
        <v>47094</v>
      </c>
      <c r="J262">
        <v>46778</v>
      </c>
      <c r="L262" s="1" t="str">
        <f t="shared" si="48"/>
        <v>11FEB2023:21:00:00</v>
      </c>
      <c r="M262">
        <v>21</v>
      </c>
      <c r="N262">
        <f t="shared" si="49"/>
        <v>576.140625</v>
      </c>
      <c r="O262" t="str">
        <f t="shared" si="50"/>
        <v/>
      </c>
      <c r="P262">
        <f t="shared" si="51"/>
        <v>576.140625</v>
      </c>
      <c r="Q262" t="str">
        <f t="shared" si="52"/>
        <v/>
      </c>
      <c r="R262">
        <f t="shared" si="53"/>
        <v>1</v>
      </c>
      <c r="S262">
        <f t="shared" si="54"/>
        <v>1.2481420714900087</v>
      </c>
      <c r="V262">
        <v>21</v>
      </c>
      <c r="W262" t="str">
        <f t="shared" si="55"/>
        <v/>
      </c>
      <c r="X262">
        <f t="shared" si="56"/>
        <v>576.140625</v>
      </c>
      <c r="Y262" t="str">
        <f t="shared" si="57"/>
        <v/>
      </c>
      <c r="Z262">
        <f t="shared" si="58"/>
        <v>1</v>
      </c>
    </row>
    <row r="263" spans="1:26" x14ac:dyDescent="0.3">
      <c r="A263" t="s">
        <v>288</v>
      </c>
      <c r="B263">
        <v>46437.734375</v>
      </c>
      <c r="C263">
        <v>46507</v>
      </c>
      <c r="D263">
        <v>46098</v>
      </c>
      <c r="E263">
        <v>46510</v>
      </c>
      <c r="F263">
        <v>46338</v>
      </c>
      <c r="G263">
        <v>46507</v>
      </c>
      <c r="H263">
        <v>47521</v>
      </c>
      <c r="I263">
        <v>46719</v>
      </c>
      <c r="J263">
        <v>46707</v>
      </c>
      <c r="L263" s="1" t="str">
        <f t="shared" si="48"/>
        <v>11FEB2023:22:00:00</v>
      </c>
      <c r="M263">
        <v>22</v>
      </c>
      <c r="N263">
        <f t="shared" si="49"/>
        <v>69.265625</v>
      </c>
      <c r="O263" t="str">
        <f t="shared" si="50"/>
        <v/>
      </c>
      <c r="P263">
        <f t="shared" si="51"/>
        <v>69.265625</v>
      </c>
      <c r="Q263" t="str">
        <f t="shared" si="52"/>
        <v/>
      </c>
      <c r="R263">
        <f t="shared" si="53"/>
        <v>1</v>
      </c>
      <c r="S263">
        <f t="shared" si="54"/>
        <v>0.14915806279577998</v>
      </c>
      <c r="V263">
        <v>22</v>
      </c>
      <c r="W263" t="str">
        <f t="shared" si="55"/>
        <v/>
      </c>
      <c r="X263">
        <f t="shared" si="56"/>
        <v>69.265625</v>
      </c>
      <c r="Y263" t="str">
        <f t="shared" si="57"/>
        <v/>
      </c>
      <c r="Z263">
        <f t="shared" si="58"/>
        <v>1</v>
      </c>
    </row>
    <row r="264" spans="1:26" x14ac:dyDescent="0.3">
      <c r="A264" t="s">
        <v>289</v>
      </c>
      <c r="B264">
        <v>46108.765625</v>
      </c>
      <c r="C264">
        <v>45879</v>
      </c>
      <c r="D264">
        <v>45839</v>
      </c>
      <c r="E264">
        <v>46350</v>
      </c>
      <c r="F264">
        <v>45625</v>
      </c>
      <c r="G264">
        <v>45879</v>
      </c>
      <c r="H264">
        <v>46968</v>
      </c>
      <c r="I264">
        <v>45463</v>
      </c>
      <c r="J264">
        <v>46225</v>
      </c>
      <c r="L264" s="1" t="str">
        <f t="shared" si="48"/>
        <v>11FEB2023:23:00:00</v>
      </c>
      <c r="M264">
        <v>23</v>
      </c>
      <c r="N264">
        <f t="shared" si="49"/>
        <v>-229.765625</v>
      </c>
      <c r="O264">
        <f t="shared" si="50"/>
        <v>-229.765625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0.49831224472299018</v>
      </c>
      <c r="V264">
        <v>23</v>
      </c>
      <c r="W264">
        <f t="shared" si="55"/>
        <v>-229.765625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3">
      <c r="A265" t="s">
        <v>290</v>
      </c>
      <c r="B265">
        <v>45630.894530999998</v>
      </c>
      <c r="C265">
        <v>45107</v>
      </c>
      <c r="D265">
        <v>45454</v>
      </c>
      <c r="E265">
        <v>45907</v>
      </c>
      <c r="F265">
        <v>44837</v>
      </c>
      <c r="G265">
        <v>45107</v>
      </c>
      <c r="H265">
        <v>46297</v>
      </c>
      <c r="I265">
        <v>44171</v>
      </c>
      <c r="J265">
        <v>45614</v>
      </c>
      <c r="L265" s="1" t="str">
        <f t="shared" si="48"/>
        <v>12FEB2023:00:00:00</v>
      </c>
      <c r="M265">
        <v>24</v>
      </c>
      <c r="N265">
        <f t="shared" si="49"/>
        <v>-523.8945309999981</v>
      </c>
      <c r="O265">
        <f t="shared" si="50"/>
        <v>-523.8945309999981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1.1481136549801425</v>
      </c>
      <c r="V265">
        <v>24</v>
      </c>
      <c r="W265">
        <f t="shared" si="55"/>
        <v>-523.8945309999981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3">
      <c r="A266" t="s">
        <v>291</v>
      </c>
      <c r="B266">
        <v>44908.570312999997</v>
      </c>
      <c r="C266">
        <v>45716</v>
      </c>
      <c r="D266">
        <v>44252</v>
      </c>
      <c r="E266">
        <v>44859</v>
      </c>
      <c r="F266">
        <v>44473</v>
      </c>
      <c r="G266">
        <v>44996</v>
      </c>
      <c r="H266">
        <v>45716</v>
      </c>
      <c r="I266">
        <v>43299</v>
      </c>
      <c r="J266">
        <v>44988</v>
      </c>
      <c r="L266" s="1" t="str">
        <f t="shared" si="48"/>
        <v>12FEB2023:01:00:00</v>
      </c>
      <c r="M266">
        <v>1</v>
      </c>
      <c r="N266">
        <f t="shared" si="49"/>
        <v>807.42968700000347</v>
      </c>
      <c r="O266" t="str">
        <f t="shared" si="50"/>
        <v/>
      </c>
      <c r="P266">
        <f t="shared" si="51"/>
        <v>807.42968700000347</v>
      </c>
      <c r="Q266" t="str">
        <f t="shared" si="52"/>
        <v/>
      </c>
      <c r="R266">
        <f t="shared" si="53"/>
        <v>1</v>
      </c>
      <c r="S266">
        <f t="shared" si="54"/>
        <v>1.7979411977991009</v>
      </c>
      <c r="V266">
        <v>1</v>
      </c>
      <c r="W266" t="str">
        <f t="shared" si="55"/>
        <v/>
      </c>
      <c r="X266">
        <f t="shared" si="56"/>
        <v>807.42968700000347</v>
      </c>
      <c r="Y266" t="str">
        <f t="shared" si="57"/>
        <v/>
      </c>
      <c r="Z266">
        <f t="shared" si="58"/>
        <v>1</v>
      </c>
    </row>
    <row r="267" spans="1:26" x14ac:dyDescent="0.3">
      <c r="A267" t="s">
        <v>292</v>
      </c>
      <c r="B267">
        <v>44700.335937999997</v>
      </c>
      <c r="C267">
        <v>45501</v>
      </c>
      <c r="D267">
        <v>44114</v>
      </c>
      <c r="E267">
        <v>44653</v>
      </c>
      <c r="F267">
        <v>44077</v>
      </c>
      <c r="G267">
        <v>44797</v>
      </c>
      <c r="H267">
        <v>45501</v>
      </c>
      <c r="I267">
        <v>42483</v>
      </c>
      <c r="J267">
        <v>44804</v>
      </c>
      <c r="L267" s="1" t="str">
        <f t="shared" si="48"/>
        <v>12FEB2023:02:00:00</v>
      </c>
      <c r="M267">
        <v>2</v>
      </c>
      <c r="N267">
        <f t="shared" si="49"/>
        <v>800.66406200000347</v>
      </c>
      <c r="O267" t="str">
        <f t="shared" si="50"/>
        <v/>
      </c>
      <c r="P267">
        <f t="shared" si="51"/>
        <v>800.66406200000347</v>
      </c>
      <c r="Q267" t="str">
        <f t="shared" si="52"/>
        <v/>
      </c>
      <c r="R267">
        <f t="shared" si="53"/>
        <v>1</v>
      </c>
      <c r="S267">
        <f t="shared" si="54"/>
        <v>1.7911813081461756</v>
      </c>
      <c r="V267">
        <v>2</v>
      </c>
      <c r="W267" t="str">
        <f t="shared" si="55"/>
        <v/>
      </c>
      <c r="X267">
        <f t="shared" si="56"/>
        <v>800.66406200000347</v>
      </c>
      <c r="Y267" t="str">
        <f t="shared" si="57"/>
        <v/>
      </c>
      <c r="Z267">
        <f t="shared" si="58"/>
        <v>1</v>
      </c>
    </row>
    <row r="268" spans="1:26" x14ac:dyDescent="0.3">
      <c r="A268" t="s">
        <v>293</v>
      </c>
      <c r="B268">
        <v>44811.535155999998</v>
      </c>
      <c r="C268">
        <v>45620</v>
      </c>
      <c r="D268">
        <v>44236</v>
      </c>
      <c r="E268">
        <v>44786</v>
      </c>
      <c r="F268">
        <v>44253</v>
      </c>
      <c r="G268">
        <v>44990</v>
      </c>
      <c r="H268">
        <v>45620</v>
      </c>
      <c r="I268">
        <v>42147</v>
      </c>
      <c r="J268">
        <v>44949</v>
      </c>
      <c r="L268" s="1" t="str">
        <f t="shared" si="48"/>
        <v>12FEB2023:03:00:00</v>
      </c>
      <c r="M268">
        <v>3</v>
      </c>
      <c r="N268">
        <f t="shared" si="49"/>
        <v>808.4648440000019</v>
      </c>
      <c r="O268" t="str">
        <f t="shared" si="50"/>
        <v/>
      </c>
      <c r="P268">
        <f t="shared" si="51"/>
        <v>808.4648440000019</v>
      </c>
      <c r="Q268" t="str">
        <f t="shared" si="52"/>
        <v/>
      </c>
      <c r="R268">
        <f t="shared" si="53"/>
        <v>1</v>
      </c>
      <c r="S268">
        <f t="shared" si="54"/>
        <v>1.8041444935674185</v>
      </c>
      <c r="V268">
        <v>3</v>
      </c>
      <c r="W268" t="str">
        <f t="shared" si="55"/>
        <v/>
      </c>
      <c r="X268">
        <f t="shared" si="56"/>
        <v>808.4648440000019</v>
      </c>
      <c r="Y268" t="str">
        <f t="shared" si="57"/>
        <v/>
      </c>
      <c r="Z268">
        <f t="shared" si="58"/>
        <v>1</v>
      </c>
    </row>
    <row r="269" spans="1:26" x14ac:dyDescent="0.3">
      <c r="A269" t="s">
        <v>294</v>
      </c>
      <c r="B269">
        <v>45472.023437999997</v>
      </c>
      <c r="C269">
        <v>45976</v>
      </c>
      <c r="D269">
        <v>44664</v>
      </c>
      <c r="E269">
        <v>45252</v>
      </c>
      <c r="F269">
        <v>44698</v>
      </c>
      <c r="G269">
        <v>45406</v>
      </c>
      <c r="H269">
        <v>45976</v>
      </c>
      <c r="I269">
        <v>42514</v>
      </c>
      <c r="J269">
        <v>45349</v>
      </c>
      <c r="L269" s="1" t="str">
        <f t="shared" si="48"/>
        <v>12FEB2023:04:00:00</v>
      </c>
      <c r="M269">
        <v>4</v>
      </c>
      <c r="N269">
        <f t="shared" si="49"/>
        <v>503.97656200000347</v>
      </c>
      <c r="O269" t="str">
        <f t="shared" si="50"/>
        <v/>
      </c>
      <c r="P269">
        <f t="shared" si="51"/>
        <v>503.97656200000347</v>
      </c>
      <c r="Q269" t="str">
        <f t="shared" si="52"/>
        <v/>
      </c>
      <c r="R269">
        <f t="shared" si="53"/>
        <v>1</v>
      </c>
      <c r="S269">
        <f t="shared" si="54"/>
        <v>1.1083222691577896</v>
      </c>
      <c r="V269">
        <v>4</v>
      </c>
      <c r="W269" t="str">
        <f t="shared" si="55"/>
        <v/>
      </c>
      <c r="X269">
        <f t="shared" si="56"/>
        <v>503.97656200000347</v>
      </c>
      <c r="Y269" t="str">
        <f t="shared" si="57"/>
        <v/>
      </c>
      <c r="Z269">
        <f t="shared" si="58"/>
        <v>1</v>
      </c>
    </row>
    <row r="270" spans="1:26" x14ac:dyDescent="0.3">
      <c r="A270" t="s">
        <v>295</v>
      </c>
      <c r="B270">
        <v>46311.984375</v>
      </c>
      <c r="C270">
        <v>46706</v>
      </c>
      <c r="D270">
        <v>45449</v>
      </c>
      <c r="E270">
        <v>46136</v>
      </c>
      <c r="F270">
        <v>45544</v>
      </c>
      <c r="G270">
        <v>46170</v>
      </c>
      <c r="H270">
        <v>46706</v>
      </c>
      <c r="I270">
        <v>43218</v>
      </c>
      <c r="J270">
        <v>46109</v>
      </c>
      <c r="L270" s="1" t="str">
        <f t="shared" si="48"/>
        <v>12FEB2023:05:00:00</v>
      </c>
      <c r="M270">
        <v>5</v>
      </c>
      <c r="N270">
        <f t="shared" si="49"/>
        <v>394.015625</v>
      </c>
      <c r="O270" t="str">
        <f t="shared" si="50"/>
        <v/>
      </c>
      <c r="P270">
        <f t="shared" si="51"/>
        <v>394.015625</v>
      </c>
      <c r="Q270" t="str">
        <f t="shared" si="52"/>
        <v/>
      </c>
      <c r="R270">
        <f t="shared" si="53"/>
        <v>1</v>
      </c>
      <c r="S270">
        <f t="shared" si="54"/>
        <v>0.85078545071520706</v>
      </c>
      <c r="V270">
        <v>5</v>
      </c>
      <c r="W270" t="str">
        <f t="shared" si="55"/>
        <v/>
      </c>
      <c r="X270">
        <f t="shared" si="56"/>
        <v>394.015625</v>
      </c>
      <c r="Y270" t="str">
        <f t="shared" si="57"/>
        <v/>
      </c>
      <c r="Z270">
        <f t="shared" si="58"/>
        <v>1</v>
      </c>
    </row>
    <row r="271" spans="1:26" x14ac:dyDescent="0.3">
      <c r="A271" t="s">
        <v>296</v>
      </c>
      <c r="B271">
        <v>47824.554687999997</v>
      </c>
      <c r="C271">
        <v>47883</v>
      </c>
      <c r="D271">
        <v>47058</v>
      </c>
      <c r="E271">
        <v>47497</v>
      </c>
      <c r="F271">
        <v>47146</v>
      </c>
      <c r="G271">
        <v>47469</v>
      </c>
      <c r="H271">
        <v>47883</v>
      </c>
      <c r="I271">
        <v>44720</v>
      </c>
      <c r="J271">
        <v>47470</v>
      </c>
      <c r="L271" s="1" t="str">
        <f t="shared" si="48"/>
        <v>12FEB2023:06:00:00</v>
      </c>
      <c r="M271">
        <v>6</v>
      </c>
      <c r="N271">
        <f t="shared" si="49"/>
        <v>58.445312000003469</v>
      </c>
      <c r="O271" t="str">
        <f t="shared" si="50"/>
        <v/>
      </c>
      <c r="P271">
        <f t="shared" si="51"/>
        <v>58.445312000003469</v>
      </c>
      <c r="Q271" t="str">
        <f t="shared" si="52"/>
        <v/>
      </c>
      <c r="R271">
        <f t="shared" si="53"/>
        <v>1</v>
      </c>
      <c r="S271">
        <f t="shared" si="54"/>
        <v>0.12220774951547725</v>
      </c>
      <c r="V271">
        <v>6</v>
      </c>
      <c r="W271" t="str">
        <f t="shared" si="55"/>
        <v/>
      </c>
      <c r="X271">
        <f t="shared" si="56"/>
        <v>58.445312000003469</v>
      </c>
      <c r="Y271" t="str">
        <f t="shared" si="57"/>
        <v/>
      </c>
      <c r="Z271">
        <f t="shared" si="58"/>
        <v>1</v>
      </c>
    </row>
    <row r="272" spans="1:26" x14ac:dyDescent="0.3">
      <c r="A272" t="s">
        <v>297</v>
      </c>
      <c r="B272">
        <v>49307.714844000002</v>
      </c>
      <c r="C272">
        <v>49592</v>
      </c>
      <c r="D272">
        <v>48967</v>
      </c>
      <c r="E272">
        <v>49501</v>
      </c>
      <c r="F272">
        <v>49438</v>
      </c>
      <c r="G272">
        <v>49479</v>
      </c>
      <c r="H272">
        <v>49592</v>
      </c>
      <c r="I272">
        <v>47105</v>
      </c>
      <c r="J272">
        <v>49347</v>
      </c>
      <c r="L272" s="1" t="str">
        <f t="shared" si="48"/>
        <v>12FEB2023:07:00:00</v>
      </c>
      <c r="M272">
        <v>7</v>
      </c>
      <c r="N272">
        <f t="shared" si="49"/>
        <v>284.2851559999981</v>
      </c>
      <c r="O272" t="str">
        <f t="shared" si="50"/>
        <v/>
      </c>
      <c r="P272">
        <f t="shared" si="51"/>
        <v>284.2851559999981</v>
      </c>
      <c r="Q272" t="str">
        <f t="shared" si="52"/>
        <v/>
      </c>
      <c r="R272">
        <f t="shared" si="53"/>
        <v>1</v>
      </c>
      <c r="S272">
        <f t="shared" si="54"/>
        <v>0.57655309498609075</v>
      </c>
      <c r="V272">
        <v>7</v>
      </c>
      <c r="W272" t="str">
        <f t="shared" si="55"/>
        <v/>
      </c>
      <c r="X272">
        <f t="shared" si="56"/>
        <v>284.2851559999981</v>
      </c>
      <c r="Y272" t="str">
        <f t="shared" si="57"/>
        <v/>
      </c>
      <c r="Z272">
        <f t="shared" si="58"/>
        <v>1</v>
      </c>
    </row>
    <row r="273" spans="1:26" x14ac:dyDescent="0.3">
      <c r="A273" t="s">
        <v>298</v>
      </c>
      <c r="B273">
        <v>50888.664062999997</v>
      </c>
      <c r="C273">
        <v>50965</v>
      </c>
      <c r="D273">
        <v>50301</v>
      </c>
      <c r="E273">
        <v>50764</v>
      </c>
      <c r="F273">
        <v>50965</v>
      </c>
      <c r="G273">
        <v>50822</v>
      </c>
      <c r="H273">
        <v>50965</v>
      </c>
      <c r="I273">
        <v>48850</v>
      </c>
      <c r="J273">
        <v>50697</v>
      </c>
      <c r="L273" s="1" t="str">
        <f t="shared" si="48"/>
        <v>12FEB2023:08:00:00</v>
      </c>
      <c r="M273">
        <v>8</v>
      </c>
      <c r="N273">
        <f t="shared" si="49"/>
        <v>76.335937000003469</v>
      </c>
      <c r="O273" t="str">
        <f t="shared" si="50"/>
        <v/>
      </c>
      <c r="P273">
        <f t="shared" si="51"/>
        <v>76.335937000003469</v>
      </c>
      <c r="Q273" t="str">
        <f t="shared" si="52"/>
        <v/>
      </c>
      <c r="R273">
        <f t="shared" si="53"/>
        <v>1</v>
      </c>
      <c r="S273">
        <f t="shared" si="54"/>
        <v>0.15000577909748197</v>
      </c>
      <c r="V273">
        <v>8</v>
      </c>
      <c r="W273" t="str">
        <f t="shared" si="55"/>
        <v/>
      </c>
      <c r="X273">
        <f t="shared" si="56"/>
        <v>76.335937000003469</v>
      </c>
      <c r="Y273" t="str">
        <f t="shared" si="57"/>
        <v/>
      </c>
      <c r="Z273">
        <f t="shared" si="58"/>
        <v>1</v>
      </c>
    </row>
    <row r="274" spans="1:26" x14ac:dyDescent="0.3">
      <c r="A274" t="s">
        <v>299</v>
      </c>
      <c r="B274">
        <v>50147.847655999998</v>
      </c>
      <c r="C274">
        <v>50815</v>
      </c>
      <c r="D274">
        <v>50119</v>
      </c>
      <c r="E274">
        <v>50689</v>
      </c>
      <c r="F274">
        <v>50568</v>
      </c>
      <c r="G274">
        <v>50518</v>
      </c>
      <c r="H274">
        <v>50815</v>
      </c>
      <c r="I274">
        <v>48890</v>
      </c>
      <c r="J274">
        <v>50484</v>
      </c>
      <c r="L274" s="1" t="str">
        <f t="shared" si="48"/>
        <v>12FEB2023:09:00:00</v>
      </c>
      <c r="M274">
        <v>9</v>
      </c>
      <c r="N274">
        <f t="shared" si="49"/>
        <v>667.1523440000019</v>
      </c>
      <c r="O274" t="str">
        <f t="shared" si="50"/>
        <v/>
      </c>
      <c r="P274">
        <f t="shared" si="51"/>
        <v>667.1523440000019</v>
      </c>
      <c r="Q274" t="str">
        <f t="shared" si="52"/>
        <v/>
      </c>
      <c r="R274">
        <f t="shared" si="53"/>
        <v>1</v>
      </c>
      <c r="S274">
        <f t="shared" si="54"/>
        <v>1.3303708437827235</v>
      </c>
      <c r="V274">
        <v>9</v>
      </c>
      <c r="W274" t="str">
        <f t="shared" si="55"/>
        <v/>
      </c>
      <c r="X274">
        <f t="shared" si="56"/>
        <v>667.1523440000019</v>
      </c>
      <c r="Y274" t="str">
        <f t="shared" si="57"/>
        <v/>
      </c>
      <c r="Z274">
        <f t="shared" si="58"/>
        <v>1</v>
      </c>
    </row>
    <row r="275" spans="1:26" x14ac:dyDescent="0.3">
      <c r="A275" t="s">
        <v>300</v>
      </c>
      <c r="B275">
        <v>47791.585937999997</v>
      </c>
      <c r="C275">
        <v>49219</v>
      </c>
      <c r="D275">
        <v>48410</v>
      </c>
      <c r="E275">
        <v>49626</v>
      </c>
      <c r="F275">
        <v>48748</v>
      </c>
      <c r="G275">
        <v>48717</v>
      </c>
      <c r="H275">
        <v>49219</v>
      </c>
      <c r="I275">
        <v>47559</v>
      </c>
      <c r="J275">
        <v>48782</v>
      </c>
      <c r="L275" s="1" t="str">
        <f t="shared" si="48"/>
        <v>12FEB2023:10:00:00</v>
      </c>
      <c r="M275">
        <v>10</v>
      </c>
      <c r="N275">
        <f t="shared" si="49"/>
        <v>1427.4140620000035</v>
      </c>
      <c r="O275" t="str">
        <f t="shared" si="50"/>
        <v/>
      </c>
      <c r="P275">
        <f t="shared" si="51"/>
        <v>1427.4140620000035</v>
      </c>
      <c r="Q275" t="str">
        <f t="shared" si="52"/>
        <v/>
      </c>
      <c r="R275">
        <f t="shared" si="53"/>
        <v>1</v>
      </c>
      <c r="S275">
        <f t="shared" si="54"/>
        <v>2.9867476334679228</v>
      </c>
      <c r="V275">
        <v>10</v>
      </c>
      <c r="W275" t="str">
        <f t="shared" si="55"/>
        <v/>
      </c>
      <c r="X275">
        <f t="shared" si="56"/>
        <v>1427.4140620000035</v>
      </c>
      <c r="Y275" t="str">
        <f t="shared" si="57"/>
        <v/>
      </c>
      <c r="Z275">
        <f t="shared" si="58"/>
        <v>1</v>
      </c>
    </row>
    <row r="276" spans="1:26" x14ac:dyDescent="0.3">
      <c r="A276" t="s">
        <v>301</v>
      </c>
      <c r="B276">
        <v>45375.96875</v>
      </c>
      <c r="C276">
        <v>46937</v>
      </c>
      <c r="D276">
        <v>45922</v>
      </c>
      <c r="E276">
        <v>47153</v>
      </c>
      <c r="F276">
        <v>46203</v>
      </c>
      <c r="G276">
        <v>46284</v>
      </c>
      <c r="H276">
        <v>46937</v>
      </c>
      <c r="I276">
        <v>45550</v>
      </c>
      <c r="J276">
        <v>46380</v>
      </c>
      <c r="L276" s="1" t="str">
        <f t="shared" si="48"/>
        <v>12FEB2023:11:00:00</v>
      </c>
      <c r="M276">
        <v>11</v>
      </c>
      <c r="N276">
        <f t="shared" si="49"/>
        <v>1561.03125</v>
      </c>
      <c r="O276" t="str">
        <f t="shared" si="50"/>
        <v/>
      </c>
      <c r="P276">
        <f t="shared" si="51"/>
        <v>1561.03125</v>
      </c>
      <c r="Q276" t="str">
        <f t="shared" si="52"/>
        <v/>
      </c>
      <c r="R276">
        <f t="shared" si="53"/>
        <v>1</v>
      </c>
      <c r="S276">
        <f t="shared" si="54"/>
        <v>3.4402158080647038</v>
      </c>
      <c r="V276">
        <v>11</v>
      </c>
      <c r="W276" t="str">
        <f t="shared" si="55"/>
        <v/>
      </c>
      <c r="X276">
        <f t="shared" si="56"/>
        <v>1561.03125</v>
      </c>
      <c r="Y276" t="str">
        <f t="shared" si="57"/>
        <v/>
      </c>
      <c r="Z276">
        <f t="shared" si="58"/>
        <v>1</v>
      </c>
    </row>
    <row r="277" spans="1:26" x14ac:dyDescent="0.3">
      <c r="A277" t="s">
        <v>302</v>
      </c>
      <c r="B277">
        <v>43178.878905999998</v>
      </c>
      <c r="C277">
        <v>44587</v>
      </c>
      <c r="D277">
        <v>43551</v>
      </c>
      <c r="E277">
        <v>43642</v>
      </c>
      <c r="F277">
        <v>43871</v>
      </c>
      <c r="G277">
        <v>43993</v>
      </c>
      <c r="H277">
        <v>44587</v>
      </c>
      <c r="I277">
        <v>43449</v>
      </c>
      <c r="J277">
        <v>44043</v>
      </c>
      <c r="L277" s="1" t="str">
        <f t="shared" si="48"/>
        <v>12FEB2023:12:00:00</v>
      </c>
      <c r="M277">
        <v>12</v>
      </c>
      <c r="N277">
        <f t="shared" si="49"/>
        <v>1408.1210940000019</v>
      </c>
      <c r="O277" t="str">
        <f t="shared" si="50"/>
        <v/>
      </c>
      <c r="P277">
        <f t="shared" si="51"/>
        <v>1408.1210940000019</v>
      </c>
      <c r="Q277" t="str">
        <f t="shared" si="52"/>
        <v/>
      </c>
      <c r="R277">
        <f t="shared" si="53"/>
        <v>1</v>
      </c>
      <c r="S277">
        <f t="shared" si="54"/>
        <v>3.2611339841997009</v>
      </c>
      <c r="V277">
        <v>12</v>
      </c>
      <c r="W277" t="str">
        <f t="shared" si="55"/>
        <v/>
      </c>
      <c r="X277">
        <f t="shared" si="56"/>
        <v>1408.1210940000019</v>
      </c>
      <c r="Y277" t="str">
        <f t="shared" si="57"/>
        <v/>
      </c>
      <c r="Z277">
        <f t="shared" si="58"/>
        <v>1</v>
      </c>
    </row>
    <row r="278" spans="1:26" x14ac:dyDescent="0.3">
      <c r="A278" t="s">
        <v>303</v>
      </c>
      <c r="B278">
        <v>41670.390625</v>
      </c>
      <c r="C278">
        <v>42638</v>
      </c>
      <c r="D278">
        <v>41798</v>
      </c>
      <c r="E278">
        <v>41993</v>
      </c>
      <c r="F278">
        <v>41920</v>
      </c>
      <c r="G278">
        <v>41890</v>
      </c>
      <c r="H278">
        <v>42638</v>
      </c>
      <c r="I278">
        <v>41538</v>
      </c>
      <c r="J278">
        <v>42106</v>
      </c>
      <c r="L278" s="1" t="str">
        <f t="shared" si="48"/>
        <v>12FEB2023:13:00:00</v>
      </c>
      <c r="M278">
        <v>13</v>
      </c>
      <c r="N278">
        <f t="shared" si="49"/>
        <v>967.609375</v>
      </c>
      <c r="O278" t="str">
        <f t="shared" si="50"/>
        <v/>
      </c>
      <c r="P278">
        <f t="shared" si="51"/>
        <v>967.609375</v>
      </c>
      <c r="Q278" t="str">
        <f t="shared" si="52"/>
        <v/>
      </c>
      <c r="R278">
        <f t="shared" si="53"/>
        <v>1</v>
      </c>
      <c r="S278">
        <f t="shared" si="54"/>
        <v>2.3220549663373835</v>
      </c>
      <c r="V278">
        <v>13</v>
      </c>
      <c r="W278" t="str">
        <f t="shared" si="55"/>
        <v/>
      </c>
      <c r="X278">
        <f t="shared" si="56"/>
        <v>967.609375</v>
      </c>
      <c r="Y278" t="str">
        <f t="shared" si="57"/>
        <v/>
      </c>
      <c r="Z278">
        <f t="shared" si="58"/>
        <v>1</v>
      </c>
    </row>
    <row r="279" spans="1:26" x14ac:dyDescent="0.3">
      <c r="A279" t="s">
        <v>304</v>
      </c>
      <c r="B279">
        <v>40694.554687999997</v>
      </c>
      <c r="C279">
        <v>41236</v>
      </c>
      <c r="D279">
        <v>40513</v>
      </c>
      <c r="E279">
        <v>40372</v>
      </c>
      <c r="F279">
        <v>40364</v>
      </c>
      <c r="G279">
        <v>40463</v>
      </c>
      <c r="H279">
        <v>41236</v>
      </c>
      <c r="I279">
        <v>40026</v>
      </c>
      <c r="J279">
        <v>40734</v>
      </c>
      <c r="L279" s="1" t="str">
        <f t="shared" si="48"/>
        <v>12FEB2023:14:00:00</v>
      </c>
      <c r="M279">
        <v>14</v>
      </c>
      <c r="N279">
        <f t="shared" si="49"/>
        <v>541.44531200000347</v>
      </c>
      <c r="O279" t="str">
        <f t="shared" si="50"/>
        <v/>
      </c>
      <c r="P279">
        <f t="shared" si="51"/>
        <v>541.44531200000347</v>
      </c>
      <c r="Q279" t="str">
        <f t="shared" si="52"/>
        <v/>
      </c>
      <c r="R279">
        <f t="shared" si="53"/>
        <v>1</v>
      </c>
      <c r="S279">
        <f t="shared" si="54"/>
        <v>1.3305104728413819</v>
      </c>
      <c r="V279">
        <v>14</v>
      </c>
      <c r="W279" t="str">
        <f t="shared" si="55"/>
        <v/>
      </c>
      <c r="X279">
        <f t="shared" si="56"/>
        <v>541.44531200000347</v>
      </c>
      <c r="Y279" t="str">
        <f t="shared" si="57"/>
        <v/>
      </c>
      <c r="Z279">
        <f t="shared" si="58"/>
        <v>1</v>
      </c>
    </row>
    <row r="280" spans="1:26" x14ac:dyDescent="0.3">
      <c r="A280" t="s">
        <v>305</v>
      </c>
      <c r="B280">
        <v>39902.347655999998</v>
      </c>
      <c r="C280">
        <v>40347</v>
      </c>
      <c r="D280">
        <v>39781</v>
      </c>
      <c r="E280">
        <v>40057</v>
      </c>
      <c r="F280">
        <v>39205</v>
      </c>
      <c r="G280">
        <v>39492</v>
      </c>
      <c r="H280">
        <v>40347</v>
      </c>
      <c r="I280">
        <v>39023</v>
      </c>
      <c r="J280">
        <v>39870</v>
      </c>
      <c r="L280" s="1" t="str">
        <f t="shared" si="48"/>
        <v>12FEB2023:15:00:00</v>
      </c>
      <c r="M280">
        <v>15</v>
      </c>
      <c r="N280">
        <f t="shared" si="49"/>
        <v>444.6523440000019</v>
      </c>
      <c r="O280" t="str">
        <f t="shared" si="50"/>
        <v/>
      </c>
      <c r="P280">
        <f t="shared" si="51"/>
        <v>444.6523440000019</v>
      </c>
      <c r="Q280" t="str">
        <f t="shared" si="52"/>
        <v/>
      </c>
      <c r="R280">
        <f t="shared" si="53"/>
        <v>1</v>
      </c>
      <c r="S280">
        <f t="shared" si="54"/>
        <v>1.1143513354987795</v>
      </c>
      <c r="V280">
        <v>15</v>
      </c>
      <c r="W280" t="str">
        <f t="shared" si="55"/>
        <v/>
      </c>
      <c r="X280">
        <f t="shared" si="56"/>
        <v>444.6523440000019</v>
      </c>
      <c r="Y280" t="str">
        <f t="shared" si="57"/>
        <v/>
      </c>
      <c r="Z280">
        <f t="shared" si="58"/>
        <v>1</v>
      </c>
    </row>
    <row r="281" spans="1:26" x14ac:dyDescent="0.3">
      <c r="A281" t="s">
        <v>306</v>
      </c>
      <c r="B281">
        <v>39702.402344000002</v>
      </c>
      <c r="C281">
        <v>39996</v>
      </c>
      <c r="D281">
        <v>39462</v>
      </c>
      <c r="E281">
        <v>39729</v>
      </c>
      <c r="F281">
        <v>38728</v>
      </c>
      <c r="G281">
        <v>39103</v>
      </c>
      <c r="H281">
        <v>39996</v>
      </c>
      <c r="I281">
        <v>38778</v>
      </c>
      <c r="J281">
        <v>39516</v>
      </c>
      <c r="L281" s="1" t="str">
        <f t="shared" si="48"/>
        <v>12FEB2023:16:00:00</v>
      </c>
      <c r="M281">
        <v>16</v>
      </c>
      <c r="N281">
        <f t="shared" si="49"/>
        <v>293.5976559999981</v>
      </c>
      <c r="O281" t="str">
        <f t="shared" si="50"/>
        <v/>
      </c>
      <c r="P281">
        <f t="shared" si="51"/>
        <v>293.5976559999981</v>
      </c>
      <c r="Q281" t="str">
        <f t="shared" si="52"/>
        <v/>
      </c>
      <c r="R281">
        <f t="shared" si="53"/>
        <v>1</v>
      </c>
      <c r="S281">
        <f t="shared" si="54"/>
        <v>0.73949594650754891</v>
      </c>
      <c r="V281">
        <v>16</v>
      </c>
      <c r="W281" t="str">
        <f t="shared" si="55"/>
        <v/>
      </c>
      <c r="X281">
        <f t="shared" si="56"/>
        <v>293.5976559999981</v>
      </c>
      <c r="Y281" t="str">
        <f t="shared" si="57"/>
        <v/>
      </c>
      <c r="Z281">
        <f t="shared" si="58"/>
        <v>1</v>
      </c>
    </row>
    <row r="282" spans="1:26" x14ac:dyDescent="0.3">
      <c r="A282" t="s">
        <v>307</v>
      </c>
      <c r="B282">
        <v>40022.363280999998</v>
      </c>
      <c r="C282">
        <v>40399</v>
      </c>
      <c r="D282">
        <v>39703</v>
      </c>
      <c r="E282">
        <v>40120</v>
      </c>
      <c r="F282">
        <v>38747</v>
      </c>
      <c r="G282">
        <v>39250</v>
      </c>
      <c r="H282">
        <v>40399</v>
      </c>
      <c r="I282">
        <v>39247</v>
      </c>
      <c r="J282">
        <v>39779</v>
      </c>
      <c r="L282" s="1" t="str">
        <f t="shared" si="48"/>
        <v>12FEB2023:17:00:00</v>
      </c>
      <c r="M282">
        <v>17</v>
      </c>
      <c r="N282">
        <f t="shared" si="49"/>
        <v>376.6367190000019</v>
      </c>
      <c r="O282" t="str">
        <f t="shared" si="50"/>
        <v/>
      </c>
      <c r="P282">
        <f t="shared" si="51"/>
        <v>376.6367190000019</v>
      </c>
      <c r="Q282" t="str">
        <f t="shared" si="52"/>
        <v/>
      </c>
      <c r="R282">
        <f t="shared" si="53"/>
        <v>1</v>
      </c>
      <c r="S282">
        <f t="shared" si="54"/>
        <v>0.94106566460258079</v>
      </c>
      <c r="V282">
        <v>17</v>
      </c>
      <c r="W282" t="str">
        <f t="shared" si="55"/>
        <v/>
      </c>
      <c r="X282">
        <f t="shared" si="56"/>
        <v>376.6367190000019</v>
      </c>
      <c r="Y282" t="str">
        <f t="shared" si="57"/>
        <v/>
      </c>
      <c r="Z282">
        <f t="shared" si="58"/>
        <v>1</v>
      </c>
    </row>
    <row r="283" spans="1:26" x14ac:dyDescent="0.3">
      <c r="A283" t="s">
        <v>308</v>
      </c>
      <c r="B283">
        <v>40593.632812999997</v>
      </c>
      <c r="C283">
        <v>41548</v>
      </c>
      <c r="D283">
        <v>40663</v>
      </c>
      <c r="E283">
        <v>41007</v>
      </c>
      <c r="F283">
        <v>39592</v>
      </c>
      <c r="G283">
        <v>40174</v>
      </c>
      <c r="H283">
        <v>41548</v>
      </c>
      <c r="I283">
        <v>40757</v>
      </c>
      <c r="J283">
        <v>40789</v>
      </c>
      <c r="L283" s="1" t="str">
        <f t="shared" si="48"/>
        <v>12FEB2023:18:00:00</v>
      </c>
      <c r="M283">
        <v>18</v>
      </c>
      <c r="N283">
        <f t="shared" si="49"/>
        <v>954.36718700000347</v>
      </c>
      <c r="O283" t="str">
        <f t="shared" si="50"/>
        <v/>
      </c>
      <c r="P283">
        <f t="shared" si="51"/>
        <v>954.36718700000347</v>
      </c>
      <c r="Q283" t="str">
        <f t="shared" si="52"/>
        <v/>
      </c>
      <c r="R283">
        <f t="shared" si="53"/>
        <v>1</v>
      </c>
      <c r="S283">
        <f t="shared" si="54"/>
        <v>2.3510268011646644</v>
      </c>
      <c r="V283">
        <v>18</v>
      </c>
      <c r="W283" t="str">
        <f t="shared" si="55"/>
        <v/>
      </c>
      <c r="X283">
        <f t="shared" si="56"/>
        <v>954.36718700000347</v>
      </c>
      <c r="Y283" t="str">
        <f t="shared" si="57"/>
        <v/>
      </c>
      <c r="Z283">
        <f t="shared" si="58"/>
        <v>1</v>
      </c>
    </row>
    <row r="284" spans="1:26" x14ac:dyDescent="0.3">
      <c r="A284" t="s">
        <v>309</v>
      </c>
      <c r="B284">
        <v>41622.988280999998</v>
      </c>
      <c r="C284">
        <v>43649</v>
      </c>
      <c r="D284">
        <v>42482</v>
      </c>
      <c r="E284">
        <v>42602</v>
      </c>
      <c r="F284">
        <v>42231</v>
      </c>
      <c r="G284">
        <v>42336</v>
      </c>
      <c r="H284">
        <v>43649</v>
      </c>
      <c r="I284">
        <v>43436</v>
      </c>
      <c r="J284">
        <v>42817</v>
      </c>
      <c r="L284" s="1" t="str">
        <f t="shared" si="48"/>
        <v>12FEB2023:19:00:00</v>
      </c>
      <c r="M284">
        <v>19</v>
      </c>
      <c r="N284">
        <f t="shared" si="49"/>
        <v>2026.0117190000019</v>
      </c>
      <c r="O284" t="str">
        <f t="shared" si="50"/>
        <v/>
      </c>
      <c r="P284">
        <f t="shared" si="51"/>
        <v>2026.0117190000019</v>
      </c>
      <c r="Q284" t="str">
        <f t="shared" si="52"/>
        <v/>
      </c>
      <c r="R284">
        <f t="shared" si="53"/>
        <v>1</v>
      </c>
      <c r="S284">
        <f t="shared" si="54"/>
        <v>4.8675306667609757</v>
      </c>
      <c r="V284">
        <v>19</v>
      </c>
      <c r="W284" t="str">
        <f t="shared" si="55"/>
        <v/>
      </c>
      <c r="X284">
        <f t="shared" si="56"/>
        <v>2026.0117190000019</v>
      </c>
      <c r="Y284" t="str">
        <f t="shared" si="57"/>
        <v/>
      </c>
      <c r="Z284">
        <f t="shared" si="58"/>
        <v>1</v>
      </c>
    </row>
    <row r="285" spans="1:26" x14ac:dyDescent="0.3">
      <c r="A285" t="s">
        <v>310</v>
      </c>
      <c r="B285">
        <v>42228.8125</v>
      </c>
      <c r="C285">
        <v>45148</v>
      </c>
      <c r="D285">
        <v>43518</v>
      </c>
      <c r="E285">
        <v>43545</v>
      </c>
      <c r="F285">
        <v>44259</v>
      </c>
      <c r="G285">
        <v>43880</v>
      </c>
      <c r="H285">
        <v>45148</v>
      </c>
      <c r="I285">
        <v>45359</v>
      </c>
      <c r="J285">
        <v>44179</v>
      </c>
      <c r="L285" s="1" t="str">
        <f t="shared" si="48"/>
        <v>12FEB2023:20:00:00</v>
      </c>
      <c r="M285">
        <v>20</v>
      </c>
      <c r="N285">
        <f t="shared" si="49"/>
        <v>2919.1875</v>
      </c>
      <c r="O285" t="str">
        <f t="shared" si="50"/>
        <v/>
      </c>
      <c r="P285">
        <f t="shared" si="51"/>
        <v>2919.1875</v>
      </c>
      <c r="Q285" t="str">
        <f t="shared" si="52"/>
        <v/>
      </c>
      <c r="R285">
        <f t="shared" si="53"/>
        <v>1</v>
      </c>
      <c r="S285">
        <f t="shared" si="54"/>
        <v>6.9127861457150841</v>
      </c>
      <c r="V285">
        <v>20</v>
      </c>
      <c r="W285" t="str">
        <f t="shared" si="55"/>
        <v/>
      </c>
      <c r="X285">
        <f t="shared" si="56"/>
        <v>2919.1875</v>
      </c>
      <c r="Y285" t="str">
        <f t="shared" si="57"/>
        <v/>
      </c>
      <c r="Z285">
        <f t="shared" si="58"/>
        <v>1</v>
      </c>
    </row>
    <row r="286" spans="1:26" x14ac:dyDescent="0.3">
      <c r="A286" t="s">
        <v>311</v>
      </c>
      <c r="B286">
        <v>42664.160155999998</v>
      </c>
      <c r="C286">
        <v>45569</v>
      </c>
      <c r="D286">
        <v>43668</v>
      </c>
      <c r="E286">
        <v>43666</v>
      </c>
      <c r="F286">
        <v>44614</v>
      </c>
      <c r="G286">
        <v>44123</v>
      </c>
      <c r="H286">
        <v>45569</v>
      </c>
      <c r="I286">
        <v>45619</v>
      </c>
      <c r="J286">
        <v>44450</v>
      </c>
      <c r="L286" s="1" t="str">
        <f t="shared" si="48"/>
        <v>12FEB2023:21:00:00</v>
      </c>
      <c r="M286">
        <v>21</v>
      </c>
      <c r="N286">
        <f t="shared" si="49"/>
        <v>2904.8398440000019</v>
      </c>
      <c r="O286" t="str">
        <f t="shared" si="50"/>
        <v/>
      </c>
      <c r="P286">
        <f t="shared" si="51"/>
        <v>2904.8398440000019</v>
      </c>
      <c r="Q286" t="str">
        <f t="shared" si="52"/>
        <v/>
      </c>
      <c r="R286">
        <f t="shared" si="53"/>
        <v>1</v>
      </c>
      <c r="S286">
        <f t="shared" si="54"/>
        <v>6.808618365809985</v>
      </c>
      <c r="V286">
        <v>21</v>
      </c>
      <c r="W286" t="str">
        <f t="shared" si="55"/>
        <v/>
      </c>
      <c r="X286">
        <f t="shared" si="56"/>
        <v>2904.8398440000019</v>
      </c>
      <c r="Y286" t="str">
        <f t="shared" si="57"/>
        <v/>
      </c>
      <c r="Z286">
        <f t="shared" si="58"/>
        <v>1</v>
      </c>
    </row>
    <row r="287" spans="1:26" x14ac:dyDescent="0.3">
      <c r="A287" t="s">
        <v>312</v>
      </c>
      <c r="B287">
        <v>42853.292969000002</v>
      </c>
      <c r="C287">
        <v>45427</v>
      </c>
      <c r="D287">
        <v>43163</v>
      </c>
      <c r="E287">
        <v>42839</v>
      </c>
      <c r="F287">
        <v>44320</v>
      </c>
      <c r="G287">
        <v>43934</v>
      </c>
      <c r="H287">
        <v>45427</v>
      </c>
      <c r="I287">
        <v>45119</v>
      </c>
      <c r="J287">
        <v>44172</v>
      </c>
      <c r="L287" s="1" t="str">
        <f t="shared" si="48"/>
        <v>12FEB2023:22:00:00</v>
      </c>
      <c r="M287">
        <v>22</v>
      </c>
      <c r="N287">
        <f t="shared" si="49"/>
        <v>2573.7070309999981</v>
      </c>
      <c r="O287" t="str">
        <f t="shared" si="50"/>
        <v/>
      </c>
      <c r="P287">
        <f t="shared" si="51"/>
        <v>2573.7070309999981</v>
      </c>
      <c r="Q287" t="str">
        <f t="shared" si="52"/>
        <v/>
      </c>
      <c r="R287">
        <f t="shared" si="53"/>
        <v>1</v>
      </c>
      <c r="S287">
        <f t="shared" si="54"/>
        <v>6.0058559160478362</v>
      </c>
      <c r="V287">
        <v>22</v>
      </c>
      <c r="W287" t="str">
        <f t="shared" si="55"/>
        <v/>
      </c>
      <c r="X287">
        <f t="shared" si="56"/>
        <v>2573.7070309999981</v>
      </c>
      <c r="Y287" t="str">
        <f t="shared" si="57"/>
        <v/>
      </c>
      <c r="Z287">
        <f t="shared" si="58"/>
        <v>1</v>
      </c>
    </row>
    <row r="288" spans="1:26" x14ac:dyDescent="0.3">
      <c r="A288" t="s">
        <v>313</v>
      </c>
      <c r="B288">
        <v>42297.589844000002</v>
      </c>
      <c r="C288">
        <v>44062</v>
      </c>
      <c r="D288">
        <v>41920</v>
      </c>
      <c r="E288">
        <v>41652</v>
      </c>
      <c r="F288">
        <v>42963</v>
      </c>
      <c r="G288">
        <v>42776</v>
      </c>
      <c r="H288">
        <v>44062</v>
      </c>
      <c r="I288">
        <v>43297</v>
      </c>
      <c r="J288">
        <v>42918</v>
      </c>
      <c r="L288" s="1" t="str">
        <f t="shared" si="48"/>
        <v>12FEB2023:23:00:00</v>
      </c>
      <c r="M288">
        <v>23</v>
      </c>
      <c r="N288">
        <f t="shared" si="49"/>
        <v>1764.4101559999981</v>
      </c>
      <c r="O288" t="str">
        <f t="shared" si="50"/>
        <v/>
      </c>
      <c r="P288">
        <f t="shared" si="51"/>
        <v>1764.4101559999981</v>
      </c>
      <c r="Q288" t="str">
        <f t="shared" si="52"/>
        <v/>
      </c>
      <c r="R288">
        <f t="shared" si="53"/>
        <v>1</v>
      </c>
      <c r="S288">
        <f t="shared" si="54"/>
        <v>4.1714200797431094</v>
      </c>
      <c r="V288">
        <v>23</v>
      </c>
      <c r="W288" t="str">
        <f t="shared" si="55"/>
        <v/>
      </c>
      <c r="X288">
        <f t="shared" si="56"/>
        <v>1764.4101559999981</v>
      </c>
      <c r="Y288" t="str">
        <f t="shared" si="57"/>
        <v/>
      </c>
      <c r="Z288">
        <f t="shared" si="58"/>
        <v>1</v>
      </c>
    </row>
    <row r="289" spans="1:26" x14ac:dyDescent="0.3">
      <c r="A289" t="s">
        <v>314</v>
      </c>
      <c r="B289">
        <v>40646.546875</v>
      </c>
      <c r="C289">
        <v>42435</v>
      </c>
      <c r="D289">
        <v>40544</v>
      </c>
      <c r="E289">
        <v>40249</v>
      </c>
      <c r="F289">
        <v>41229</v>
      </c>
      <c r="G289">
        <v>41403</v>
      </c>
      <c r="H289">
        <v>42435</v>
      </c>
      <c r="I289">
        <v>41271</v>
      </c>
      <c r="J289">
        <v>41460</v>
      </c>
      <c r="L289" s="1" t="str">
        <f t="shared" si="48"/>
        <v>13FEB2023:00:00:00</v>
      </c>
      <c r="M289">
        <v>24</v>
      </c>
      <c r="N289">
        <f t="shared" si="49"/>
        <v>1788.453125</v>
      </c>
      <c r="O289" t="str">
        <f t="shared" si="50"/>
        <v/>
      </c>
      <c r="P289">
        <f t="shared" si="51"/>
        <v>1788.453125</v>
      </c>
      <c r="Q289" t="str">
        <f t="shared" si="52"/>
        <v/>
      </c>
      <c r="R289">
        <f t="shared" si="53"/>
        <v>1</v>
      </c>
      <c r="S289">
        <f t="shared" si="54"/>
        <v>4.4000124549325577</v>
      </c>
      <c r="V289">
        <v>24</v>
      </c>
      <c r="W289" t="str">
        <f t="shared" si="55"/>
        <v/>
      </c>
      <c r="X289">
        <f t="shared" si="56"/>
        <v>1788.453125</v>
      </c>
      <c r="Y289" t="str">
        <f t="shared" si="57"/>
        <v/>
      </c>
      <c r="Z289">
        <f t="shared" si="58"/>
        <v>1</v>
      </c>
    </row>
    <row r="290" spans="1:26" x14ac:dyDescent="0.3">
      <c r="A290" t="s">
        <v>315</v>
      </c>
      <c r="B290">
        <v>39393.492187999997</v>
      </c>
      <c r="C290">
        <v>40387</v>
      </c>
      <c r="D290">
        <v>39306</v>
      </c>
      <c r="E290">
        <v>39017</v>
      </c>
      <c r="F290">
        <v>40360</v>
      </c>
      <c r="G290">
        <v>40387</v>
      </c>
      <c r="H290">
        <v>41253</v>
      </c>
      <c r="I290">
        <v>39576</v>
      </c>
      <c r="J290">
        <v>40316</v>
      </c>
      <c r="L290" s="1" t="str">
        <f t="shared" si="48"/>
        <v>13FEB2023:01:00:00</v>
      </c>
      <c r="M290">
        <v>1</v>
      </c>
      <c r="N290">
        <f t="shared" ref="N290:N353" si="59">C290-B290</f>
        <v>993.50781200000347</v>
      </c>
      <c r="O290" t="str">
        <f t="shared" si="50"/>
        <v/>
      </c>
      <c r="P290">
        <f t="shared" si="51"/>
        <v>993.50781200000347</v>
      </c>
      <c r="Q290" t="str">
        <f t="shared" si="52"/>
        <v/>
      </c>
      <c r="R290">
        <f t="shared" si="53"/>
        <v>1</v>
      </c>
      <c r="S290">
        <f t="shared" ref="S290:S353" si="60">ABS((B290-C290)/B290)*100</f>
        <v>2.5220099991608378</v>
      </c>
      <c r="V290">
        <v>1</v>
      </c>
      <c r="W290" t="str">
        <f t="shared" ref="W290:W353" si="61">O290</f>
        <v/>
      </c>
      <c r="X290">
        <f t="shared" ref="X290:X353" si="62">P290</f>
        <v>993.50781200000347</v>
      </c>
      <c r="Y290" t="str">
        <f t="shared" ref="Y290:Y353" si="63">Q290</f>
        <v/>
      </c>
      <c r="Z290">
        <f t="shared" ref="Z290:Z353" si="64">R290</f>
        <v>1</v>
      </c>
    </row>
    <row r="291" spans="1:26" x14ac:dyDescent="0.3">
      <c r="A291" t="s">
        <v>316</v>
      </c>
      <c r="B291">
        <v>38811.6875</v>
      </c>
      <c r="C291">
        <v>39823</v>
      </c>
      <c r="D291">
        <v>38717</v>
      </c>
      <c r="E291">
        <v>38628</v>
      </c>
      <c r="F291">
        <v>39655</v>
      </c>
      <c r="G291">
        <v>39823</v>
      </c>
      <c r="H291">
        <v>40431</v>
      </c>
      <c r="I291">
        <v>38526</v>
      </c>
      <c r="J291">
        <v>39659</v>
      </c>
      <c r="L291" s="1" t="str">
        <f t="shared" si="48"/>
        <v>13FEB2023:02:00:00</v>
      </c>
      <c r="M291">
        <v>2</v>
      </c>
      <c r="N291">
        <f t="shared" si="59"/>
        <v>1011.3125</v>
      </c>
      <c r="O291" t="str">
        <f t="shared" si="50"/>
        <v/>
      </c>
      <c r="P291">
        <f t="shared" si="51"/>
        <v>1011.3125</v>
      </c>
      <c r="Q291" t="str">
        <f t="shared" si="52"/>
        <v/>
      </c>
      <c r="R291">
        <f t="shared" si="53"/>
        <v>1</v>
      </c>
      <c r="S291">
        <f t="shared" si="60"/>
        <v>2.6056906183221229</v>
      </c>
      <c r="V291">
        <v>2</v>
      </c>
      <c r="W291" t="str">
        <f t="shared" si="61"/>
        <v/>
      </c>
      <c r="X291">
        <f t="shared" si="62"/>
        <v>1011.3125</v>
      </c>
      <c r="Y291" t="str">
        <f t="shared" si="63"/>
        <v/>
      </c>
      <c r="Z291">
        <f t="shared" si="64"/>
        <v>1</v>
      </c>
    </row>
    <row r="292" spans="1:26" x14ac:dyDescent="0.3">
      <c r="A292" t="s">
        <v>317</v>
      </c>
      <c r="B292">
        <v>38856.875</v>
      </c>
      <c r="C292">
        <v>39789</v>
      </c>
      <c r="D292">
        <v>38751</v>
      </c>
      <c r="E292">
        <v>38746</v>
      </c>
      <c r="F292">
        <v>39554</v>
      </c>
      <c r="G292">
        <v>39789</v>
      </c>
      <c r="H292">
        <v>40177</v>
      </c>
      <c r="I292">
        <v>38133</v>
      </c>
      <c r="J292">
        <v>39575</v>
      </c>
      <c r="L292" s="1" t="str">
        <f t="shared" si="48"/>
        <v>13FEB2023:03:00:00</v>
      </c>
      <c r="M292">
        <v>3</v>
      </c>
      <c r="N292">
        <f t="shared" si="59"/>
        <v>932.125</v>
      </c>
      <c r="O292" t="str">
        <f t="shared" si="50"/>
        <v/>
      </c>
      <c r="P292">
        <f t="shared" si="51"/>
        <v>932.125</v>
      </c>
      <c r="Q292" t="str">
        <f t="shared" si="52"/>
        <v/>
      </c>
      <c r="R292">
        <f t="shared" si="53"/>
        <v>1</v>
      </c>
      <c r="S292">
        <f t="shared" si="60"/>
        <v>2.3988676392530279</v>
      </c>
      <c r="V292">
        <v>3</v>
      </c>
      <c r="W292" t="str">
        <f t="shared" si="61"/>
        <v/>
      </c>
      <c r="X292">
        <f t="shared" si="62"/>
        <v>932.125</v>
      </c>
      <c r="Y292" t="str">
        <f t="shared" si="63"/>
        <v/>
      </c>
      <c r="Z292">
        <f t="shared" si="64"/>
        <v>1</v>
      </c>
    </row>
    <row r="293" spans="1:26" x14ac:dyDescent="0.3">
      <c r="A293" t="s">
        <v>318</v>
      </c>
      <c r="B293">
        <v>39507.582030999998</v>
      </c>
      <c r="C293">
        <v>40278</v>
      </c>
      <c r="D293">
        <v>39388</v>
      </c>
      <c r="E293">
        <v>39738</v>
      </c>
      <c r="F293">
        <v>40004</v>
      </c>
      <c r="G293">
        <v>40278</v>
      </c>
      <c r="H293">
        <v>40651</v>
      </c>
      <c r="I293">
        <v>38617</v>
      </c>
      <c r="J293">
        <v>40107</v>
      </c>
      <c r="L293" s="1" t="str">
        <f t="shared" si="48"/>
        <v>13FEB2023:04:00:00</v>
      </c>
      <c r="M293">
        <v>4</v>
      </c>
      <c r="N293">
        <f t="shared" si="59"/>
        <v>770.4179690000019</v>
      </c>
      <c r="O293" t="str">
        <f t="shared" si="50"/>
        <v/>
      </c>
      <c r="P293">
        <f t="shared" si="51"/>
        <v>770.4179690000019</v>
      </c>
      <c r="Q293" t="str">
        <f t="shared" si="52"/>
        <v/>
      </c>
      <c r="R293">
        <f t="shared" si="53"/>
        <v>1</v>
      </c>
      <c r="S293">
        <f t="shared" si="60"/>
        <v>1.9500509254033471</v>
      </c>
      <c r="V293">
        <v>4</v>
      </c>
      <c r="W293" t="str">
        <f t="shared" si="61"/>
        <v/>
      </c>
      <c r="X293">
        <f t="shared" si="62"/>
        <v>770.4179690000019</v>
      </c>
      <c r="Y293" t="str">
        <f t="shared" si="63"/>
        <v/>
      </c>
      <c r="Z293">
        <f t="shared" si="64"/>
        <v>1</v>
      </c>
    </row>
    <row r="294" spans="1:26" x14ac:dyDescent="0.3">
      <c r="A294" t="s">
        <v>319</v>
      </c>
      <c r="B294">
        <v>40862.90625</v>
      </c>
      <c r="C294">
        <v>41491</v>
      </c>
      <c r="D294">
        <v>40596</v>
      </c>
      <c r="E294">
        <v>41249</v>
      </c>
      <c r="F294">
        <v>41154</v>
      </c>
      <c r="G294">
        <v>41491</v>
      </c>
      <c r="H294">
        <v>41806</v>
      </c>
      <c r="I294">
        <v>39932</v>
      </c>
      <c r="J294">
        <v>41300</v>
      </c>
      <c r="L294" s="1" t="str">
        <f t="shared" si="48"/>
        <v>13FEB2023:05:00:00</v>
      </c>
      <c r="M294">
        <v>5</v>
      </c>
      <c r="N294">
        <f t="shared" si="59"/>
        <v>628.09375</v>
      </c>
      <c r="O294" t="str">
        <f t="shared" si="50"/>
        <v/>
      </c>
      <c r="P294">
        <f t="shared" si="51"/>
        <v>628.09375</v>
      </c>
      <c r="Q294" t="str">
        <f t="shared" si="52"/>
        <v/>
      </c>
      <c r="R294">
        <f t="shared" si="53"/>
        <v>1</v>
      </c>
      <c r="S294">
        <f t="shared" si="60"/>
        <v>1.537075572053811</v>
      </c>
      <c r="V294">
        <v>5</v>
      </c>
      <c r="W294" t="str">
        <f t="shared" si="61"/>
        <v/>
      </c>
      <c r="X294">
        <f t="shared" si="62"/>
        <v>628.09375</v>
      </c>
      <c r="Y294" t="str">
        <f t="shared" si="63"/>
        <v/>
      </c>
      <c r="Z294">
        <f t="shared" si="64"/>
        <v>1</v>
      </c>
    </row>
    <row r="295" spans="1:26" x14ac:dyDescent="0.3">
      <c r="A295" t="s">
        <v>320</v>
      </c>
      <c r="B295">
        <v>43528.035155999998</v>
      </c>
      <c r="C295">
        <v>43946</v>
      </c>
      <c r="D295">
        <v>43314</v>
      </c>
      <c r="E295">
        <v>43770</v>
      </c>
      <c r="F295">
        <v>43719</v>
      </c>
      <c r="G295">
        <v>43946</v>
      </c>
      <c r="H295">
        <v>44267</v>
      </c>
      <c r="I295">
        <v>42853</v>
      </c>
      <c r="J295">
        <v>43843</v>
      </c>
      <c r="L295" s="1" t="str">
        <f t="shared" si="48"/>
        <v>13FEB2023:06:00:00</v>
      </c>
      <c r="M295">
        <v>6</v>
      </c>
      <c r="N295">
        <f t="shared" si="59"/>
        <v>417.9648440000019</v>
      </c>
      <c r="O295" t="str">
        <f t="shared" si="50"/>
        <v/>
      </c>
      <c r="P295">
        <f t="shared" si="51"/>
        <v>417.9648440000019</v>
      </c>
      <c r="Q295" t="str">
        <f t="shared" si="52"/>
        <v/>
      </c>
      <c r="R295">
        <f t="shared" si="53"/>
        <v>1</v>
      </c>
      <c r="S295">
        <f t="shared" si="60"/>
        <v>0.96021987324274793</v>
      </c>
      <c r="V295">
        <v>6</v>
      </c>
      <c r="W295" t="str">
        <f t="shared" si="61"/>
        <v/>
      </c>
      <c r="X295">
        <f t="shared" si="62"/>
        <v>417.9648440000019</v>
      </c>
      <c r="Y295" t="str">
        <f t="shared" si="63"/>
        <v/>
      </c>
      <c r="Z295">
        <f t="shared" si="64"/>
        <v>1</v>
      </c>
    </row>
    <row r="296" spans="1:26" x14ac:dyDescent="0.3">
      <c r="A296" t="s">
        <v>321</v>
      </c>
      <c r="B296">
        <v>47450.972655999998</v>
      </c>
      <c r="C296">
        <v>47690</v>
      </c>
      <c r="D296">
        <v>46758</v>
      </c>
      <c r="E296">
        <v>47595</v>
      </c>
      <c r="F296">
        <v>47688</v>
      </c>
      <c r="G296">
        <v>47690</v>
      </c>
      <c r="H296">
        <v>47989</v>
      </c>
      <c r="I296">
        <v>47524</v>
      </c>
      <c r="J296">
        <v>47481</v>
      </c>
      <c r="L296" s="1" t="str">
        <f t="shared" si="48"/>
        <v>13FEB2023:07:00:00</v>
      </c>
      <c r="M296">
        <v>7</v>
      </c>
      <c r="N296">
        <f t="shared" si="59"/>
        <v>239.0273440000019</v>
      </c>
      <c r="O296" t="str">
        <f t="shared" si="50"/>
        <v/>
      </c>
      <c r="P296">
        <f t="shared" si="51"/>
        <v>239.0273440000019</v>
      </c>
      <c r="Q296" t="str">
        <f t="shared" si="52"/>
        <v/>
      </c>
      <c r="R296">
        <f t="shared" si="53"/>
        <v>1</v>
      </c>
      <c r="S296">
        <f t="shared" si="60"/>
        <v>0.50373539386189548</v>
      </c>
      <c r="V296">
        <v>7</v>
      </c>
      <c r="W296" t="str">
        <f t="shared" si="61"/>
        <v/>
      </c>
      <c r="X296">
        <f t="shared" si="62"/>
        <v>239.0273440000019</v>
      </c>
      <c r="Y296" t="str">
        <f t="shared" si="63"/>
        <v/>
      </c>
      <c r="Z296">
        <f t="shared" si="64"/>
        <v>1</v>
      </c>
    </row>
    <row r="297" spans="1:26" x14ac:dyDescent="0.3">
      <c r="A297" t="s">
        <v>322</v>
      </c>
      <c r="B297">
        <v>49159.5625</v>
      </c>
      <c r="C297">
        <v>49368</v>
      </c>
      <c r="D297">
        <v>48662</v>
      </c>
      <c r="E297">
        <v>48972</v>
      </c>
      <c r="F297">
        <v>49413</v>
      </c>
      <c r="G297">
        <v>49368</v>
      </c>
      <c r="H297">
        <v>49701</v>
      </c>
      <c r="I297">
        <v>49562</v>
      </c>
      <c r="J297">
        <v>49245</v>
      </c>
      <c r="L297" s="1" t="str">
        <f t="shared" si="48"/>
        <v>13FEB2023:08:00:00</v>
      </c>
      <c r="M297">
        <v>8</v>
      </c>
      <c r="N297">
        <f t="shared" si="59"/>
        <v>208.4375</v>
      </c>
      <c r="O297" t="str">
        <f t="shared" si="50"/>
        <v/>
      </c>
      <c r="P297">
        <f t="shared" si="51"/>
        <v>208.4375</v>
      </c>
      <c r="Q297" t="str">
        <f t="shared" si="52"/>
        <v/>
      </c>
      <c r="R297">
        <f t="shared" si="53"/>
        <v>1</v>
      </c>
      <c r="S297">
        <f t="shared" si="60"/>
        <v>0.42400194265357838</v>
      </c>
      <c r="V297">
        <v>8</v>
      </c>
      <c r="W297" t="str">
        <f t="shared" si="61"/>
        <v/>
      </c>
      <c r="X297">
        <f t="shared" si="62"/>
        <v>208.4375</v>
      </c>
      <c r="Y297" t="str">
        <f t="shared" si="63"/>
        <v/>
      </c>
      <c r="Z297">
        <f t="shared" si="64"/>
        <v>1</v>
      </c>
    </row>
    <row r="298" spans="1:26" x14ac:dyDescent="0.3">
      <c r="A298" t="s">
        <v>323</v>
      </c>
      <c r="B298">
        <v>48185.730469000002</v>
      </c>
      <c r="C298">
        <v>48572</v>
      </c>
      <c r="D298">
        <v>48069</v>
      </c>
      <c r="E298">
        <v>47728</v>
      </c>
      <c r="F298">
        <v>48496</v>
      </c>
      <c r="G298">
        <v>48572</v>
      </c>
      <c r="H298">
        <v>49118</v>
      </c>
      <c r="I298">
        <v>48855</v>
      </c>
      <c r="J298">
        <v>48586</v>
      </c>
      <c r="L298" s="1" t="str">
        <f t="shared" si="48"/>
        <v>13FEB2023:09:00:00</v>
      </c>
      <c r="M298">
        <v>9</v>
      </c>
      <c r="N298">
        <f t="shared" si="59"/>
        <v>386.2695309999981</v>
      </c>
      <c r="O298" t="str">
        <f t="shared" si="50"/>
        <v/>
      </c>
      <c r="P298">
        <f t="shared" si="51"/>
        <v>386.2695309999981</v>
      </c>
      <c r="Q298" t="str">
        <f t="shared" si="52"/>
        <v/>
      </c>
      <c r="R298">
        <f t="shared" si="53"/>
        <v>1</v>
      </c>
      <c r="S298">
        <f t="shared" si="60"/>
        <v>0.80162638864321512</v>
      </c>
      <c r="V298">
        <v>9</v>
      </c>
      <c r="W298" t="str">
        <f t="shared" si="61"/>
        <v/>
      </c>
      <c r="X298">
        <f t="shared" si="62"/>
        <v>386.2695309999981</v>
      </c>
      <c r="Y298" t="str">
        <f t="shared" si="63"/>
        <v/>
      </c>
      <c r="Z298">
        <f t="shared" si="64"/>
        <v>1</v>
      </c>
    </row>
    <row r="299" spans="1:26" x14ac:dyDescent="0.3">
      <c r="A299" t="s">
        <v>324</v>
      </c>
      <c r="B299">
        <v>46480.1875</v>
      </c>
      <c r="C299">
        <v>47276</v>
      </c>
      <c r="D299">
        <v>46154</v>
      </c>
      <c r="E299">
        <v>45734</v>
      </c>
      <c r="F299">
        <v>47072</v>
      </c>
      <c r="G299">
        <v>47276</v>
      </c>
      <c r="H299">
        <v>48129</v>
      </c>
      <c r="I299">
        <v>47891</v>
      </c>
      <c r="J299">
        <v>47187</v>
      </c>
      <c r="L299" s="1" t="str">
        <f t="shared" si="48"/>
        <v>13FEB2023:10:00:00</v>
      </c>
      <c r="M299">
        <v>10</v>
      </c>
      <c r="N299">
        <f t="shared" si="59"/>
        <v>795.8125</v>
      </c>
      <c r="O299" t="str">
        <f t="shared" si="50"/>
        <v/>
      </c>
      <c r="P299">
        <f t="shared" si="51"/>
        <v>795.8125</v>
      </c>
      <c r="Q299" t="str">
        <f t="shared" si="52"/>
        <v/>
      </c>
      <c r="R299">
        <f t="shared" si="53"/>
        <v>1</v>
      </c>
      <c r="S299">
        <f t="shared" si="60"/>
        <v>1.7121542377599057</v>
      </c>
      <c r="V299">
        <v>10</v>
      </c>
      <c r="W299" t="str">
        <f t="shared" si="61"/>
        <v/>
      </c>
      <c r="X299">
        <f t="shared" si="62"/>
        <v>795.8125</v>
      </c>
      <c r="Y299" t="str">
        <f t="shared" si="63"/>
        <v/>
      </c>
      <c r="Z299">
        <f t="shared" si="64"/>
        <v>1</v>
      </c>
    </row>
    <row r="300" spans="1:26" x14ac:dyDescent="0.3">
      <c r="A300" t="s">
        <v>325</v>
      </c>
      <c r="B300">
        <v>44983.34375</v>
      </c>
      <c r="C300">
        <v>46003</v>
      </c>
      <c r="D300">
        <v>44562</v>
      </c>
      <c r="E300">
        <v>44035</v>
      </c>
      <c r="F300">
        <v>45861</v>
      </c>
      <c r="G300">
        <v>46003</v>
      </c>
      <c r="H300">
        <v>47080</v>
      </c>
      <c r="I300">
        <v>47014</v>
      </c>
      <c r="J300">
        <v>45883</v>
      </c>
      <c r="L300" s="1" t="str">
        <f t="shared" si="48"/>
        <v>13FEB2023:11:00:00</v>
      </c>
      <c r="M300">
        <v>11</v>
      </c>
      <c r="N300">
        <f t="shared" si="59"/>
        <v>1019.65625</v>
      </c>
      <c r="O300" t="str">
        <f t="shared" si="50"/>
        <v/>
      </c>
      <c r="P300">
        <f t="shared" si="51"/>
        <v>1019.65625</v>
      </c>
      <c r="Q300" t="str">
        <f t="shared" si="52"/>
        <v/>
      </c>
      <c r="R300">
        <f t="shared" si="53"/>
        <v>1</v>
      </c>
      <c r="S300">
        <f t="shared" si="60"/>
        <v>2.2667417870642397</v>
      </c>
      <c r="V300">
        <v>11</v>
      </c>
      <c r="W300" t="str">
        <f t="shared" si="61"/>
        <v/>
      </c>
      <c r="X300">
        <f t="shared" si="62"/>
        <v>1019.65625</v>
      </c>
      <c r="Y300" t="str">
        <f t="shared" si="63"/>
        <v/>
      </c>
      <c r="Z300">
        <f t="shared" si="64"/>
        <v>1</v>
      </c>
    </row>
    <row r="301" spans="1:26" x14ac:dyDescent="0.3">
      <c r="A301" t="s">
        <v>326</v>
      </c>
      <c r="B301">
        <v>43609.167969000002</v>
      </c>
      <c r="C301">
        <v>44880</v>
      </c>
      <c r="D301">
        <v>43196</v>
      </c>
      <c r="E301">
        <v>42582</v>
      </c>
      <c r="F301">
        <v>44793</v>
      </c>
      <c r="G301">
        <v>44880</v>
      </c>
      <c r="H301">
        <v>46034</v>
      </c>
      <c r="I301">
        <v>46243</v>
      </c>
      <c r="J301">
        <v>44705</v>
      </c>
      <c r="L301" s="1" t="str">
        <f t="shared" si="48"/>
        <v>13FEB2023:12:00:00</v>
      </c>
      <c r="M301">
        <v>12</v>
      </c>
      <c r="N301">
        <f t="shared" si="59"/>
        <v>1270.8320309999981</v>
      </c>
      <c r="O301" t="str">
        <f t="shared" si="50"/>
        <v/>
      </c>
      <c r="P301">
        <f t="shared" si="51"/>
        <v>1270.8320309999981</v>
      </c>
      <c r="Q301" t="str">
        <f t="shared" si="52"/>
        <v/>
      </c>
      <c r="R301">
        <f t="shared" si="53"/>
        <v>1</v>
      </c>
      <c r="S301">
        <f t="shared" si="60"/>
        <v>2.9141395953790754</v>
      </c>
      <c r="V301">
        <v>12</v>
      </c>
      <c r="W301" t="str">
        <f t="shared" si="61"/>
        <v/>
      </c>
      <c r="X301">
        <f t="shared" si="62"/>
        <v>1270.8320309999981</v>
      </c>
      <c r="Y301" t="str">
        <f t="shared" si="63"/>
        <v/>
      </c>
      <c r="Z301">
        <f t="shared" si="64"/>
        <v>1</v>
      </c>
    </row>
    <row r="302" spans="1:26" x14ac:dyDescent="0.3">
      <c r="A302" t="s">
        <v>327</v>
      </c>
      <c r="B302">
        <v>42638.53125</v>
      </c>
      <c r="C302">
        <v>43908</v>
      </c>
      <c r="D302">
        <v>42253</v>
      </c>
      <c r="E302">
        <v>41550</v>
      </c>
      <c r="F302">
        <v>43914</v>
      </c>
      <c r="G302">
        <v>43908</v>
      </c>
      <c r="H302">
        <v>45204</v>
      </c>
      <c r="I302">
        <v>45545</v>
      </c>
      <c r="J302">
        <v>43789</v>
      </c>
      <c r="L302" s="1" t="str">
        <f t="shared" si="48"/>
        <v>13FEB2023:13:00:00</v>
      </c>
      <c r="M302">
        <v>13</v>
      </c>
      <c r="N302">
        <f t="shared" si="59"/>
        <v>1269.46875</v>
      </c>
      <c r="O302" t="str">
        <f t="shared" si="50"/>
        <v/>
      </c>
      <c r="P302">
        <f t="shared" si="51"/>
        <v>1269.46875</v>
      </c>
      <c r="Q302" t="str">
        <f t="shared" si="52"/>
        <v/>
      </c>
      <c r="R302">
        <f t="shared" si="53"/>
        <v>1</v>
      </c>
      <c r="S302">
        <f t="shared" si="60"/>
        <v>2.977280672631049</v>
      </c>
      <c r="V302">
        <v>13</v>
      </c>
      <c r="W302" t="str">
        <f t="shared" si="61"/>
        <v/>
      </c>
      <c r="X302">
        <f t="shared" si="62"/>
        <v>1269.46875</v>
      </c>
      <c r="Y302" t="str">
        <f t="shared" si="63"/>
        <v/>
      </c>
      <c r="Z302">
        <f t="shared" si="64"/>
        <v>1</v>
      </c>
    </row>
    <row r="303" spans="1:26" x14ac:dyDescent="0.3">
      <c r="A303" t="s">
        <v>328</v>
      </c>
      <c r="B303">
        <v>42407.136719000002</v>
      </c>
      <c r="C303">
        <v>43452</v>
      </c>
      <c r="D303">
        <v>41870</v>
      </c>
      <c r="E303">
        <v>41180</v>
      </c>
      <c r="F303">
        <v>43588</v>
      </c>
      <c r="G303">
        <v>43452</v>
      </c>
      <c r="H303">
        <v>44684</v>
      </c>
      <c r="I303">
        <v>46005</v>
      </c>
      <c r="J303">
        <v>43336</v>
      </c>
      <c r="L303" s="1" t="str">
        <f t="shared" si="48"/>
        <v>13FEB2023:14:00:00</v>
      </c>
      <c r="M303">
        <v>14</v>
      </c>
      <c r="N303">
        <f t="shared" si="59"/>
        <v>1044.8632809999981</v>
      </c>
      <c r="O303" t="str">
        <f t="shared" si="50"/>
        <v/>
      </c>
      <c r="P303">
        <f t="shared" si="51"/>
        <v>1044.8632809999981</v>
      </c>
      <c r="Q303" t="str">
        <f t="shared" si="52"/>
        <v/>
      </c>
      <c r="R303">
        <f t="shared" si="53"/>
        <v>1</v>
      </c>
      <c r="S303">
        <f t="shared" si="60"/>
        <v>2.4638854726823842</v>
      </c>
      <c r="V303">
        <v>14</v>
      </c>
      <c r="W303" t="str">
        <f t="shared" si="61"/>
        <v/>
      </c>
      <c r="X303">
        <f t="shared" si="62"/>
        <v>1044.8632809999981</v>
      </c>
      <c r="Y303" t="str">
        <f t="shared" si="63"/>
        <v/>
      </c>
      <c r="Z303">
        <f t="shared" si="64"/>
        <v>1</v>
      </c>
    </row>
    <row r="304" spans="1:26" x14ac:dyDescent="0.3">
      <c r="A304" t="s">
        <v>329</v>
      </c>
      <c r="B304">
        <v>42149.832030999998</v>
      </c>
      <c r="C304">
        <v>43086</v>
      </c>
      <c r="D304">
        <v>41535</v>
      </c>
      <c r="E304">
        <v>41164</v>
      </c>
      <c r="F304">
        <v>43273</v>
      </c>
      <c r="G304">
        <v>43086</v>
      </c>
      <c r="H304">
        <v>44170</v>
      </c>
      <c r="I304">
        <v>45648</v>
      </c>
      <c r="J304">
        <v>42932</v>
      </c>
      <c r="L304" s="1" t="str">
        <f t="shared" si="48"/>
        <v>13FEB2023:15:00:00</v>
      </c>
      <c r="M304">
        <v>15</v>
      </c>
      <c r="N304">
        <f t="shared" si="59"/>
        <v>936.1679690000019</v>
      </c>
      <c r="O304" t="str">
        <f t="shared" si="50"/>
        <v/>
      </c>
      <c r="P304">
        <f t="shared" si="51"/>
        <v>936.1679690000019</v>
      </c>
      <c r="Q304" t="str">
        <f t="shared" si="52"/>
        <v/>
      </c>
      <c r="R304">
        <f t="shared" si="53"/>
        <v>1</v>
      </c>
      <c r="S304">
        <f t="shared" si="60"/>
        <v>2.2210479233024634</v>
      </c>
      <c r="V304">
        <v>15</v>
      </c>
      <c r="W304" t="str">
        <f t="shared" si="61"/>
        <v/>
      </c>
      <c r="X304">
        <f t="shared" si="62"/>
        <v>936.1679690000019</v>
      </c>
      <c r="Y304" t="str">
        <f t="shared" si="63"/>
        <v/>
      </c>
      <c r="Z304">
        <f t="shared" si="64"/>
        <v>1</v>
      </c>
    </row>
    <row r="305" spans="1:26" x14ac:dyDescent="0.3">
      <c r="A305" t="s">
        <v>330</v>
      </c>
      <c r="B305">
        <v>42369.945312999997</v>
      </c>
      <c r="C305">
        <v>42971</v>
      </c>
      <c r="D305">
        <v>41355</v>
      </c>
      <c r="E305">
        <v>41028</v>
      </c>
      <c r="F305">
        <v>43230</v>
      </c>
      <c r="G305">
        <v>42971</v>
      </c>
      <c r="H305">
        <v>43878</v>
      </c>
      <c r="I305">
        <v>45594</v>
      </c>
      <c r="J305">
        <v>42737</v>
      </c>
      <c r="L305" s="1" t="str">
        <f t="shared" si="48"/>
        <v>13FEB2023:16:00:00</v>
      </c>
      <c r="M305">
        <v>16</v>
      </c>
      <c r="N305">
        <f t="shared" si="59"/>
        <v>601.05468700000347</v>
      </c>
      <c r="O305" t="str">
        <f t="shared" si="50"/>
        <v/>
      </c>
      <c r="P305">
        <f t="shared" si="51"/>
        <v>601.05468700000347</v>
      </c>
      <c r="Q305" t="str">
        <f t="shared" si="52"/>
        <v/>
      </c>
      <c r="R305">
        <f t="shared" si="53"/>
        <v>1</v>
      </c>
      <c r="S305">
        <f t="shared" si="60"/>
        <v>1.4185873561077909</v>
      </c>
      <c r="V305">
        <v>16</v>
      </c>
      <c r="W305" t="str">
        <f t="shared" si="61"/>
        <v/>
      </c>
      <c r="X305">
        <f t="shared" si="62"/>
        <v>601.05468700000347</v>
      </c>
      <c r="Y305" t="str">
        <f t="shared" si="63"/>
        <v/>
      </c>
      <c r="Z305">
        <f t="shared" si="64"/>
        <v>1</v>
      </c>
    </row>
    <row r="306" spans="1:26" x14ac:dyDescent="0.3">
      <c r="A306" t="s">
        <v>331</v>
      </c>
      <c r="B306">
        <v>42688.703125</v>
      </c>
      <c r="C306">
        <v>43260</v>
      </c>
      <c r="D306">
        <v>41797</v>
      </c>
      <c r="E306">
        <v>41533</v>
      </c>
      <c r="F306">
        <v>43661</v>
      </c>
      <c r="G306">
        <v>43260</v>
      </c>
      <c r="H306">
        <v>44116</v>
      </c>
      <c r="I306">
        <v>46003</v>
      </c>
      <c r="J306">
        <v>43060</v>
      </c>
      <c r="L306" s="1" t="str">
        <f t="shared" si="48"/>
        <v>13FEB2023:17:00:00</v>
      </c>
      <c r="M306">
        <v>17</v>
      </c>
      <c r="N306">
        <f t="shared" si="59"/>
        <v>571.296875</v>
      </c>
      <c r="O306" t="str">
        <f t="shared" si="50"/>
        <v/>
      </c>
      <c r="P306">
        <f t="shared" si="51"/>
        <v>571.296875</v>
      </c>
      <c r="Q306" t="str">
        <f t="shared" si="52"/>
        <v/>
      </c>
      <c r="R306">
        <f t="shared" si="53"/>
        <v>1</v>
      </c>
      <c r="S306">
        <f t="shared" si="60"/>
        <v>1.3382858535831896</v>
      </c>
      <c r="V306">
        <v>17</v>
      </c>
      <c r="W306" t="str">
        <f t="shared" si="61"/>
        <v/>
      </c>
      <c r="X306">
        <f t="shared" si="62"/>
        <v>571.296875</v>
      </c>
      <c r="Y306" t="str">
        <f t="shared" si="63"/>
        <v/>
      </c>
      <c r="Z306">
        <f t="shared" si="64"/>
        <v>1</v>
      </c>
    </row>
    <row r="307" spans="1:26" x14ac:dyDescent="0.3">
      <c r="A307" t="s">
        <v>332</v>
      </c>
      <c r="B307">
        <v>43488.324219000002</v>
      </c>
      <c r="C307">
        <v>43548</v>
      </c>
      <c r="D307">
        <v>42540</v>
      </c>
      <c r="E307">
        <v>42330</v>
      </c>
      <c r="F307">
        <v>44012</v>
      </c>
      <c r="G307">
        <v>43548</v>
      </c>
      <c r="H307">
        <v>44391</v>
      </c>
      <c r="I307">
        <v>46353</v>
      </c>
      <c r="J307">
        <v>43494</v>
      </c>
      <c r="L307" s="1" t="str">
        <f t="shared" si="48"/>
        <v>13FEB2023:18:00:00</v>
      </c>
      <c r="M307">
        <v>18</v>
      </c>
      <c r="N307">
        <f t="shared" si="59"/>
        <v>59.675780999998096</v>
      </c>
      <c r="O307" t="str">
        <f t="shared" si="50"/>
        <v/>
      </c>
      <c r="P307">
        <f t="shared" si="51"/>
        <v>59.675780999998096</v>
      </c>
      <c r="Q307" t="str">
        <f t="shared" si="52"/>
        <v/>
      </c>
      <c r="R307">
        <f t="shared" si="53"/>
        <v>1</v>
      </c>
      <c r="S307">
        <f t="shared" si="60"/>
        <v>0.13722253517859356</v>
      </c>
      <c r="V307">
        <v>18</v>
      </c>
      <c r="W307" t="str">
        <f t="shared" si="61"/>
        <v/>
      </c>
      <c r="X307">
        <f t="shared" si="62"/>
        <v>59.675780999998096</v>
      </c>
      <c r="Y307" t="str">
        <f t="shared" si="63"/>
        <v/>
      </c>
      <c r="Z307">
        <f t="shared" si="64"/>
        <v>1</v>
      </c>
    </row>
    <row r="308" spans="1:26" x14ac:dyDescent="0.3">
      <c r="A308" t="s">
        <v>333</v>
      </c>
      <c r="B308">
        <v>44833.195312999997</v>
      </c>
      <c r="C308">
        <v>44687</v>
      </c>
      <c r="D308">
        <v>43851</v>
      </c>
      <c r="E308">
        <v>43917</v>
      </c>
      <c r="F308">
        <v>45262</v>
      </c>
      <c r="G308">
        <v>44687</v>
      </c>
      <c r="H308">
        <v>45441</v>
      </c>
      <c r="I308">
        <v>47586</v>
      </c>
      <c r="J308">
        <v>44660</v>
      </c>
      <c r="L308" s="1" t="str">
        <f t="shared" si="48"/>
        <v>13FEB2023:19:00:00</v>
      </c>
      <c r="M308">
        <v>19</v>
      </c>
      <c r="N308">
        <f t="shared" si="59"/>
        <v>-146.19531299999653</v>
      </c>
      <c r="O308">
        <f t="shared" si="50"/>
        <v>-146.19531299999653</v>
      </c>
      <c r="P308" t="str">
        <f t="shared" si="51"/>
        <v/>
      </c>
      <c r="Q308">
        <f t="shared" si="52"/>
        <v>1</v>
      </c>
      <c r="R308" t="str">
        <f t="shared" si="53"/>
        <v/>
      </c>
      <c r="S308">
        <f t="shared" si="60"/>
        <v>0.32608720386611662</v>
      </c>
      <c r="V308">
        <v>19</v>
      </c>
      <c r="W308">
        <f t="shared" si="61"/>
        <v>-146.19531299999653</v>
      </c>
      <c r="X308" t="str">
        <f t="shared" si="62"/>
        <v/>
      </c>
      <c r="Y308">
        <f t="shared" si="63"/>
        <v>1</v>
      </c>
      <c r="Z308" t="str">
        <f t="shared" si="64"/>
        <v/>
      </c>
    </row>
    <row r="309" spans="1:26" x14ac:dyDescent="0.3">
      <c r="A309" t="s">
        <v>334</v>
      </c>
      <c r="B309">
        <v>45086.507812999997</v>
      </c>
      <c r="C309">
        <v>45142</v>
      </c>
      <c r="D309">
        <v>43854</v>
      </c>
      <c r="E309">
        <v>44196</v>
      </c>
      <c r="F309">
        <v>45808</v>
      </c>
      <c r="G309">
        <v>45142</v>
      </c>
      <c r="H309">
        <v>45776</v>
      </c>
      <c r="I309">
        <v>48036</v>
      </c>
      <c r="J309">
        <v>44926</v>
      </c>
      <c r="L309" s="1" t="str">
        <f t="shared" si="48"/>
        <v>13FEB2023:20:00:00</v>
      </c>
      <c r="M309">
        <v>20</v>
      </c>
      <c r="N309">
        <f t="shared" si="59"/>
        <v>55.492187000003469</v>
      </c>
      <c r="O309" t="str">
        <f t="shared" si="50"/>
        <v/>
      </c>
      <c r="P309">
        <f t="shared" si="51"/>
        <v>55.492187000003469</v>
      </c>
      <c r="Q309" t="str">
        <f t="shared" si="52"/>
        <v/>
      </c>
      <c r="R309">
        <f t="shared" si="53"/>
        <v>1</v>
      </c>
      <c r="S309">
        <f t="shared" si="60"/>
        <v>0.12307936385350998</v>
      </c>
      <c r="V309">
        <v>20</v>
      </c>
      <c r="W309" t="str">
        <f t="shared" si="61"/>
        <v/>
      </c>
      <c r="X309">
        <f t="shared" si="62"/>
        <v>55.492187000003469</v>
      </c>
      <c r="Y309" t="str">
        <f t="shared" si="63"/>
        <v/>
      </c>
      <c r="Z309">
        <f t="shared" si="64"/>
        <v>1</v>
      </c>
    </row>
    <row r="310" spans="1:26" x14ac:dyDescent="0.3">
      <c r="A310" t="s">
        <v>335</v>
      </c>
      <c r="B310">
        <v>44632.886719000002</v>
      </c>
      <c r="C310">
        <v>44365</v>
      </c>
      <c r="D310">
        <v>43162</v>
      </c>
      <c r="E310">
        <v>43322</v>
      </c>
      <c r="F310">
        <v>45079</v>
      </c>
      <c r="G310">
        <v>44365</v>
      </c>
      <c r="H310">
        <v>44943</v>
      </c>
      <c r="I310">
        <v>46772</v>
      </c>
      <c r="J310">
        <v>44159</v>
      </c>
      <c r="L310" s="1" t="str">
        <f t="shared" si="48"/>
        <v>13FEB2023:21:00:00</v>
      </c>
      <c r="M310">
        <v>21</v>
      </c>
      <c r="N310">
        <f t="shared" si="59"/>
        <v>-267.8867190000019</v>
      </c>
      <c r="O310">
        <f t="shared" si="50"/>
        <v>-267.8867190000019</v>
      </c>
      <c r="P310" t="str">
        <f t="shared" si="51"/>
        <v/>
      </c>
      <c r="Q310">
        <f t="shared" si="52"/>
        <v>1</v>
      </c>
      <c r="R310" t="str">
        <f t="shared" si="53"/>
        <v/>
      </c>
      <c r="S310">
        <f t="shared" si="60"/>
        <v>0.60020029779065098</v>
      </c>
      <c r="V310">
        <v>21</v>
      </c>
      <c r="W310">
        <f t="shared" si="61"/>
        <v>-267.8867190000019</v>
      </c>
      <c r="X310" t="str">
        <f t="shared" si="62"/>
        <v/>
      </c>
      <c r="Y310">
        <f t="shared" si="63"/>
        <v>1</v>
      </c>
      <c r="Z310" t="str">
        <f t="shared" si="64"/>
        <v/>
      </c>
    </row>
    <row r="311" spans="1:26" x14ac:dyDescent="0.3">
      <c r="A311" t="s">
        <v>336</v>
      </c>
      <c r="B311">
        <v>43327.921875</v>
      </c>
      <c r="C311">
        <v>43057</v>
      </c>
      <c r="D311">
        <v>42097</v>
      </c>
      <c r="E311">
        <v>42260</v>
      </c>
      <c r="F311">
        <v>43791</v>
      </c>
      <c r="G311">
        <v>43057</v>
      </c>
      <c r="H311">
        <v>43606</v>
      </c>
      <c r="I311">
        <v>44983</v>
      </c>
      <c r="J311">
        <v>42921</v>
      </c>
      <c r="L311" s="1" t="str">
        <f t="shared" si="48"/>
        <v>13FEB2023:22:00:00</v>
      </c>
      <c r="M311">
        <v>22</v>
      </c>
      <c r="N311">
        <f t="shared" si="59"/>
        <v>-270.921875</v>
      </c>
      <c r="O311">
        <f t="shared" si="50"/>
        <v>-270.921875</v>
      </c>
      <c r="P311" t="str">
        <f t="shared" si="51"/>
        <v/>
      </c>
      <c r="Q311">
        <f t="shared" si="52"/>
        <v>1</v>
      </c>
      <c r="R311" t="str">
        <f t="shared" si="53"/>
        <v/>
      </c>
      <c r="S311">
        <f t="shared" si="60"/>
        <v>0.62528241207044966</v>
      </c>
      <c r="V311">
        <v>22</v>
      </c>
      <c r="W311">
        <f t="shared" si="61"/>
        <v>-270.921875</v>
      </c>
      <c r="X311" t="str">
        <f t="shared" si="62"/>
        <v/>
      </c>
      <c r="Y311">
        <f t="shared" si="63"/>
        <v>1</v>
      </c>
      <c r="Z311" t="str">
        <f t="shared" si="64"/>
        <v/>
      </c>
    </row>
    <row r="312" spans="1:26" x14ac:dyDescent="0.3">
      <c r="A312" t="s">
        <v>337</v>
      </c>
      <c r="B312">
        <v>41062.21875</v>
      </c>
      <c r="C312">
        <v>41127</v>
      </c>
      <c r="D312">
        <v>40138</v>
      </c>
      <c r="E312">
        <v>40100</v>
      </c>
      <c r="F312">
        <v>41687</v>
      </c>
      <c r="G312">
        <v>41127</v>
      </c>
      <c r="H312">
        <v>41614</v>
      </c>
      <c r="I312">
        <v>42460</v>
      </c>
      <c r="J312">
        <v>40961</v>
      </c>
      <c r="L312" s="1" t="str">
        <f t="shared" si="48"/>
        <v>13FEB2023:23:00:00</v>
      </c>
      <c r="M312">
        <v>23</v>
      </c>
      <c r="N312">
        <f t="shared" si="59"/>
        <v>64.78125</v>
      </c>
      <c r="O312" t="str">
        <f t="shared" si="50"/>
        <v/>
      </c>
      <c r="P312">
        <f t="shared" si="51"/>
        <v>64.78125</v>
      </c>
      <c r="Q312" t="str">
        <f t="shared" si="52"/>
        <v/>
      </c>
      <c r="R312">
        <f t="shared" si="53"/>
        <v>1</v>
      </c>
      <c r="S312">
        <f t="shared" si="60"/>
        <v>0.15776363765048618</v>
      </c>
      <c r="V312">
        <v>23</v>
      </c>
      <c r="W312" t="str">
        <f t="shared" si="61"/>
        <v/>
      </c>
      <c r="X312">
        <f t="shared" si="62"/>
        <v>64.78125</v>
      </c>
      <c r="Y312" t="str">
        <f t="shared" si="63"/>
        <v/>
      </c>
      <c r="Z312">
        <f t="shared" si="64"/>
        <v>1</v>
      </c>
    </row>
    <row r="313" spans="1:26" x14ac:dyDescent="0.3">
      <c r="A313" t="s">
        <v>338</v>
      </c>
      <c r="B313">
        <v>38747.15625</v>
      </c>
      <c r="C313">
        <v>39014</v>
      </c>
      <c r="D313">
        <v>38345</v>
      </c>
      <c r="E313">
        <v>38329</v>
      </c>
      <c r="F313">
        <v>39420</v>
      </c>
      <c r="G313">
        <v>39014</v>
      </c>
      <c r="H313">
        <v>39529</v>
      </c>
      <c r="I313">
        <v>39878</v>
      </c>
      <c r="J313">
        <v>38963</v>
      </c>
      <c r="L313" s="1" t="str">
        <f t="shared" si="48"/>
        <v>14FEB2023:00:00:00</v>
      </c>
      <c r="M313">
        <v>24</v>
      </c>
      <c r="N313">
        <f t="shared" si="59"/>
        <v>266.84375</v>
      </c>
      <c r="O313" t="str">
        <f t="shared" si="50"/>
        <v/>
      </c>
      <c r="P313">
        <f t="shared" si="51"/>
        <v>266.84375</v>
      </c>
      <c r="Q313" t="str">
        <f t="shared" si="52"/>
        <v/>
      </c>
      <c r="R313">
        <f t="shared" si="53"/>
        <v>1</v>
      </c>
      <c r="S313">
        <f t="shared" si="60"/>
        <v>0.68867957245249445</v>
      </c>
      <c r="V313">
        <v>24</v>
      </c>
      <c r="W313" t="str">
        <f t="shared" si="61"/>
        <v/>
      </c>
      <c r="X313">
        <f t="shared" si="62"/>
        <v>266.84375</v>
      </c>
      <c r="Y313" t="str">
        <f t="shared" si="63"/>
        <v/>
      </c>
      <c r="Z313">
        <f t="shared" si="64"/>
        <v>1</v>
      </c>
    </row>
    <row r="314" spans="1:26" x14ac:dyDescent="0.3">
      <c r="A314" t="s">
        <v>339</v>
      </c>
      <c r="B314">
        <v>36639.359375</v>
      </c>
      <c r="C314">
        <v>37425</v>
      </c>
      <c r="D314">
        <v>36911</v>
      </c>
      <c r="E314">
        <v>36756</v>
      </c>
      <c r="F314">
        <v>37430</v>
      </c>
      <c r="G314">
        <v>37425</v>
      </c>
      <c r="H314">
        <v>37379</v>
      </c>
      <c r="I314">
        <v>37584</v>
      </c>
      <c r="J314">
        <v>37241</v>
      </c>
      <c r="L314" s="1" t="str">
        <f t="shared" si="48"/>
        <v>14FEB2023:01:00:00</v>
      </c>
      <c r="M314">
        <v>1</v>
      </c>
      <c r="N314">
        <f t="shared" si="59"/>
        <v>785.640625</v>
      </c>
      <c r="O314" t="str">
        <f t="shared" si="50"/>
        <v/>
      </c>
      <c r="P314">
        <f t="shared" si="51"/>
        <v>785.640625</v>
      </c>
      <c r="Q314" t="str">
        <f t="shared" si="52"/>
        <v/>
      </c>
      <c r="R314">
        <f t="shared" si="53"/>
        <v>1</v>
      </c>
      <c r="S314">
        <f t="shared" si="60"/>
        <v>2.1442531703653729</v>
      </c>
      <c r="V314">
        <v>1</v>
      </c>
      <c r="W314" t="str">
        <f t="shared" si="61"/>
        <v/>
      </c>
      <c r="X314">
        <f t="shared" si="62"/>
        <v>785.640625</v>
      </c>
      <c r="Y314" t="str">
        <f t="shared" si="63"/>
        <v/>
      </c>
      <c r="Z314">
        <f t="shared" si="64"/>
        <v>1</v>
      </c>
    </row>
    <row r="315" spans="1:26" x14ac:dyDescent="0.3">
      <c r="A315" t="s">
        <v>340</v>
      </c>
      <c r="B315">
        <v>35466.574219000002</v>
      </c>
      <c r="C315">
        <v>36138</v>
      </c>
      <c r="D315">
        <v>36132</v>
      </c>
      <c r="E315">
        <v>35831</v>
      </c>
      <c r="F315">
        <v>36018</v>
      </c>
      <c r="G315">
        <v>36138</v>
      </c>
      <c r="H315">
        <v>36102</v>
      </c>
      <c r="I315">
        <v>36244</v>
      </c>
      <c r="J315">
        <v>36124</v>
      </c>
      <c r="L315" s="1" t="str">
        <f t="shared" si="48"/>
        <v>14FEB2023:02:00:00</v>
      </c>
      <c r="M315">
        <v>2</v>
      </c>
      <c r="N315">
        <f t="shared" si="59"/>
        <v>671.4257809999981</v>
      </c>
      <c r="O315" t="str">
        <f t="shared" si="50"/>
        <v/>
      </c>
      <c r="P315">
        <f t="shared" si="51"/>
        <v>671.4257809999981</v>
      </c>
      <c r="Q315" t="str">
        <f t="shared" si="52"/>
        <v/>
      </c>
      <c r="R315">
        <f t="shared" si="53"/>
        <v>1</v>
      </c>
      <c r="S315">
        <f t="shared" si="60"/>
        <v>1.893122738198675</v>
      </c>
      <c r="V315">
        <v>2</v>
      </c>
      <c r="W315" t="str">
        <f t="shared" si="61"/>
        <v/>
      </c>
      <c r="X315">
        <f t="shared" si="62"/>
        <v>671.4257809999981</v>
      </c>
      <c r="Y315" t="str">
        <f t="shared" si="63"/>
        <v/>
      </c>
      <c r="Z315">
        <f t="shared" si="64"/>
        <v>1</v>
      </c>
    </row>
    <row r="316" spans="1:26" x14ac:dyDescent="0.3">
      <c r="A316" t="s">
        <v>341</v>
      </c>
      <c r="B316">
        <v>34852.945312999997</v>
      </c>
      <c r="C316">
        <v>35508</v>
      </c>
      <c r="D316">
        <v>35915</v>
      </c>
      <c r="E316">
        <v>35590</v>
      </c>
      <c r="F316">
        <v>35300</v>
      </c>
      <c r="G316">
        <v>35508</v>
      </c>
      <c r="H316">
        <v>35456</v>
      </c>
      <c r="I316">
        <v>35586</v>
      </c>
      <c r="J316">
        <v>35625</v>
      </c>
      <c r="L316" s="1" t="str">
        <f t="shared" si="48"/>
        <v>14FEB2023:03:00:00</v>
      </c>
      <c r="M316">
        <v>3</v>
      </c>
      <c r="N316">
        <f t="shared" si="59"/>
        <v>655.05468700000347</v>
      </c>
      <c r="O316" t="str">
        <f t="shared" si="50"/>
        <v/>
      </c>
      <c r="P316">
        <f t="shared" si="51"/>
        <v>655.05468700000347</v>
      </c>
      <c r="Q316" t="str">
        <f t="shared" si="52"/>
        <v/>
      </c>
      <c r="R316">
        <f t="shared" si="53"/>
        <v>1</v>
      </c>
      <c r="S316">
        <f t="shared" si="60"/>
        <v>1.8794815792961721</v>
      </c>
      <c r="V316">
        <v>3</v>
      </c>
      <c r="W316" t="str">
        <f t="shared" si="61"/>
        <v/>
      </c>
      <c r="X316">
        <f t="shared" si="62"/>
        <v>655.05468700000347</v>
      </c>
      <c r="Y316" t="str">
        <f t="shared" si="63"/>
        <v/>
      </c>
      <c r="Z316">
        <f t="shared" si="64"/>
        <v>1</v>
      </c>
    </row>
    <row r="317" spans="1:26" x14ac:dyDescent="0.3">
      <c r="A317" t="s">
        <v>342</v>
      </c>
      <c r="B317">
        <v>34937.011719000002</v>
      </c>
      <c r="C317">
        <v>35451</v>
      </c>
      <c r="D317">
        <v>36045</v>
      </c>
      <c r="E317">
        <v>35780</v>
      </c>
      <c r="F317">
        <v>35169</v>
      </c>
      <c r="G317">
        <v>35451</v>
      </c>
      <c r="H317">
        <v>35401</v>
      </c>
      <c r="I317">
        <v>35463</v>
      </c>
      <c r="J317">
        <v>35630</v>
      </c>
      <c r="L317" s="1" t="str">
        <f t="shared" si="48"/>
        <v>14FEB2023:04:00:00</v>
      </c>
      <c r="M317">
        <v>4</v>
      </c>
      <c r="N317">
        <f t="shared" si="59"/>
        <v>513.9882809999981</v>
      </c>
      <c r="O317" t="str">
        <f t="shared" si="50"/>
        <v/>
      </c>
      <c r="P317">
        <f t="shared" si="51"/>
        <v>513.9882809999981</v>
      </c>
      <c r="Q317" t="str">
        <f t="shared" si="52"/>
        <v/>
      </c>
      <c r="R317">
        <f t="shared" si="53"/>
        <v>1</v>
      </c>
      <c r="S317">
        <f t="shared" si="60"/>
        <v>1.4711855871762289</v>
      </c>
      <c r="V317">
        <v>4</v>
      </c>
      <c r="W317" t="str">
        <f t="shared" si="61"/>
        <v/>
      </c>
      <c r="X317">
        <f t="shared" si="62"/>
        <v>513.9882809999981</v>
      </c>
      <c r="Y317" t="str">
        <f t="shared" si="63"/>
        <v/>
      </c>
      <c r="Z317">
        <f t="shared" si="64"/>
        <v>1</v>
      </c>
    </row>
    <row r="318" spans="1:26" x14ac:dyDescent="0.3">
      <c r="A318" t="s">
        <v>343</v>
      </c>
      <c r="B318">
        <v>35886.707030999998</v>
      </c>
      <c r="C318">
        <v>36236</v>
      </c>
      <c r="D318">
        <v>36723</v>
      </c>
      <c r="E318">
        <v>36428</v>
      </c>
      <c r="F318">
        <v>36011</v>
      </c>
      <c r="G318">
        <v>36236</v>
      </c>
      <c r="H318">
        <v>36190</v>
      </c>
      <c r="I318">
        <v>36227</v>
      </c>
      <c r="J318">
        <v>36382</v>
      </c>
      <c r="L318" s="1" t="str">
        <f t="shared" si="48"/>
        <v>14FEB2023:05:00:00</v>
      </c>
      <c r="M318">
        <v>5</v>
      </c>
      <c r="N318">
        <f t="shared" si="59"/>
        <v>349.2929690000019</v>
      </c>
      <c r="O318" t="str">
        <f t="shared" si="50"/>
        <v/>
      </c>
      <c r="P318">
        <f t="shared" si="51"/>
        <v>349.2929690000019</v>
      </c>
      <c r="Q318" t="str">
        <f t="shared" si="52"/>
        <v/>
      </c>
      <c r="R318">
        <f t="shared" si="53"/>
        <v>1</v>
      </c>
      <c r="S318">
        <f t="shared" si="60"/>
        <v>0.97332131560098933</v>
      </c>
      <c r="V318">
        <v>5</v>
      </c>
      <c r="W318" t="str">
        <f t="shared" si="61"/>
        <v/>
      </c>
      <c r="X318">
        <f t="shared" si="62"/>
        <v>349.2929690000019</v>
      </c>
      <c r="Y318" t="str">
        <f t="shared" si="63"/>
        <v/>
      </c>
      <c r="Z318">
        <f t="shared" si="64"/>
        <v>1</v>
      </c>
    </row>
    <row r="319" spans="1:26" x14ac:dyDescent="0.3">
      <c r="A319" t="s">
        <v>344</v>
      </c>
      <c r="B319">
        <v>37941.972655999998</v>
      </c>
      <c r="C319">
        <v>38443</v>
      </c>
      <c r="D319">
        <v>38527</v>
      </c>
      <c r="E319">
        <v>38124</v>
      </c>
      <c r="F319">
        <v>38300</v>
      </c>
      <c r="G319">
        <v>38443</v>
      </c>
      <c r="H319">
        <v>38321</v>
      </c>
      <c r="I319">
        <v>38441</v>
      </c>
      <c r="J319">
        <v>38431</v>
      </c>
      <c r="L319" s="1" t="str">
        <f t="shared" si="48"/>
        <v>14FEB2023:06:00:00</v>
      </c>
      <c r="M319">
        <v>6</v>
      </c>
      <c r="N319">
        <f t="shared" si="59"/>
        <v>501.0273440000019</v>
      </c>
      <c r="O319" t="str">
        <f t="shared" si="50"/>
        <v/>
      </c>
      <c r="P319">
        <f t="shared" si="51"/>
        <v>501.0273440000019</v>
      </c>
      <c r="Q319" t="str">
        <f t="shared" si="52"/>
        <v/>
      </c>
      <c r="R319">
        <f t="shared" si="53"/>
        <v>1</v>
      </c>
      <c r="S319">
        <f t="shared" si="60"/>
        <v>1.3205094751992852</v>
      </c>
      <c r="V319">
        <v>6</v>
      </c>
      <c r="W319" t="str">
        <f t="shared" si="61"/>
        <v/>
      </c>
      <c r="X319">
        <f t="shared" si="62"/>
        <v>501.0273440000019</v>
      </c>
      <c r="Y319" t="str">
        <f t="shared" si="63"/>
        <v/>
      </c>
      <c r="Z319">
        <f t="shared" si="64"/>
        <v>1</v>
      </c>
    </row>
    <row r="320" spans="1:26" x14ac:dyDescent="0.3">
      <c r="A320" t="s">
        <v>345</v>
      </c>
      <c r="B320">
        <v>41462.597655999998</v>
      </c>
      <c r="C320">
        <v>42160</v>
      </c>
      <c r="D320">
        <v>41416</v>
      </c>
      <c r="E320">
        <v>40947</v>
      </c>
      <c r="F320">
        <v>42286</v>
      </c>
      <c r="G320">
        <v>42160</v>
      </c>
      <c r="H320">
        <v>42036</v>
      </c>
      <c r="I320">
        <v>42303</v>
      </c>
      <c r="J320">
        <v>41873</v>
      </c>
      <c r="L320" s="1" t="str">
        <f t="shared" si="48"/>
        <v>14FEB2023:07:00:00</v>
      </c>
      <c r="M320">
        <v>7</v>
      </c>
      <c r="N320">
        <f t="shared" si="59"/>
        <v>697.4023440000019</v>
      </c>
      <c r="O320" t="str">
        <f t="shared" si="50"/>
        <v/>
      </c>
      <c r="P320">
        <f t="shared" si="51"/>
        <v>697.4023440000019</v>
      </c>
      <c r="Q320" t="str">
        <f t="shared" si="52"/>
        <v/>
      </c>
      <c r="R320">
        <f t="shared" si="53"/>
        <v>1</v>
      </c>
      <c r="S320">
        <f t="shared" si="60"/>
        <v>1.6820035005671714</v>
      </c>
      <c r="V320">
        <v>7</v>
      </c>
      <c r="W320" t="str">
        <f t="shared" si="61"/>
        <v/>
      </c>
      <c r="X320">
        <f t="shared" si="62"/>
        <v>697.4023440000019</v>
      </c>
      <c r="Y320" t="str">
        <f t="shared" si="63"/>
        <v/>
      </c>
      <c r="Z320">
        <f t="shared" si="64"/>
        <v>1</v>
      </c>
    </row>
    <row r="321" spans="1:26" x14ac:dyDescent="0.3">
      <c r="A321" t="s">
        <v>346</v>
      </c>
      <c r="B321">
        <v>42939.699219000002</v>
      </c>
      <c r="C321">
        <v>44047</v>
      </c>
      <c r="D321">
        <v>42633</v>
      </c>
      <c r="E321">
        <v>42209</v>
      </c>
      <c r="F321">
        <v>44289</v>
      </c>
      <c r="G321">
        <v>44047</v>
      </c>
      <c r="H321">
        <v>43949</v>
      </c>
      <c r="I321">
        <v>44235</v>
      </c>
      <c r="J321">
        <v>43548</v>
      </c>
      <c r="L321" s="1" t="str">
        <f t="shared" si="48"/>
        <v>14FEB2023:08:00:00</v>
      </c>
      <c r="M321">
        <v>8</v>
      </c>
      <c r="N321">
        <f t="shared" si="59"/>
        <v>1107.3007809999981</v>
      </c>
      <c r="O321" t="str">
        <f t="shared" si="50"/>
        <v/>
      </c>
      <c r="P321">
        <f t="shared" si="51"/>
        <v>1107.3007809999981</v>
      </c>
      <c r="Q321" t="str">
        <f t="shared" si="52"/>
        <v/>
      </c>
      <c r="R321">
        <f t="shared" si="53"/>
        <v>1</v>
      </c>
      <c r="S321">
        <f t="shared" si="60"/>
        <v>2.5787343673568128</v>
      </c>
      <c r="V321">
        <v>8</v>
      </c>
      <c r="W321" t="str">
        <f t="shared" si="61"/>
        <v/>
      </c>
      <c r="X321">
        <f t="shared" si="62"/>
        <v>1107.3007809999981</v>
      </c>
      <c r="Y321" t="str">
        <f t="shared" si="63"/>
        <v/>
      </c>
      <c r="Z321">
        <f t="shared" si="64"/>
        <v>1</v>
      </c>
    </row>
    <row r="322" spans="1:26" x14ac:dyDescent="0.3">
      <c r="A322" t="s">
        <v>347</v>
      </c>
      <c r="B322">
        <v>43194.476562999997</v>
      </c>
      <c r="C322">
        <v>44084</v>
      </c>
      <c r="D322">
        <v>42274</v>
      </c>
      <c r="E322">
        <v>41596</v>
      </c>
      <c r="F322">
        <v>44132</v>
      </c>
      <c r="G322">
        <v>44084</v>
      </c>
      <c r="H322">
        <v>43987</v>
      </c>
      <c r="I322">
        <v>44270</v>
      </c>
      <c r="J322">
        <v>43455</v>
      </c>
      <c r="L322" s="1" t="str">
        <f t="shared" si="48"/>
        <v>14FEB2023:09:00:00</v>
      </c>
      <c r="M322">
        <v>9</v>
      </c>
      <c r="N322">
        <f t="shared" si="59"/>
        <v>889.52343700000347</v>
      </c>
      <c r="O322" t="str">
        <f t="shared" si="50"/>
        <v/>
      </c>
      <c r="P322">
        <f t="shared" si="51"/>
        <v>889.52343700000347</v>
      </c>
      <c r="Q322" t="str">
        <f t="shared" si="52"/>
        <v/>
      </c>
      <c r="R322">
        <f t="shared" si="53"/>
        <v>1</v>
      </c>
      <c r="S322">
        <f t="shared" si="60"/>
        <v>2.059345332504761</v>
      </c>
      <c r="V322">
        <v>9</v>
      </c>
      <c r="W322" t="str">
        <f t="shared" si="61"/>
        <v/>
      </c>
      <c r="X322">
        <f t="shared" si="62"/>
        <v>889.52343700000347</v>
      </c>
      <c r="Y322" t="str">
        <f t="shared" si="63"/>
        <v/>
      </c>
      <c r="Z322">
        <f t="shared" si="64"/>
        <v>1</v>
      </c>
    </row>
    <row r="323" spans="1:26" x14ac:dyDescent="0.3">
      <c r="A323" t="s">
        <v>348</v>
      </c>
      <c r="B323">
        <v>43388.28125</v>
      </c>
      <c r="C323">
        <v>44171</v>
      </c>
      <c r="D323">
        <v>42480</v>
      </c>
      <c r="E323">
        <v>41591</v>
      </c>
      <c r="F323">
        <v>44072</v>
      </c>
      <c r="G323">
        <v>44171</v>
      </c>
      <c r="H323">
        <v>44024</v>
      </c>
      <c r="I323">
        <v>44338</v>
      </c>
      <c r="J323">
        <v>43564</v>
      </c>
      <c r="L323" s="1" t="str">
        <f t="shared" ref="L323:L386" si="65">A323</f>
        <v>14FEB2023:10:00:00</v>
      </c>
      <c r="M323">
        <v>10</v>
      </c>
      <c r="N323">
        <f t="shared" si="59"/>
        <v>782.71875</v>
      </c>
      <c r="O323" t="str">
        <f t="shared" ref="O323:O386" si="66">IF(N323&lt;0,N323,"")</f>
        <v/>
      </c>
      <c r="P323">
        <f t="shared" ref="P323:P386" si="67">IF(N323&gt;0,N323,"")</f>
        <v>782.71875</v>
      </c>
      <c r="Q323" t="str">
        <f t="shared" ref="Q323:Q386" si="68">IF(O323&lt;0,1,"")</f>
        <v/>
      </c>
      <c r="R323">
        <f t="shared" ref="R323:R386" si="69">IF(AND(P323&gt;0,P323&lt;&gt;""),1,"")</f>
        <v>1</v>
      </c>
      <c r="S323">
        <f t="shared" si="60"/>
        <v>1.8039865315015213</v>
      </c>
      <c r="V323">
        <v>10</v>
      </c>
      <c r="W323" t="str">
        <f t="shared" si="61"/>
        <v/>
      </c>
      <c r="X323">
        <f t="shared" si="62"/>
        <v>782.71875</v>
      </c>
      <c r="Y323" t="str">
        <f t="shared" si="63"/>
        <v/>
      </c>
      <c r="Z323">
        <f t="shared" si="64"/>
        <v>1</v>
      </c>
    </row>
    <row r="324" spans="1:26" x14ac:dyDescent="0.3">
      <c r="A324" t="s">
        <v>349</v>
      </c>
      <c r="B324">
        <v>43036.375</v>
      </c>
      <c r="C324">
        <v>44114</v>
      </c>
      <c r="D324">
        <v>42527</v>
      </c>
      <c r="E324">
        <v>41762</v>
      </c>
      <c r="F324">
        <v>44123</v>
      </c>
      <c r="G324">
        <v>44114</v>
      </c>
      <c r="H324">
        <v>44046</v>
      </c>
      <c r="I324">
        <v>44416</v>
      </c>
      <c r="J324">
        <v>43568</v>
      </c>
      <c r="L324" s="1" t="str">
        <f t="shared" si="65"/>
        <v>14FEB2023:11:00:00</v>
      </c>
      <c r="M324">
        <v>11</v>
      </c>
      <c r="N324">
        <f t="shared" si="59"/>
        <v>1077.625</v>
      </c>
      <c r="O324" t="str">
        <f t="shared" si="66"/>
        <v/>
      </c>
      <c r="P324">
        <f t="shared" si="67"/>
        <v>1077.625</v>
      </c>
      <c r="Q324" t="str">
        <f t="shared" si="68"/>
        <v/>
      </c>
      <c r="R324">
        <f t="shared" si="69"/>
        <v>1</v>
      </c>
      <c r="S324">
        <f t="shared" si="60"/>
        <v>2.5039864533200111</v>
      </c>
      <c r="V324">
        <v>11</v>
      </c>
      <c r="W324" t="str">
        <f t="shared" si="61"/>
        <v/>
      </c>
      <c r="X324">
        <f t="shared" si="62"/>
        <v>1077.625</v>
      </c>
      <c r="Y324" t="str">
        <f t="shared" si="63"/>
        <v/>
      </c>
      <c r="Z324">
        <f t="shared" si="64"/>
        <v>1</v>
      </c>
    </row>
    <row r="325" spans="1:26" x14ac:dyDescent="0.3">
      <c r="A325" t="s">
        <v>350</v>
      </c>
      <c r="B325">
        <v>42636.628905999998</v>
      </c>
      <c r="C325">
        <v>44068</v>
      </c>
      <c r="D325">
        <v>42615</v>
      </c>
      <c r="E325">
        <v>42095</v>
      </c>
      <c r="F325">
        <v>44145</v>
      </c>
      <c r="G325">
        <v>44068</v>
      </c>
      <c r="H325">
        <v>43952</v>
      </c>
      <c r="I325">
        <v>44411</v>
      </c>
      <c r="J325">
        <v>43550</v>
      </c>
      <c r="L325" s="1" t="str">
        <f t="shared" si="65"/>
        <v>14FEB2023:12:00:00</v>
      </c>
      <c r="M325">
        <v>12</v>
      </c>
      <c r="N325">
        <f t="shared" si="59"/>
        <v>1431.3710940000019</v>
      </c>
      <c r="O325" t="str">
        <f t="shared" si="66"/>
        <v/>
      </c>
      <c r="P325">
        <f t="shared" si="67"/>
        <v>1431.3710940000019</v>
      </c>
      <c r="Q325" t="str">
        <f t="shared" si="68"/>
        <v/>
      </c>
      <c r="R325">
        <f t="shared" si="69"/>
        <v>1</v>
      </c>
      <c r="S325">
        <f t="shared" si="60"/>
        <v>3.357139461367157</v>
      </c>
      <c r="V325">
        <v>12</v>
      </c>
      <c r="W325" t="str">
        <f t="shared" si="61"/>
        <v/>
      </c>
      <c r="X325">
        <f t="shared" si="62"/>
        <v>1431.3710940000019</v>
      </c>
      <c r="Y325" t="str">
        <f t="shared" si="63"/>
        <v/>
      </c>
      <c r="Z325">
        <f t="shared" si="64"/>
        <v>1</v>
      </c>
    </row>
    <row r="326" spans="1:26" x14ac:dyDescent="0.3">
      <c r="A326" t="s">
        <v>351</v>
      </c>
      <c r="B326">
        <v>42414.09375</v>
      </c>
      <c r="C326">
        <v>43832</v>
      </c>
      <c r="D326">
        <v>42766</v>
      </c>
      <c r="E326">
        <v>42186</v>
      </c>
      <c r="F326">
        <v>43240</v>
      </c>
      <c r="G326">
        <v>43832</v>
      </c>
      <c r="H326">
        <v>43551</v>
      </c>
      <c r="I326">
        <v>43992</v>
      </c>
      <c r="J326">
        <v>43387</v>
      </c>
      <c r="L326" s="1" t="str">
        <f t="shared" si="65"/>
        <v>14FEB2023:13:00:00</v>
      </c>
      <c r="M326">
        <v>13</v>
      </c>
      <c r="N326">
        <f t="shared" si="59"/>
        <v>1417.90625</v>
      </c>
      <c r="O326" t="str">
        <f t="shared" si="66"/>
        <v/>
      </c>
      <c r="P326">
        <f t="shared" si="67"/>
        <v>1417.90625</v>
      </c>
      <c r="Q326" t="str">
        <f t="shared" si="68"/>
        <v/>
      </c>
      <c r="R326">
        <f t="shared" si="69"/>
        <v>1</v>
      </c>
      <c r="S326">
        <f t="shared" si="60"/>
        <v>3.343007299313097</v>
      </c>
      <c r="V326">
        <v>13</v>
      </c>
      <c r="W326" t="str">
        <f t="shared" si="61"/>
        <v/>
      </c>
      <c r="X326">
        <f t="shared" si="62"/>
        <v>1417.90625</v>
      </c>
      <c r="Y326" t="str">
        <f t="shared" si="63"/>
        <v/>
      </c>
      <c r="Z326">
        <f t="shared" si="64"/>
        <v>1</v>
      </c>
    </row>
    <row r="327" spans="1:26" x14ac:dyDescent="0.3">
      <c r="A327" t="s">
        <v>352</v>
      </c>
      <c r="B327">
        <v>42535.722655999998</v>
      </c>
      <c r="C327">
        <v>43699</v>
      </c>
      <c r="D327">
        <v>42886</v>
      </c>
      <c r="E327">
        <v>42413</v>
      </c>
      <c r="F327">
        <v>43112</v>
      </c>
      <c r="G327">
        <v>43699</v>
      </c>
      <c r="H327">
        <v>43311</v>
      </c>
      <c r="I327">
        <v>43552</v>
      </c>
      <c r="J327">
        <v>43303</v>
      </c>
      <c r="L327" s="1" t="str">
        <f t="shared" si="65"/>
        <v>14FEB2023:14:00:00</v>
      </c>
      <c r="M327">
        <v>14</v>
      </c>
      <c r="N327">
        <f t="shared" si="59"/>
        <v>1163.2773440000019</v>
      </c>
      <c r="O327" t="str">
        <f t="shared" si="66"/>
        <v/>
      </c>
      <c r="P327">
        <f t="shared" si="67"/>
        <v>1163.2773440000019</v>
      </c>
      <c r="Q327" t="str">
        <f t="shared" si="68"/>
        <v/>
      </c>
      <c r="R327">
        <f t="shared" si="69"/>
        <v>1</v>
      </c>
      <c r="S327">
        <f t="shared" si="60"/>
        <v>2.734824451926674</v>
      </c>
      <c r="V327">
        <v>14</v>
      </c>
      <c r="W327" t="str">
        <f t="shared" si="61"/>
        <v/>
      </c>
      <c r="X327">
        <f t="shared" si="62"/>
        <v>1163.2773440000019</v>
      </c>
      <c r="Y327" t="str">
        <f t="shared" si="63"/>
        <v/>
      </c>
      <c r="Z327">
        <f t="shared" si="64"/>
        <v>1</v>
      </c>
    </row>
    <row r="328" spans="1:26" x14ac:dyDescent="0.3">
      <c r="A328" t="s">
        <v>353</v>
      </c>
      <c r="B328">
        <v>42738.808594000002</v>
      </c>
      <c r="C328">
        <v>43299</v>
      </c>
      <c r="D328">
        <v>42900</v>
      </c>
      <c r="E328">
        <v>42551</v>
      </c>
      <c r="F328">
        <v>42700</v>
      </c>
      <c r="G328">
        <v>43299</v>
      </c>
      <c r="H328">
        <v>42875</v>
      </c>
      <c r="I328">
        <v>42813</v>
      </c>
      <c r="J328">
        <v>43027</v>
      </c>
      <c r="L328" s="1" t="str">
        <f t="shared" si="65"/>
        <v>14FEB2023:15:00:00</v>
      </c>
      <c r="M328">
        <v>15</v>
      </c>
      <c r="N328">
        <f t="shared" si="59"/>
        <v>560.1914059999981</v>
      </c>
      <c r="O328" t="str">
        <f t="shared" si="66"/>
        <v/>
      </c>
      <c r="P328">
        <f t="shared" si="67"/>
        <v>560.1914059999981</v>
      </c>
      <c r="Q328" t="str">
        <f t="shared" si="68"/>
        <v/>
      </c>
      <c r="R328">
        <f t="shared" si="69"/>
        <v>1</v>
      </c>
      <c r="S328">
        <f t="shared" si="60"/>
        <v>1.3107323868607839</v>
      </c>
      <c r="V328">
        <v>15</v>
      </c>
      <c r="W328" t="str">
        <f t="shared" si="61"/>
        <v/>
      </c>
      <c r="X328">
        <f t="shared" si="62"/>
        <v>560.1914059999981</v>
      </c>
      <c r="Y328" t="str">
        <f t="shared" si="63"/>
        <v/>
      </c>
      <c r="Z328">
        <f t="shared" si="64"/>
        <v>1</v>
      </c>
    </row>
    <row r="329" spans="1:26" x14ac:dyDescent="0.3">
      <c r="A329" t="s">
        <v>354</v>
      </c>
      <c r="B329">
        <v>43089.515625</v>
      </c>
      <c r="C329">
        <v>42893</v>
      </c>
      <c r="D329">
        <v>42998</v>
      </c>
      <c r="E329">
        <v>42661</v>
      </c>
      <c r="F329">
        <v>41901</v>
      </c>
      <c r="G329">
        <v>42893</v>
      </c>
      <c r="H329">
        <v>42399</v>
      </c>
      <c r="I329">
        <v>42064</v>
      </c>
      <c r="J329">
        <v>42765</v>
      </c>
      <c r="L329" s="1" t="str">
        <f t="shared" si="65"/>
        <v>14FEB2023:16:00:00</v>
      </c>
      <c r="M329">
        <v>16</v>
      </c>
      <c r="N329">
        <f t="shared" si="59"/>
        <v>-196.515625</v>
      </c>
      <c r="O329">
        <f t="shared" si="66"/>
        <v>-196.515625</v>
      </c>
      <c r="P329" t="str">
        <f t="shared" si="67"/>
        <v/>
      </c>
      <c r="Q329">
        <f t="shared" si="68"/>
        <v>1</v>
      </c>
      <c r="R329" t="str">
        <f t="shared" si="69"/>
        <v/>
      </c>
      <c r="S329">
        <f t="shared" si="60"/>
        <v>0.45606366687952299</v>
      </c>
      <c r="V329">
        <v>16</v>
      </c>
      <c r="W329">
        <f t="shared" si="61"/>
        <v>-196.515625</v>
      </c>
      <c r="X329" t="str">
        <f t="shared" si="62"/>
        <v/>
      </c>
      <c r="Y329">
        <f t="shared" si="63"/>
        <v>1</v>
      </c>
      <c r="Z329" t="str">
        <f t="shared" si="64"/>
        <v/>
      </c>
    </row>
    <row r="330" spans="1:26" x14ac:dyDescent="0.3">
      <c r="A330" t="s">
        <v>355</v>
      </c>
      <c r="B330">
        <v>43588.039062999997</v>
      </c>
      <c r="C330">
        <v>42667</v>
      </c>
      <c r="D330">
        <v>43452</v>
      </c>
      <c r="E330">
        <v>43143</v>
      </c>
      <c r="F330">
        <v>41650</v>
      </c>
      <c r="G330">
        <v>42667</v>
      </c>
      <c r="H330">
        <v>42189</v>
      </c>
      <c r="I330">
        <v>41703</v>
      </c>
      <c r="J330">
        <v>42768</v>
      </c>
      <c r="L330" s="1" t="str">
        <f t="shared" si="65"/>
        <v>14FEB2023:17:00:00</v>
      </c>
      <c r="M330">
        <v>17</v>
      </c>
      <c r="N330">
        <f t="shared" si="59"/>
        <v>-921.03906299999653</v>
      </c>
      <c r="O330">
        <f t="shared" si="66"/>
        <v>-921.03906299999653</v>
      </c>
      <c r="P330" t="str">
        <f t="shared" si="67"/>
        <v/>
      </c>
      <c r="Q330">
        <f t="shared" si="68"/>
        <v>1</v>
      </c>
      <c r="R330" t="str">
        <f t="shared" si="69"/>
        <v/>
      </c>
      <c r="S330">
        <f t="shared" si="60"/>
        <v>2.1130545966263181</v>
      </c>
      <c r="V330">
        <v>17</v>
      </c>
      <c r="W330">
        <f t="shared" si="61"/>
        <v>-921.03906299999653</v>
      </c>
      <c r="X330" t="str">
        <f t="shared" si="62"/>
        <v/>
      </c>
      <c r="Y330">
        <f t="shared" si="63"/>
        <v>1</v>
      </c>
      <c r="Z330" t="str">
        <f t="shared" si="64"/>
        <v/>
      </c>
    </row>
    <row r="331" spans="1:26" x14ac:dyDescent="0.3">
      <c r="A331" t="s">
        <v>356</v>
      </c>
      <c r="B331">
        <v>44182.46875</v>
      </c>
      <c r="C331">
        <v>42436</v>
      </c>
      <c r="D331">
        <v>43911</v>
      </c>
      <c r="E331">
        <v>43586</v>
      </c>
      <c r="F331">
        <v>41505</v>
      </c>
      <c r="G331">
        <v>42436</v>
      </c>
      <c r="H331">
        <v>41998</v>
      </c>
      <c r="I331">
        <v>41511</v>
      </c>
      <c r="J331">
        <v>42778</v>
      </c>
      <c r="L331" s="1" t="str">
        <f t="shared" si="65"/>
        <v>14FEB2023:18:00:00</v>
      </c>
      <c r="M331">
        <v>18</v>
      </c>
      <c r="N331">
        <f t="shared" si="59"/>
        <v>-1746.46875</v>
      </c>
      <c r="O331">
        <f t="shared" si="66"/>
        <v>-1746.46875</v>
      </c>
      <c r="P331" t="str">
        <f t="shared" si="67"/>
        <v/>
      </c>
      <c r="Q331">
        <f t="shared" si="68"/>
        <v>1</v>
      </c>
      <c r="R331" t="str">
        <f t="shared" si="69"/>
        <v/>
      </c>
      <c r="S331">
        <f t="shared" si="60"/>
        <v>3.9528546036712813</v>
      </c>
      <c r="V331">
        <v>18</v>
      </c>
      <c r="W331">
        <f t="shared" si="61"/>
        <v>-1746.46875</v>
      </c>
      <c r="X331" t="str">
        <f t="shared" si="62"/>
        <v/>
      </c>
      <c r="Y331">
        <f t="shared" si="63"/>
        <v>1</v>
      </c>
      <c r="Z331" t="str">
        <f t="shared" si="64"/>
        <v/>
      </c>
    </row>
    <row r="332" spans="1:26" x14ac:dyDescent="0.3">
      <c r="A332" t="s">
        <v>357</v>
      </c>
      <c r="B332">
        <v>44599.496094000002</v>
      </c>
      <c r="C332">
        <v>43756</v>
      </c>
      <c r="D332">
        <v>44516</v>
      </c>
      <c r="E332">
        <v>44337</v>
      </c>
      <c r="F332">
        <v>43045</v>
      </c>
      <c r="G332">
        <v>43756</v>
      </c>
      <c r="H332">
        <v>43351</v>
      </c>
      <c r="I332">
        <v>43131</v>
      </c>
      <c r="J332">
        <v>43873</v>
      </c>
      <c r="L332" s="1" t="str">
        <f t="shared" si="65"/>
        <v>14FEB2023:19:00:00</v>
      </c>
      <c r="M332">
        <v>19</v>
      </c>
      <c r="N332">
        <f t="shared" si="59"/>
        <v>-843.4960940000019</v>
      </c>
      <c r="O332">
        <f t="shared" si="66"/>
        <v>-843.4960940000019</v>
      </c>
      <c r="P332" t="str">
        <f t="shared" si="67"/>
        <v/>
      </c>
      <c r="Q332">
        <f t="shared" si="68"/>
        <v>1</v>
      </c>
      <c r="R332" t="str">
        <f t="shared" si="69"/>
        <v/>
      </c>
      <c r="S332">
        <f t="shared" si="60"/>
        <v>1.8912682157264955</v>
      </c>
      <c r="V332">
        <v>19</v>
      </c>
      <c r="W332">
        <f t="shared" si="61"/>
        <v>-843.4960940000019</v>
      </c>
      <c r="X332" t="str">
        <f t="shared" si="62"/>
        <v/>
      </c>
      <c r="Y332">
        <f t="shared" si="63"/>
        <v>1</v>
      </c>
      <c r="Z332" t="str">
        <f t="shared" si="64"/>
        <v/>
      </c>
    </row>
    <row r="333" spans="1:26" x14ac:dyDescent="0.3">
      <c r="A333" t="s">
        <v>358</v>
      </c>
      <c r="B333">
        <v>45035.542969000002</v>
      </c>
      <c r="C333">
        <v>44448</v>
      </c>
      <c r="D333">
        <v>44044</v>
      </c>
      <c r="E333">
        <v>44016</v>
      </c>
      <c r="F333">
        <v>44083</v>
      </c>
      <c r="G333">
        <v>44448</v>
      </c>
      <c r="H333">
        <v>44053</v>
      </c>
      <c r="I333">
        <v>44102</v>
      </c>
      <c r="J333">
        <v>44185</v>
      </c>
      <c r="L333" s="1" t="str">
        <f t="shared" si="65"/>
        <v>14FEB2023:20:00:00</v>
      </c>
      <c r="M333">
        <v>20</v>
      </c>
      <c r="N333">
        <f t="shared" si="59"/>
        <v>-587.5429690000019</v>
      </c>
      <c r="O333">
        <f t="shared" si="66"/>
        <v>-587.5429690000019</v>
      </c>
      <c r="P333" t="str">
        <f t="shared" si="67"/>
        <v/>
      </c>
      <c r="Q333">
        <f t="shared" si="68"/>
        <v>1</v>
      </c>
      <c r="R333" t="str">
        <f t="shared" si="69"/>
        <v/>
      </c>
      <c r="S333">
        <f t="shared" si="60"/>
        <v>1.3046205957912715</v>
      </c>
      <c r="V333">
        <v>20</v>
      </c>
      <c r="W333">
        <f t="shared" si="61"/>
        <v>-587.5429690000019</v>
      </c>
      <c r="X333" t="str">
        <f t="shared" si="62"/>
        <v/>
      </c>
      <c r="Y333">
        <f t="shared" si="63"/>
        <v>1</v>
      </c>
      <c r="Z333" t="str">
        <f t="shared" si="64"/>
        <v/>
      </c>
    </row>
    <row r="334" spans="1:26" x14ac:dyDescent="0.3">
      <c r="A334" t="s">
        <v>359</v>
      </c>
      <c r="B334">
        <v>44260.503905999998</v>
      </c>
      <c r="C334">
        <v>43753</v>
      </c>
      <c r="D334">
        <v>43218</v>
      </c>
      <c r="E334">
        <v>43342</v>
      </c>
      <c r="F334">
        <v>43607</v>
      </c>
      <c r="G334">
        <v>43753</v>
      </c>
      <c r="H334">
        <v>43368</v>
      </c>
      <c r="I334">
        <v>43567</v>
      </c>
      <c r="J334">
        <v>43449</v>
      </c>
      <c r="L334" s="1" t="str">
        <f t="shared" si="65"/>
        <v>14FEB2023:21:00:00</v>
      </c>
      <c r="M334">
        <v>21</v>
      </c>
      <c r="N334">
        <f t="shared" si="59"/>
        <v>-507.5039059999981</v>
      </c>
      <c r="O334">
        <f t="shared" si="66"/>
        <v>-507.5039059999981</v>
      </c>
      <c r="P334" t="str">
        <f t="shared" si="67"/>
        <v/>
      </c>
      <c r="Q334">
        <f t="shared" si="68"/>
        <v>1</v>
      </c>
      <c r="R334" t="str">
        <f t="shared" si="69"/>
        <v/>
      </c>
      <c r="S334">
        <f t="shared" si="60"/>
        <v>1.1466292997427903</v>
      </c>
      <c r="V334">
        <v>21</v>
      </c>
      <c r="W334">
        <f t="shared" si="61"/>
        <v>-507.5039059999981</v>
      </c>
      <c r="X334" t="str">
        <f t="shared" si="62"/>
        <v/>
      </c>
      <c r="Y334">
        <f t="shared" si="63"/>
        <v>1</v>
      </c>
      <c r="Z334" t="str">
        <f t="shared" si="64"/>
        <v/>
      </c>
    </row>
    <row r="335" spans="1:26" x14ac:dyDescent="0.3">
      <c r="A335" t="s">
        <v>360</v>
      </c>
      <c r="B335">
        <v>42859.527344000002</v>
      </c>
      <c r="C335">
        <v>42349</v>
      </c>
      <c r="D335">
        <v>42167</v>
      </c>
      <c r="E335">
        <v>42442</v>
      </c>
      <c r="F335">
        <v>42380</v>
      </c>
      <c r="G335">
        <v>42349</v>
      </c>
      <c r="H335">
        <v>42091</v>
      </c>
      <c r="I335">
        <v>42322</v>
      </c>
      <c r="J335">
        <v>42203</v>
      </c>
      <c r="L335" s="1" t="str">
        <f t="shared" si="65"/>
        <v>14FEB2023:22:00:00</v>
      </c>
      <c r="M335">
        <v>22</v>
      </c>
      <c r="N335">
        <f t="shared" si="59"/>
        <v>-510.5273440000019</v>
      </c>
      <c r="O335">
        <f t="shared" si="66"/>
        <v>-510.5273440000019</v>
      </c>
      <c r="P335" t="str">
        <f t="shared" si="67"/>
        <v/>
      </c>
      <c r="Q335">
        <f t="shared" si="68"/>
        <v>1</v>
      </c>
      <c r="R335" t="str">
        <f t="shared" si="69"/>
        <v/>
      </c>
      <c r="S335">
        <f t="shared" si="60"/>
        <v>1.1911641953080749</v>
      </c>
      <c r="V335">
        <v>22</v>
      </c>
      <c r="W335">
        <f t="shared" si="61"/>
        <v>-510.5273440000019</v>
      </c>
      <c r="X335" t="str">
        <f t="shared" si="62"/>
        <v/>
      </c>
      <c r="Y335">
        <f t="shared" si="63"/>
        <v>1</v>
      </c>
      <c r="Z335" t="str">
        <f t="shared" si="64"/>
        <v/>
      </c>
    </row>
    <row r="336" spans="1:26" x14ac:dyDescent="0.3">
      <c r="A336" t="s">
        <v>361</v>
      </c>
      <c r="B336">
        <v>40782.386719000002</v>
      </c>
      <c r="C336">
        <v>40116</v>
      </c>
      <c r="D336">
        <v>40349</v>
      </c>
      <c r="E336">
        <v>40682</v>
      </c>
      <c r="F336">
        <v>40191</v>
      </c>
      <c r="G336">
        <v>40116</v>
      </c>
      <c r="H336">
        <v>39852</v>
      </c>
      <c r="I336">
        <v>40049</v>
      </c>
      <c r="J336">
        <v>40106</v>
      </c>
      <c r="L336" s="1" t="str">
        <f t="shared" si="65"/>
        <v>14FEB2023:23:00:00</v>
      </c>
      <c r="M336">
        <v>23</v>
      </c>
      <c r="N336">
        <f t="shared" si="59"/>
        <v>-666.3867190000019</v>
      </c>
      <c r="O336">
        <f t="shared" si="66"/>
        <v>-666.3867190000019</v>
      </c>
      <c r="P336" t="str">
        <f t="shared" si="67"/>
        <v/>
      </c>
      <c r="Q336">
        <f t="shared" si="68"/>
        <v>1</v>
      </c>
      <c r="R336" t="str">
        <f t="shared" si="69"/>
        <v/>
      </c>
      <c r="S336">
        <f t="shared" si="60"/>
        <v>1.6340061791664113</v>
      </c>
      <c r="V336">
        <v>23</v>
      </c>
      <c r="W336">
        <f t="shared" si="61"/>
        <v>-666.3867190000019</v>
      </c>
      <c r="X336" t="str">
        <f t="shared" si="62"/>
        <v/>
      </c>
      <c r="Y336">
        <f t="shared" si="63"/>
        <v>1</v>
      </c>
      <c r="Z336" t="str">
        <f t="shared" si="64"/>
        <v/>
      </c>
    </row>
    <row r="337" spans="1:26" x14ac:dyDescent="0.3">
      <c r="A337" t="s">
        <v>362</v>
      </c>
      <c r="B337">
        <v>38869.8125</v>
      </c>
      <c r="C337">
        <v>37908</v>
      </c>
      <c r="D337">
        <v>38598</v>
      </c>
      <c r="E337">
        <v>38766</v>
      </c>
      <c r="F337">
        <v>38053</v>
      </c>
      <c r="G337">
        <v>37908</v>
      </c>
      <c r="H337">
        <v>37636</v>
      </c>
      <c r="I337">
        <v>37820</v>
      </c>
      <c r="J337">
        <v>38046</v>
      </c>
      <c r="L337" s="1" t="str">
        <f t="shared" si="65"/>
        <v>15FEB2023:00:00:00</v>
      </c>
      <c r="M337">
        <v>24</v>
      </c>
      <c r="N337">
        <f t="shared" si="59"/>
        <v>-961.8125</v>
      </c>
      <c r="O337">
        <f t="shared" si="66"/>
        <v>-961.8125</v>
      </c>
      <c r="P337" t="str">
        <f t="shared" si="67"/>
        <v/>
      </c>
      <c r="Q337">
        <f t="shared" si="68"/>
        <v>1</v>
      </c>
      <c r="R337" t="str">
        <f t="shared" si="69"/>
        <v/>
      </c>
      <c r="S337">
        <f t="shared" si="60"/>
        <v>2.4744459469672</v>
      </c>
      <c r="V337">
        <v>24</v>
      </c>
      <c r="W337">
        <f t="shared" si="61"/>
        <v>-961.8125</v>
      </c>
      <c r="X337" t="str">
        <f t="shared" si="62"/>
        <v/>
      </c>
      <c r="Y337">
        <f t="shared" si="63"/>
        <v>1</v>
      </c>
      <c r="Z337" t="str">
        <f t="shared" si="64"/>
        <v/>
      </c>
    </row>
    <row r="338" spans="1:26" x14ac:dyDescent="0.3">
      <c r="A338" t="s">
        <v>363</v>
      </c>
      <c r="B338">
        <v>36963.90625</v>
      </c>
      <c r="C338">
        <v>36223</v>
      </c>
      <c r="D338">
        <v>37465</v>
      </c>
      <c r="E338">
        <v>37531</v>
      </c>
      <c r="F338">
        <v>36403</v>
      </c>
      <c r="G338">
        <v>36349</v>
      </c>
      <c r="H338">
        <v>36223</v>
      </c>
      <c r="I338">
        <v>35844</v>
      </c>
      <c r="J338">
        <v>36676</v>
      </c>
      <c r="L338" s="1" t="str">
        <f t="shared" si="65"/>
        <v>15FEB2023:01:00:00</v>
      </c>
      <c r="M338">
        <v>1</v>
      </c>
      <c r="N338">
        <f t="shared" si="59"/>
        <v>-740.90625</v>
      </c>
      <c r="O338">
        <f t="shared" si="66"/>
        <v>-740.90625</v>
      </c>
      <c r="P338" t="str">
        <f t="shared" si="67"/>
        <v/>
      </c>
      <c r="Q338">
        <f t="shared" si="68"/>
        <v>1</v>
      </c>
      <c r="R338" t="str">
        <f t="shared" si="69"/>
        <v/>
      </c>
      <c r="S338">
        <f t="shared" si="60"/>
        <v>2.0044046345886404</v>
      </c>
      <c r="V338">
        <v>1</v>
      </c>
      <c r="W338">
        <f t="shared" si="61"/>
        <v>-740.90625</v>
      </c>
      <c r="X338" t="str">
        <f t="shared" si="62"/>
        <v/>
      </c>
      <c r="Y338">
        <f t="shared" si="63"/>
        <v>1</v>
      </c>
      <c r="Z338" t="str">
        <f t="shared" si="64"/>
        <v/>
      </c>
    </row>
    <row r="339" spans="1:26" x14ac:dyDescent="0.3">
      <c r="A339" t="s">
        <v>364</v>
      </c>
      <c r="B339">
        <v>36065.9375</v>
      </c>
      <c r="C339">
        <v>35127</v>
      </c>
      <c r="D339">
        <v>36932</v>
      </c>
      <c r="E339">
        <v>36667</v>
      </c>
      <c r="F339">
        <v>35346</v>
      </c>
      <c r="G339">
        <v>35300</v>
      </c>
      <c r="H339">
        <v>35127</v>
      </c>
      <c r="I339">
        <v>34607</v>
      </c>
      <c r="J339">
        <v>35782</v>
      </c>
      <c r="L339" s="1" t="str">
        <f t="shared" si="65"/>
        <v>15FEB2023:02:00:00</v>
      </c>
      <c r="M339">
        <v>2</v>
      </c>
      <c r="N339">
        <f t="shared" si="59"/>
        <v>-938.9375</v>
      </c>
      <c r="O339">
        <f t="shared" si="66"/>
        <v>-938.9375</v>
      </c>
      <c r="P339" t="str">
        <f t="shared" si="67"/>
        <v/>
      </c>
      <c r="Q339">
        <f t="shared" si="68"/>
        <v>1</v>
      </c>
      <c r="R339" t="str">
        <f t="shared" si="69"/>
        <v/>
      </c>
      <c r="S339">
        <f t="shared" si="60"/>
        <v>2.6033913578428396</v>
      </c>
      <c r="V339">
        <v>2</v>
      </c>
      <c r="W339">
        <f t="shared" si="61"/>
        <v>-938.9375</v>
      </c>
      <c r="X339" t="str">
        <f t="shared" si="62"/>
        <v/>
      </c>
      <c r="Y339">
        <f t="shared" si="63"/>
        <v>1</v>
      </c>
      <c r="Z339" t="str">
        <f t="shared" si="64"/>
        <v/>
      </c>
    </row>
    <row r="340" spans="1:26" x14ac:dyDescent="0.3">
      <c r="A340" t="s">
        <v>365</v>
      </c>
      <c r="B340">
        <v>35644.128905999998</v>
      </c>
      <c r="C340">
        <v>34739</v>
      </c>
      <c r="D340">
        <v>36880</v>
      </c>
      <c r="E340">
        <v>36509</v>
      </c>
      <c r="F340">
        <v>35067</v>
      </c>
      <c r="G340">
        <v>34948</v>
      </c>
      <c r="H340">
        <v>34739</v>
      </c>
      <c r="I340">
        <v>34144</v>
      </c>
      <c r="J340">
        <v>35516</v>
      </c>
      <c r="L340" s="1" t="str">
        <f t="shared" si="65"/>
        <v>15FEB2023:03:00:00</v>
      </c>
      <c r="M340">
        <v>3</v>
      </c>
      <c r="N340">
        <f t="shared" si="59"/>
        <v>-905.1289059999981</v>
      </c>
      <c r="O340">
        <f t="shared" si="66"/>
        <v>-905.1289059999981</v>
      </c>
      <c r="P340" t="str">
        <f t="shared" si="67"/>
        <v/>
      </c>
      <c r="Q340">
        <f t="shared" si="68"/>
        <v>1</v>
      </c>
      <c r="R340" t="str">
        <f t="shared" si="69"/>
        <v/>
      </c>
      <c r="S340">
        <f t="shared" si="60"/>
        <v>2.5393492106006752</v>
      </c>
      <c r="V340">
        <v>3</v>
      </c>
      <c r="W340">
        <f t="shared" si="61"/>
        <v>-905.1289059999981</v>
      </c>
      <c r="X340" t="str">
        <f t="shared" si="62"/>
        <v/>
      </c>
      <c r="Y340">
        <f t="shared" si="63"/>
        <v>1</v>
      </c>
      <c r="Z340" t="str">
        <f t="shared" si="64"/>
        <v/>
      </c>
    </row>
    <row r="341" spans="1:26" x14ac:dyDescent="0.3">
      <c r="A341" t="s">
        <v>366</v>
      </c>
      <c r="B341">
        <v>35742.269530999998</v>
      </c>
      <c r="C341">
        <v>34996</v>
      </c>
      <c r="D341">
        <v>37248</v>
      </c>
      <c r="E341">
        <v>36858</v>
      </c>
      <c r="F341">
        <v>35259</v>
      </c>
      <c r="G341">
        <v>35189</v>
      </c>
      <c r="H341">
        <v>34996</v>
      </c>
      <c r="I341">
        <v>34327</v>
      </c>
      <c r="J341">
        <v>35805</v>
      </c>
      <c r="L341" s="1" t="str">
        <f t="shared" si="65"/>
        <v>15FEB2023:04:00:00</v>
      </c>
      <c r="M341">
        <v>4</v>
      </c>
      <c r="N341">
        <f t="shared" si="59"/>
        <v>-746.2695309999981</v>
      </c>
      <c r="O341">
        <f t="shared" si="66"/>
        <v>-746.2695309999981</v>
      </c>
      <c r="P341" t="str">
        <f t="shared" si="67"/>
        <v/>
      </c>
      <c r="Q341">
        <f t="shared" si="68"/>
        <v>1</v>
      </c>
      <c r="R341" t="str">
        <f t="shared" si="69"/>
        <v/>
      </c>
      <c r="S341">
        <f t="shared" si="60"/>
        <v>2.0879187046383367</v>
      </c>
      <c r="V341">
        <v>4</v>
      </c>
      <c r="W341">
        <f t="shared" si="61"/>
        <v>-746.2695309999981</v>
      </c>
      <c r="X341" t="str">
        <f t="shared" si="62"/>
        <v/>
      </c>
      <c r="Y341">
        <f t="shared" si="63"/>
        <v>1</v>
      </c>
      <c r="Z341" t="str">
        <f t="shared" si="64"/>
        <v/>
      </c>
    </row>
    <row r="342" spans="1:26" x14ac:dyDescent="0.3">
      <c r="A342" t="s">
        <v>367</v>
      </c>
      <c r="B342">
        <v>36847.550780999998</v>
      </c>
      <c r="C342">
        <v>36152</v>
      </c>
      <c r="D342">
        <v>38150</v>
      </c>
      <c r="E342">
        <v>37839</v>
      </c>
      <c r="F342">
        <v>36286</v>
      </c>
      <c r="G342">
        <v>36242</v>
      </c>
      <c r="H342">
        <v>36152</v>
      </c>
      <c r="I342">
        <v>35404</v>
      </c>
      <c r="J342">
        <v>36842</v>
      </c>
      <c r="L342" s="1" t="str">
        <f t="shared" si="65"/>
        <v>15FEB2023:05:00:00</v>
      </c>
      <c r="M342">
        <v>5</v>
      </c>
      <c r="N342">
        <f t="shared" si="59"/>
        <v>-695.5507809999981</v>
      </c>
      <c r="O342">
        <f t="shared" si="66"/>
        <v>-695.5507809999981</v>
      </c>
      <c r="P342" t="str">
        <f t="shared" si="67"/>
        <v/>
      </c>
      <c r="Q342">
        <f t="shared" si="68"/>
        <v>1</v>
      </c>
      <c r="R342" t="str">
        <f t="shared" si="69"/>
        <v/>
      </c>
      <c r="S342">
        <f t="shared" si="60"/>
        <v>1.8876445415163132</v>
      </c>
      <c r="V342">
        <v>5</v>
      </c>
      <c r="W342">
        <f t="shared" si="61"/>
        <v>-695.5507809999981</v>
      </c>
      <c r="X342" t="str">
        <f t="shared" si="62"/>
        <v/>
      </c>
      <c r="Y342">
        <f t="shared" si="63"/>
        <v>1</v>
      </c>
      <c r="Z342" t="str">
        <f t="shared" si="64"/>
        <v/>
      </c>
    </row>
    <row r="343" spans="1:26" x14ac:dyDescent="0.3">
      <c r="A343" t="s">
        <v>368</v>
      </c>
      <c r="B343">
        <v>39124.117187999997</v>
      </c>
      <c r="C343">
        <v>38840</v>
      </c>
      <c r="D343">
        <v>40199</v>
      </c>
      <c r="E343">
        <v>39773</v>
      </c>
      <c r="F343">
        <v>38768</v>
      </c>
      <c r="G343">
        <v>38685</v>
      </c>
      <c r="H343">
        <v>38840</v>
      </c>
      <c r="I343">
        <v>38023</v>
      </c>
      <c r="J343">
        <v>39236</v>
      </c>
      <c r="L343" s="1" t="str">
        <f t="shared" si="65"/>
        <v>15FEB2023:06:00:00</v>
      </c>
      <c r="M343">
        <v>6</v>
      </c>
      <c r="N343">
        <f t="shared" si="59"/>
        <v>-284.11718799999653</v>
      </c>
      <c r="O343">
        <f t="shared" si="66"/>
        <v>-284.11718799999653</v>
      </c>
      <c r="P343" t="str">
        <f t="shared" si="67"/>
        <v/>
      </c>
      <c r="Q343">
        <f t="shared" si="68"/>
        <v>1</v>
      </c>
      <c r="R343" t="str">
        <f t="shared" si="69"/>
        <v/>
      </c>
      <c r="S343">
        <f t="shared" si="60"/>
        <v>0.72619450206314151</v>
      </c>
      <c r="V343">
        <v>6</v>
      </c>
      <c r="W343">
        <f t="shared" si="61"/>
        <v>-284.11718799999653</v>
      </c>
      <c r="X343" t="str">
        <f t="shared" si="62"/>
        <v/>
      </c>
      <c r="Y343">
        <f t="shared" si="63"/>
        <v>1</v>
      </c>
      <c r="Z343" t="str">
        <f t="shared" si="64"/>
        <v/>
      </c>
    </row>
    <row r="344" spans="1:26" x14ac:dyDescent="0.3">
      <c r="A344" t="s">
        <v>369</v>
      </c>
      <c r="B344">
        <v>42684.242187999997</v>
      </c>
      <c r="C344">
        <v>43320</v>
      </c>
      <c r="D344">
        <v>43375</v>
      </c>
      <c r="E344">
        <v>42649</v>
      </c>
      <c r="F344">
        <v>42934</v>
      </c>
      <c r="G344">
        <v>42685</v>
      </c>
      <c r="H344">
        <v>43320</v>
      </c>
      <c r="I344">
        <v>42419</v>
      </c>
      <c r="J344">
        <v>43122</v>
      </c>
      <c r="L344" s="1" t="str">
        <f t="shared" si="65"/>
        <v>15FEB2023:07:00:00</v>
      </c>
      <c r="M344">
        <v>7</v>
      </c>
      <c r="N344">
        <f t="shared" si="59"/>
        <v>635.75781200000347</v>
      </c>
      <c r="O344" t="str">
        <f t="shared" si="66"/>
        <v/>
      </c>
      <c r="P344">
        <f t="shared" si="67"/>
        <v>635.75781200000347</v>
      </c>
      <c r="Q344" t="str">
        <f t="shared" si="68"/>
        <v/>
      </c>
      <c r="R344">
        <f t="shared" si="69"/>
        <v>1</v>
      </c>
      <c r="S344">
        <f t="shared" si="60"/>
        <v>1.4894438308166491</v>
      </c>
      <c r="V344">
        <v>7</v>
      </c>
      <c r="W344" t="str">
        <f t="shared" si="61"/>
        <v/>
      </c>
      <c r="X344">
        <f t="shared" si="62"/>
        <v>635.75781200000347</v>
      </c>
      <c r="Y344" t="str">
        <f t="shared" si="63"/>
        <v/>
      </c>
      <c r="Z344">
        <f t="shared" si="64"/>
        <v>1</v>
      </c>
    </row>
    <row r="345" spans="1:26" x14ac:dyDescent="0.3">
      <c r="A345" t="s">
        <v>370</v>
      </c>
      <c r="B345">
        <v>44376.859375</v>
      </c>
      <c r="C345">
        <v>45418</v>
      </c>
      <c r="D345">
        <v>44421</v>
      </c>
      <c r="E345">
        <v>43761</v>
      </c>
      <c r="F345">
        <v>44751</v>
      </c>
      <c r="G345">
        <v>44505</v>
      </c>
      <c r="H345">
        <v>45418</v>
      </c>
      <c r="I345">
        <v>44409</v>
      </c>
      <c r="J345">
        <v>44778</v>
      </c>
      <c r="L345" s="1" t="str">
        <f t="shared" si="65"/>
        <v>15FEB2023:08:00:00</v>
      </c>
      <c r="M345">
        <v>8</v>
      </c>
      <c r="N345">
        <f t="shared" si="59"/>
        <v>1041.140625</v>
      </c>
      <c r="O345" t="str">
        <f t="shared" si="66"/>
        <v/>
      </c>
      <c r="P345">
        <f t="shared" si="67"/>
        <v>1041.140625</v>
      </c>
      <c r="Q345" t="str">
        <f t="shared" si="68"/>
        <v/>
      </c>
      <c r="R345">
        <f t="shared" si="69"/>
        <v>1</v>
      </c>
      <c r="S345">
        <f t="shared" si="60"/>
        <v>2.346134088043494</v>
      </c>
      <c r="V345">
        <v>8</v>
      </c>
      <c r="W345" t="str">
        <f t="shared" si="61"/>
        <v/>
      </c>
      <c r="X345">
        <f t="shared" si="62"/>
        <v>1041.140625</v>
      </c>
      <c r="Y345" t="str">
        <f t="shared" si="63"/>
        <v/>
      </c>
      <c r="Z345">
        <f t="shared" si="64"/>
        <v>1</v>
      </c>
    </row>
    <row r="346" spans="1:26" x14ac:dyDescent="0.3">
      <c r="A346" t="s">
        <v>371</v>
      </c>
      <c r="B346">
        <v>44125.648437999997</v>
      </c>
      <c r="C346">
        <v>45066</v>
      </c>
      <c r="D346">
        <v>43608</v>
      </c>
      <c r="E346">
        <v>42936</v>
      </c>
      <c r="F346">
        <v>44245</v>
      </c>
      <c r="G346">
        <v>44214</v>
      </c>
      <c r="H346">
        <v>45066</v>
      </c>
      <c r="I346">
        <v>44028</v>
      </c>
      <c r="J346">
        <v>44295</v>
      </c>
      <c r="L346" s="1" t="str">
        <f t="shared" si="65"/>
        <v>15FEB2023:09:00:00</v>
      </c>
      <c r="M346">
        <v>9</v>
      </c>
      <c r="N346">
        <f t="shared" si="59"/>
        <v>940.35156200000347</v>
      </c>
      <c r="O346" t="str">
        <f t="shared" si="66"/>
        <v/>
      </c>
      <c r="P346">
        <f t="shared" si="67"/>
        <v>940.35156200000347</v>
      </c>
      <c r="Q346" t="str">
        <f t="shared" si="68"/>
        <v/>
      </c>
      <c r="R346">
        <f t="shared" si="69"/>
        <v>1</v>
      </c>
      <c r="S346">
        <f t="shared" si="60"/>
        <v>2.1310770386100306</v>
      </c>
      <c r="V346">
        <v>9</v>
      </c>
      <c r="W346" t="str">
        <f t="shared" si="61"/>
        <v/>
      </c>
      <c r="X346">
        <f t="shared" si="62"/>
        <v>940.35156200000347</v>
      </c>
      <c r="Y346" t="str">
        <f t="shared" si="63"/>
        <v/>
      </c>
      <c r="Z346">
        <f t="shared" si="64"/>
        <v>1</v>
      </c>
    </row>
    <row r="347" spans="1:26" x14ac:dyDescent="0.3">
      <c r="A347" t="s">
        <v>372</v>
      </c>
      <c r="B347">
        <v>43488.824219000002</v>
      </c>
      <c r="C347">
        <v>44573</v>
      </c>
      <c r="D347">
        <v>43066</v>
      </c>
      <c r="E347">
        <v>42326</v>
      </c>
      <c r="F347">
        <v>43524</v>
      </c>
      <c r="G347">
        <v>43608</v>
      </c>
      <c r="H347">
        <v>44573</v>
      </c>
      <c r="I347">
        <v>43498</v>
      </c>
      <c r="J347">
        <v>43747</v>
      </c>
      <c r="L347" s="1" t="str">
        <f t="shared" si="65"/>
        <v>15FEB2023:10:00:00</v>
      </c>
      <c r="M347">
        <v>10</v>
      </c>
      <c r="N347">
        <f t="shared" si="59"/>
        <v>1084.1757809999981</v>
      </c>
      <c r="O347" t="str">
        <f t="shared" si="66"/>
        <v/>
      </c>
      <c r="P347">
        <f t="shared" si="67"/>
        <v>1084.1757809999981</v>
      </c>
      <c r="Q347" t="str">
        <f t="shared" si="68"/>
        <v/>
      </c>
      <c r="R347">
        <f t="shared" si="69"/>
        <v>1</v>
      </c>
      <c r="S347">
        <f t="shared" si="60"/>
        <v>2.4929986047457415</v>
      </c>
      <c r="V347">
        <v>10</v>
      </c>
      <c r="W347" t="str">
        <f t="shared" si="61"/>
        <v/>
      </c>
      <c r="X347">
        <f t="shared" si="62"/>
        <v>1084.1757809999981</v>
      </c>
      <c r="Y347" t="str">
        <f t="shared" si="63"/>
        <v/>
      </c>
      <c r="Z347">
        <f t="shared" si="64"/>
        <v>1</v>
      </c>
    </row>
    <row r="348" spans="1:26" x14ac:dyDescent="0.3">
      <c r="A348" t="s">
        <v>373</v>
      </c>
      <c r="B348">
        <v>43201.9375</v>
      </c>
      <c r="C348">
        <v>44442</v>
      </c>
      <c r="D348">
        <v>42786</v>
      </c>
      <c r="E348">
        <v>42203</v>
      </c>
      <c r="F348">
        <v>43059</v>
      </c>
      <c r="G348">
        <v>43116</v>
      </c>
      <c r="H348">
        <v>44442</v>
      </c>
      <c r="I348">
        <v>43237</v>
      </c>
      <c r="J348">
        <v>43444</v>
      </c>
      <c r="L348" s="1" t="str">
        <f t="shared" si="65"/>
        <v>15FEB2023:11:00:00</v>
      </c>
      <c r="M348">
        <v>11</v>
      </c>
      <c r="N348">
        <f t="shared" si="59"/>
        <v>1240.0625</v>
      </c>
      <c r="O348" t="str">
        <f t="shared" si="66"/>
        <v/>
      </c>
      <c r="P348">
        <f t="shared" si="67"/>
        <v>1240.0625</v>
      </c>
      <c r="Q348" t="str">
        <f t="shared" si="68"/>
        <v/>
      </c>
      <c r="R348">
        <f t="shared" si="69"/>
        <v>1</v>
      </c>
      <c r="S348">
        <f t="shared" si="60"/>
        <v>2.8703863107991396</v>
      </c>
      <c r="V348">
        <v>11</v>
      </c>
      <c r="W348" t="str">
        <f t="shared" si="61"/>
        <v/>
      </c>
      <c r="X348">
        <f t="shared" si="62"/>
        <v>1240.0625</v>
      </c>
      <c r="Y348" t="str">
        <f t="shared" si="63"/>
        <v/>
      </c>
      <c r="Z348">
        <f t="shared" si="64"/>
        <v>1</v>
      </c>
    </row>
    <row r="349" spans="1:26" x14ac:dyDescent="0.3">
      <c r="A349" t="s">
        <v>374</v>
      </c>
      <c r="B349">
        <v>43098.09375</v>
      </c>
      <c r="C349">
        <v>44702</v>
      </c>
      <c r="D349">
        <v>42543</v>
      </c>
      <c r="E349">
        <v>42077</v>
      </c>
      <c r="F349">
        <v>43235</v>
      </c>
      <c r="G349">
        <v>42910</v>
      </c>
      <c r="H349">
        <v>44702</v>
      </c>
      <c r="I349">
        <v>43223</v>
      </c>
      <c r="J349">
        <v>43380</v>
      </c>
      <c r="L349" s="1" t="str">
        <f t="shared" si="65"/>
        <v>15FEB2023:12:00:00</v>
      </c>
      <c r="M349">
        <v>12</v>
      </c>
      <c r="N349">
        <f t="shared" si="59"/>
        <v>1603.90625</v>
      </c>
      <c r="O349" t="str">
        <f t="shared" si="66"/>
        <v/>
      </c>
      <c r="P349">
        <f t="shared" si="67"/>
        <v>1603.90625</v>
      </c>
      <c r="Q349" t="str">
        <f t="shared" si="68"/>
        <v/>
      </c>
      <c r="R349">
        <f t="shared" si="69"/>
        <v>1</v>
      </c>
      <c r="S349">
        <f t="shared" si="60"/>
        <v>3.7215248064190778</v>
      </c>
      <c r="V349">
        <v>12</v>
      </c>
      <c r="W349" t="str">
        <f t="shared" si="61"/>
        <v/>
      </c>
      <c r="X349">
        <f t="shared" si="62"/>
        <v>1603.90625</v>
      </c>
      <c r="Y349" t="str">
        <f t="shared" si="63"/>
        <v/>
      </c>
      <c r="Z349">
        <f t="shared" si="64"/>
        <v>1</v>
      </c>
    </row>
    <row r="350" spans="1:26" x14ac:dyDescent="0.3">
      <c r="A350" t="s">
        <v>375</v>
      </c>
      <c r="B350">
        <v>42949.550780999998</v>
      </c>
      <c r="C350">
        <v>45111</v>
      </c>
      <c r="D350">
        <v>42668</v>
      </c>
      <c r="E350">
        <v>42126</v>
      </c>
      <c r="F350">
        <v>43304</v>
      </c>
      <c r="G350">
        <v>42919</v>
      </c>
      <c r="H350">
        <v>45111</v>
      </c>
      <c r="I350">
        <v>43263</v>
      </c>
      <c r="J350">
        <v>43560</v>
      </c>
      <c r="L350" s="1" t="str">
        <f t="shared" si="65"/>
        <v>15FEB2023:13:00:00</v>
      </c>
      <c r="M350">
        <v>13</v>
      </c>
      <c r="N350">
        <f t="shared" si="59"/>
        <v>2161.4492190000019</v>
      </c>
      <c r="O350" t="str">
        <f t="shared" si="66"/>
        <v/>
      </c>
      <c r="P350">
        <f t="shared" si="67"/>
        <v>2161.4492190000019</v>
      </c>
      <c r="Q350" t="str">
        <f t="shared" si="68"/>
        <v/>
      </c>
      <c r="R350">
        <f t="shared" si="69"/>
        <v>1</v>
      </c>
      <c r="S350">
        <f t="shared" si="60"/>
        <v>5.0325304448962545</v>
      </c>
      <c r="V350">
        <v>13</v>
      </c>
      <c r="W350" t="str">
        <f t="shared" si="61"/>
        <v/>
      </c>
      <c r="X350">
        <f t="shared" si="62"/>
        <v>2161.4492190000019</v>
      </c>
      <c r="Y350" t="str">
        <f t="shared" si="63"/>
        <v/>
      </c>
      <c r="Z350">
        <f t="shared" si="64"/>
        <v>1</v>
      </c>
    </row>
    <row r="351" spans="1:26" x14ac:dyDescent="0.3">
      <c r="A351" t="s">
        <v>376</v>
      </c>
      <c r="B351">
        <v>43327.292969000002</v>
      </c>
      <c r="C351">
        <v>46110</v>
      </c>
      <c r="D351">
        <v>43155</v>
      </c>
      <c r="E351">
        <v>42747</v>
      </c>
      <c r="F351">
        <v>43886</v>
      </c>
      <c r="G351">
        <v>43393</v>
      </c>
      <c r="H351">
        <v>46110</v>
      </c>
      <c r="I351">
        <v>43743</v>
      </c>
      <c r="J351">
        <v>44211</v>
      </c>
      <c r="L351" s="1" t="str">
        <f t="shared" si="65"/>
        <v>15FEB2023:14:00:00</v>
      </c>
      <c r="M351">
        <v>14</v>
      </c>
      <c r="N351">
        <f t="shared" si="59"/>
        <v>2782.7070309999981</v>
      </c>
      <c r="O351" t="str">
        <f t="shared" si="66"/>
        <v/>
      </c>
      <c r="P351">
        <f t="shared" si="67"/>
        <v>2782.7070309999981</v>
      </c>
      <c r="Q351" t="str">
        <f t="shared" si="68"/>
        <v/>
      </c>
      <c r="R351">
        <f t="shared" si="69"/>
        <v>1</v>
      </c>
      <c r="S351">
        <f t="shared" si="60"/>
        <v>6.4225268654355609</v>
      </c>
      <c r="V351">
        <v>14</v>
      </c>
      <c r="W351" t="str">
        <f t="shared" si="61"/>
        <v/>
      </c>
      <c r="X351">
        <f t="shared" si="62"/>
        <v>2782.7070309999981</v>
      </c>
      <c r="Y351" t="str">
        <f t="shared" si="63"/>
        <v/>
      </c>
      <c r="Z351">
        <f t="shared" si="64"/>
        <v>1</v>
      </c>
    </row>
    <row r="352" spans="1:26" x14ac:dyDescent="0.3">
      <c r="A352" t="s">
        <v>377</v>
      </c>
      <c r="B352">
        <v>43909.257812999997</v>
      </c>
      <c r="C352">
        <v>46888</v>
      </c>
      <c r="D352">
        <v>43349</v>
      </c>
      <c r="E352">
        <v>43188</v>
      </c>
      <c r="F352">
        <v>44350</v>
      </c>
      <c r="G352">
        <v>43717</v>
      </c>
      <c r="H352">
        <v>46888</v>
      </c>
      <c r="I352">
        <v>44196</v>
      </c>
      <c r="J352">
        <v>44642</v>
      </c>
      <c r="L352" s="1" t="str">
        <f t="shared" si="65"/>
        <v>15FEB2023:15:00:00</v>
      </c>
      <c r="M352">
        <v>15</v>
      </c>
      <c r="N352">
        <f t="shared" si="59"/>
        <v>2978.7421870000035</v>
      </c>
      <c r="O352" t="str">
        <f t="shared" si="66"/>
        <v/>
      </c>
      <c r="P352">
        <f t="shared" si="67"/>
        <v>2978.7421870000035</v>
      </c>
      <c r="Q352" t="str">
        <f t="shared" si="68"/>
        <v/>
      </c>
      <c r="R352">
        <f t="shared" si="69"/>
        <v>1</v>
      </c>
      <c r="S352">
        <f t="shared" si="60"/>
        <v>6.7838591116384173</v>
      </c>
      <c r="V352">
        <v>15</v>
      </c>
      <c r="W352" t="str">
        <f t="shared" si="61"/>
        <v/>
      </c>
      <c r="X352">
        <f t="shared" si="62"/>
        <v>2978.7421870000035</v>
      </c>
      <c r="Y352" t="str">
        <f t="shared" si="63"/>
        <v/>
      </c>
      <c r="Z352">
        <f t="shared" si="64"/>
        <v>1</v>
      </c>
    </row>
    <row r="353" spans="1:26" x14ac:dyDescent="0.3">
      <c r="A353" t="s">
        <v>378</v>
      </c>
      <c r="B353">
        <v>44342.300780999998</v>
      </c>
      <c r="C353">
        <v>47455</v>
      </c>
      <c r="D353">
        <v>43746</v>
      </c>
      <c r="E353">
        <v>43766</v>
      </c>
      <c r="F353">
        <v>44805</v>
      </c>
      <c r="G353">
        <v>44159</v>
      </c>
      <c r="H353">
        <v>47455</v>
      </c>
      <c r="I353">
        <v>44628</v>
      </c>
      <c r="J353">
        <v>45111</v>
      </c>
      <c r="L353" s="1" t="str">
        <f t="shared" si="65"/>
        <v>15FEB2023:16:00:00</v>
      </c>
      <c r="M353">
        <v>16</v>
      </c>
      <c r="N353">
        <f t="shared" si="59"/>
        <v>3112.6992190000019</v>
      </c>
      <c r="O353" t="str">
        <f t="shared" si="66"/>
        <v/>
      </c>
      <c r="P353">
        <f t="shared" si="67"/>
        <v>3112.6992190000019</v>
      </c>
      <c r="Q353" t="str">
        <f t="shared" si="68"/>
        <v/>
      </c>
      <c r="R353">
        <f t="shared" si="69"/>
        <v>1</v>
      </c>
      <c r="S353">
        <f t="shared" si="60"/>
        <v>7.019706159076315</v>
      </c>
      <c r="V353">
        <v>16</v>
      </c>
      <c r="W353" t="str">
        <f t="shared" si="61"/>
        <v/>
      </c>
      <c r="X353">
        <f t="shared" si="62"/>
        <v>3112.6992190000019</v>
      </c>
      <c r="Y353" t="str">
        <f t="shared" si="63"/>
        <v/>
      </c>
      <c r="Z353">
        <f t="shared" si="64"/>
        <v>1</v>
      </c>
    </row>
    <row r="354" spans="1:26" x14ac:dyDescent="0.3">
      <c r="A354" t="s">
        <v>379</v>
      </c>
      <c r="B354">
        <v>44755.761719000002</v>
      </c>
      <c r="C354">
        <v>48028</v>
      </c>
      <c r="D354">
        <v>44325</v>
      </c>
      <c r="E354">
        <v>44436</v>
      </c>
      <c r="F354">
        <v>45404</v>
      </c>
      <c r="G354">
        <v>44691</v>
      </c>
      <c r="H354">
        <v>48028</v>
      </c>
      <c r="I354">
        <v>45152</v>
      </c>
      <c r="J354">
        <v>45672</v>
      </c>
      <c r="L354" s="1" t="str">
        <f t="shared" si="65"/>
        <v>15FEB2023:17:00:00</v>
      </c>
      <c r="M354">
        <v>17</v>
      </c>
      <c r="N354">
        <f t="shared" ref="N354:N417" si="70">C354-B354</f>
        <v>3272.2382809999981</v>
      </c>
      <c r="O354" t="str">
        <f t="shared" si="66"/>
        <v/>
      </c>
      <c r="P354">
        <f t="shared" si="67"/>
        <v>3272.2382809999981</v>
      </c>
      <c r="Q354" t="str">
        <f t="shared" si="68"/>
        <v/>
      </c>
      <c r="R354">
        <f t="shared" si="69"/>
        <v>1</v>
      </c>
      <c r="S354">
        <f t="shared" ref="S354:S417" si="71">ABS((B354-C354)/B354)*100</f>
        <v>7.3113229566839131</v>
      </c>
      <c r="V354">
        <v>17</v>
      </c>
      <c r="W354" t="str">
        <f t="shared" ref="W354:W417" si="72">O354</f>
        <v/>
      </c>
      <c r="X354">
        <f t="shared" ref="X354:X417" si="73">P354</f>
        <v>3272.2382809999981</v>
      </c>
      <c r="Y354" t="str">
        <f t="shared" ref="Y354:Y417" si="74">Q354</f>
        <v/>
      </c>
      <c r="Z354">
        <f t="shared" ref="Z354:Z417" si="75">R354</f>
        <v>1</v>
      </c>
    </row>
    <row r="355" spans="1:26" x14ac:dyDescent="0.3">
      <c r="A355" t="s">
        <v>380</v>
      </c>
      <c r="B355">
        <v>45047.015625</v>
      </c>
      <c r="C355">
        <v>48147</v>
      </c>
      <c r="D355">
        <v>44966</v>
      </c>
      <c r="E355">
        <v>45146</v>
      </c>
      <c r="F355">
        <v>45720</v>
      </c>
      <c r="G355">
        <v>44959</v>
      </c>
      <c r="H355">
        <v>48147</v>
      </c>
      <c r="I355">
        <v>45391</v>
      </c>
      <c r="J355">
        <v>46013</v>
      </c>
      <c r="L355" s="1" t="str">
        <f t="shared" si="65"/>
        <v>15FEB2023:18:00:00</v>
      </c>
      <c r="M355">
        <v>18</v>
      </c>
      <c r="N355">
        <f t="shared" si="70"/>
        <v>3099.984375</v>
      </c>
      <c r="O355" t="str">
        <f t="shared" si="66"/>
        <v/>
      </c>
      <c r="P355">
        <f t="shared" si="67"/>
        <v>3099.984375</v>
      </c>
      <c r="Q355" t="str">
        <f t="shared" si="68"/>
        <v/>
      </c>
      <c r="R355">
        <f t="shared" si="69"/>
        <v>1</v>
      </c>
      <c r="S355">
        <f t="shared" si="71"/>
        <v>6.8816642611937731</v>
      </c>
      <c r="V355">
        <v>18</v>
      </c>
      <c r="W355" t="str">
        <f t="shared" si="72"/>
        <v/>
      </c>
      <c r="X355">
        <f t="shared" si="73"/>
        <v>3099.984375</v>
      </c>
      <c r="Y355" t="str">
        <f t="shared" si="74"/>
        <v/>
      </c>
      <c r="Z355">
        <f t="shared" si="75"/>
        <v>1</v>
      </c>
    </row>
    <row r="356" spans="1:26" x14ac:dyDescent="0.3">
      <c r="A356" t="s">
        <v>381</v>
      </c>
      <c r="B356">
        <v>46296.90625</v>
      </c>
      <c r="C356">
        <v>49032</v>
      </c>
      <c r="D356">
        <v>45987</v>
      </c>
      <c r="E356">
        <v>46286</v>
      </c>
      <c r="F356">
        <v>46595</v>
      </c>
      <c r="G356">
        <v>46066</v>
      </c>
      <c r="H356">
        <v>49032</v>
      </c>
      <c r="I356">
        <v>46472</v>
      </c>
      <c r="J356">
        <v>47018</v>
      </c>
      <c r="L356" s="1" t="str">
        <f t="shared" si="65"/>
        <v>15FEB2023:19:00:00</v>
      </c>
      <c r="M356">
        <v>19</v>
      </c>
      <c r="N356">
        <f t="shared" si="70"/>
        <v>2735.09375</v>
      </c>
      <c r="O356" t="str">
        <f t="shared" si="66"/>
        <v/>
      </c>
      <c r="P356">
        <f t="shared" si="67"/>
        <v>2735.09375</v>
      </c>
      <c r="Q356" t="str">
        <f t="shared" si="68"/>
        <v/>
      </c>
      <c r="R356">
        <f t="shared" si="69"/>
        <v>1</v>
      </c>
      <c r="S356">
        <f t="shared" si="71"/>
        <v>5.9077246657275291</v>
      </c>
      <c r="V356">
        <v>19</v>
      </c>
      <c r="W356" t="str">
        <f t="shared" si="72"/>
        <v/>
      </c>
      <c r="X356">
        <f t="shared" si="73"/>
        <v>2735.09375</v>
      </c>
      <c r="Y356" t="str">
        <f t="shared" si="74"/>
        <v/>
      </c>
      <c r="Z356">
        <f t="shared" si="75"/>
        <v>1</v>
      </c>
    </row>
    <row r="357" spans="1:26" x14ac:dyDescent="0.3">
      <c r="A357" t="s">
        <v>382</v>
      </c>
      <c r="B357">
        <v>46601.410155999998</v>
      </c>
      <c r="C357">
        <v>49031</v>
      </c>
      <c r="D357">
        <v>45605</v>
      </c>
      <c r="E357">
        <v>46007</v>
      </c>
      <c r="F357">
        <v>47026</v>
      </c>
      <c r="G357">
        <v>46389</v>
      </c>
      <c r="H357">
        <v>49031</v>
      </c>
      <c r="I357">
        <v>46789</v>
      </c>
      <c r="J357">
        <v>47002</v>
      </c>
      <c r="L357" s="1" t="str">
        <f t="shared" si="65"/>
        <v>15FEB2023:20:00:00</v>
      </c>
      <c r="M357">
        <v>20</v>
      </c>
      <c r="N357">
        <f t="shared" si="70"/>
        <v>2429.5898440000019</v>
      </c>
      <c r="O357" t="str">
        <f t="shared" si="66"/>
        <v/>
      </c>
      <c r="P357">
        <f t="shared" si="67"/>
        <v>2429.5898440000019</v>
      </c>
      <c r="Q357" t="str">
        <f t="shared" si="68"/>
        <v/>
      </c>
      <c r="R357">
        <f t="shared" si="69"/>
        <v>1</v>
      </c>
      <c r="S357">
        <f t="shared" si="71"/>
        <v>5.2135543449583555</v>
      </c>
      <c r="V357">
        <v>20</v>
      </c>
      <c r="W357" t="str">
        <f t="shared" si="72"/>
        <v/>
      </c>
      <c r="X357">
        <f t="shared" si="73"/>
        <v>2429.5898440000019</v>
      </c>
      <c r="Y357" t="str">
        <f t="shared" si="74"/>
        <v/>
      </c>
      <c r="Z357">
        <f t="shared" si="75"/>
        <v>1</v>
      </c>
    </row>
    <row r="358" spans="1:26" x14ac:dyDescent="0.3">
      <c r="A358" t="s">
        <v>383</v>
      </c>
      <c r="B358">
        <v>45837.023437999997</v>
      </c>
      <c r="C358">
        <v>47796</v>
      </c>
      <c r="D358">
        <v>44676</v>
      </c>
      <c r="E358">
        <v>45228</v>
      </c>
      <c r="F358">
        <v>46173</v>
      </c>
      <c r="G358">
        <v>45563</v>
      </c>
      <c r="H358">
        <v>47796</v>
      </c>
      <c r="I358">
        <v>45917</v>
      </c>
      <c r="J358">
        <v>46007</v>
      </c>
      <c r="L358" s="1" t="str">
        <f t="shared" si="65"/>
        <v>15FEB2023:21:00:00</v>
      </c>
      <c r="M358">
        <v>21</v>
      </c>
      <c r="N358">
        <f t="shared" si="70"/>
        <v>1958.9765620000035</v>
      </c>
      <c r="O358" t="str">
        <f t="shared" si="66"/>
        <v/>
      </c>
      <c r="P358">
        <f t="shared" si="67"/>
        <v>1958.9765620000035</v>
      </c>
      <c r="Q358" t="str">
        <f t="shared" si="68"/>
        <v/>
      </c>
      <c r="R358">
        <f t="shared" si="69"/>
        <v>1</v>
      </c>
      <c r="S358">
        <f t="shared" si="71"/>
        <v>4.2737865922942211</v>
      </c>
      <c r="V358">
        <v>21</v>
      </c>
      <c r="W358" t="str">
        <f t="shared" si="72"/>
        <v/>
      </c>
      <c r="X358">
        <f t="shared" si="73"/>
        <v>1958.9765620000035</v>
      </c>
      <c r="Y358" t="str">
        <f t="shared" si="74"/>
        <v/>
      </c>
      <c r="Z358">
        <f t="shared" si="75"/>
        <v>1</v>
      </c>
    </row>
    <row r="359" spans="1:26" x14ac:dyDescent="0.3">
      <c r="A359" t="s">
        <v>384</v>
      </c>
      <c r="B359">
        <v>44538.601562999997</v>
      </c>
      <c r="C359">
        <v>45896</v>
      </c>
      <c r="D359">
        <v>43332</v>
      </c>
      <c r="E359">
        <v>43844</v>
      </c>
      <c r="F359">
        <v>44613</v>
      </c>
      <c r="G359">
        <v>44120</v>
      </c>
      <c r="H359">
        <v>45896</v>
      </c>
      <c r="I359">
        <v>44386</v>
      </c>
      <c r="J359">
        <v>44446</v>
      </c>
      <c r="L359" s="1" t="str">
        <f t="shared" si="65"/>
        <v>15FEB2023:22:00:00</v>
      </c>
      <c r="M359">
        <v>22</v>
      </c>
      <c r="N359">
        <f t="shared" si="70"/>
        <v>1357.3984370000035</v>
      </c>
      <c r="O359" t="str">
        <f t="shared" si="66"/>
        <v/>
      </c>
      <c r="P359">
        <f t="shared" si="67"/>
        <v>1357.3984370000035</v>
      </c>
      <c r="Q359" t="str">
        <f t="shared" si="68"/>
        <v/>
      </c>
      <c r="R359">
        <f t="shared" si="69"/>
        <v>1</v>
      </c>
      <c r="S359">
        <f t="shared" si="71"/>
        <v>3.0476898451334602</v>
      </c>
      <c r="V359">
        <v>22</v>
      </c>
      <c r="W359" t="str">
        <f t="shared" si="72"/>
        <v/>
      </c>
      <c r="X359">
        <f t="shared" si="73"/>
        <v>1357.3984370000035</v>
      </c>
      <c r="Y359" t="str">
        <f t="shared" si="74"/>
        <v/>
      </c>
      <c r="Z359">
        <f t="shared" si="75"/>
        <v>1</v>
      </c>
    </row>
    <row r="360" spans="1:26" x14ac:dyDescent="0.3">
      <c r="A360" t="s">
        <v>385</v>
      </c>
      <c r="B360">
        <v>42269.390625</v>
      </c>
      <c r="C360">
        <v>43225</v>
      </c>
      <c r="D360">
        <v>41198</v>
      </c>
      <c r="E360">
        <v>41572</v>
      </c>
      <c r="F360">
        <v>42252</v>
      </c>
      <c r="G360">
        <v>41944</v>
      </c>
      <c r="H360">
        <v>43225</v>
      </c>
      <c r="I360">
        <v>41994</v>
      </c>
      <c r="J360">
        <v>42121</v>
      </c>
      <c r="L360" s="1" t="str">
        <f t="shared" si="65"/>
        <v>15FEB2023:23:00:00</v>
      </c>
      <c r="M360">
        <v>23</v>
      </c>
      <c r="N360">
        <f t="shared" si="70"/>
        <v>955.609375</v>
      </c>
      <c r="O360" t="str">
        <f t="shared" si="66"/>
        <v/>
      </c>
      <c r="P360">
        <f t="shared" si="67"/>
        <v>955.609375</v>
      </c>
      <c r="Q360" t="str">
        <f t="shared" si="68"/>
        <v/>
      </c>
      <c r="R360">
        <f t="shared" si="69"/>
        <v>1</v>
      </c>
      <c r="S360">
        <f t="shared" si="71"/>
        <v>2.260759762254084</v>
      </c>
      <c r="V360">
        <v>23</v>
      </c>
      <c r="W360" t="str">
        <f t="shared" si="72"/>
        <v/>
      </c>
      <c r="X360">
        <f t="shared" si="73"/>
        <v>955.609375</v>
      </c>
      <c r="Y360" t="str">
        <f t="shared" si="74"/>
        <v/>
      </c>
      <c r="Z360">
        <f t="shared" si="75"/>
        <v>1</v>
      </c>
    </row>
    <row r="361" spans="1:26" x14ac:dyDescent="0.3">
      <c r="A361" t="s">
        <v>386</v>
      </c>
      <c r="B361">
        <v>39827.863280999998</v>
      </c>
      <c r="C361">
        <v>40455</v>
      </c>
      <c r="D361">
        <v>39082</v>
      </c>
      <c r="E361">
        <v>39321</v>
      </c>
      <c r="F361">
        <v>39702</v>
      </c>
      <c r="G361">
        <v>39534</v>
      </c>
      <c r="H361">
        <v>40455</v>
      </c>
      <c r="I361">
        <v>39424</v>
      </c>
      <c r="J361">
        <v>39689</v>
      </c>
      <c r="L361" s="1" t="str">
        <f t="shared" si="65"/>
        <v>16FEB2023:00:00:00</v>
      </c>
      <c r="M361">
        <v>24</v>
      </c>
      <c r="N361">
        <f t="shared" si="70"/>
        <v>627.1367190000019</v>
      </c>
      <c r="O361" t="str">
        <f t="shared" si="66"/>
        <v/>
      </c>
      <c r="P361">
        <f t="shared" si="67"/>
        <v>627.1367190000019</v>
      </c>
      <c r="Q361" t="str">
        <f t="shared" si="68"/>
        <v/>
      </c>
      <c r="R361">
        <f t="shared" si="69"/>
        <v>1</v>
      </c>
      <c r="S361">
        <f t="shared" si="71"/>
        <v>1.5746180370644673</v>
      </c>
      <c r="V361">
        <v>24</v>
      </c>
      <c r="W361" t="str">
        <f t="shared" si="72"/>
        <v/>
      </c>
      <c r="X361">
        <f t="shared" si="73"/>
        <v>627.1367190000019</v>
      </c>
      <c r="Y361" t="str">
        <f t="shared" si="74"/>
        <v/>
      </c>
      <c r="Z361">
        <f t="shared" si="75"/>
        <v>1</v>
      </c>
    </row>
    <row r="362" spans="1:26" x14ac:dyDescent="0.3">
      <c r="A362" t="s">
        <v>387</v>
      </c>
      <c r="B362">
        <v>37795.769530999998</v>
      </c>
      <c r="C362">
        <v>38240</v>
      </c>
      <c r="D362">
        <v>37333</v>
      </c>
      <c r="E362">
        <v>37463</v>
      </c>
      <c r="F362">
        <v>38371</v>
      </c>
      <c r="G362">
        <v>38183</v>
      </c>
      <c r="H362">
        <v>38640</v>
      </c>
      <c r="I362">
        <v>38240</v>
      </c>
      <c r="J362">
        <v>38053</v>
      </c>
      <c r="L362" s="1" t="str">
        <f t="shared" si="65"/>
        <v>16FEB2023:01:00:00</v>
      </c>
      <c r="M362">
        <v>1</v>
      </c>
      <c r="N362">
        <f t="shared" si="70"/>
        <v>444.2304690000019</v>
      </c>
      <c r="O362" t="str">
        <f t="shared" si="66"/>
        <v/>
      </c>
      <c r="P362">
        <f t="shared" si="67"/>
        <v>444.2304690000019</v>
      </c>
      <c r="Q362" t="str">
        <f t="shared" si="68"/>
        <v/>
      </c>
      <c r="R362">
        <f t="shared" si="69"/>
        <v>1</v>
      </c>
      <c r="S362">
        <f t="shared" si="71"/>
        <v>1.1753444221730824</v>
      </c>
      <c r="V362">
        <v>1</v>
      </c>
      <c r="W362" t="str">
        <f t="shared" si="72"/>
        <v/>
      </c>
      <c r="X362">
        <f t="shared" si="73"/>
        <v>444.2304690000019</v>
      </c>
      <c r="Y362" t="str">
        <f t="shared" si="74"/>
        <v/>
      </c>
      <c r="Z362">
        <f t="shared" si="75"/>
        <v>1</v>
      </c>
    </row>
    <row r="363" spans="1:26" x14ac:dyDescent="0.3">
      <c r="A363" t="s">
        <v>388</v>
      </c>
      <c r="B363">
        <v>36567.984375</v>
      </c>
      <c r="C363">
        <v>37126</v>
      </c>
      <c r="D363">
        <v>36460</v>
      </c>
      <c r="E363">
        <v>36373</v>
      </c>
      <c r="F363">
        <v>37216</v>
      </c>
      <c r="G363">
        <v>37141</v>
      </c>
      <c r="H363">
        <v>37932</v>
      </c>
      <c r="I363">
        <v>37126</v>
      </c>
      <c r="J363">
        <v>37177</v>
      </c>
      <c r="L363" s="1" t="str">
        <f t="shared" si="65"/>
        <v>16FEB2023:02:00:00</v>
      </c>
      <c r="M363">
        <v>2</v>
      </c>
      <c r="N363">
        <f t="shared" si="70"/>
        <v>558.015625</v>
      </c>
      <c r="O363" t="str">
        <f t="shared" si="66"/>
        <v/>
      </c>
      <c r="P363">
        <f t="shared" si="67"/>
        <v>558.015625</v>
      </c>
      <c r="Q363" t="str">
        <f t="shared" si="68"/>
        <v/>
      </c>
      <c r="R363">
        <f t="shared" si="69"/>
        <v>1</v>
      </c>
      <c r="S363">
        <f t="shared" si="71"/>
        <v>1.5259676860436746</v>
      </c>
      <c r="V363">
        <v>2</v>
      </c>
      <c r="W363" t="str">
        <f t="shared" si="72"/>
        <v/>
      </c>
      <c r="X363">
        <f t="shared" si="73"/>
        <v>558.015625</v>
      </c>
      <c r="Y363" t="str">
        <f t="shared" si="74"/>
        <v/>
      </c>
      <c r="Z363">
        <f t="shared" si="75"/>
        <v>1</v>
      </c>
    </row>
    <row r="364" spans="1:26" x14ac:dyDescent="0.3">
      <c r="A364" t="s">
        <v>389</v>
      </c>
      <c r="B364">
        <v>35870.160155999998</v>
      </c>
      <c r="C364">
        <v>36513</v>
      </c>
      <c r="D364">
        <v>36201</v>
      </c>
      <c r="E364">
        <v>35938</v>
      </c>
      <c r="F364">
        <v>36665</v>
      </c>
      <c r="G364">
        <v>36633</v>
      </c>
      <c r="H364">
        <v>37782</v>
      </c>
      <c r="I364">
        <v>36513</v>
      </c>
      <c r="J364">
        <v>36869</v>
      </c>
      <c r="L364" s="1" t="str">
        <f t="shared" si="65"/>
        <v>16FEB2023:03:00:00</v>
      </c>
      <c r="M364">
        <v>3</v>
      </c>
      <c r="N364">
        <f t="shared" si="70"/>
        <v>642.8398440000019</v>
      </c>
      <c r="O364" t="str">
        <f t="shared" si="66"/>
        <v/>
      </c>
      <c r="P364">
        <f t="shared" si="67"/>
        <v>642.8398440000019</v>
      </c>
      <c r="Q364" t="str">
        <f t="shared" si="68"/>
        <v/>
      </c>
      <c r="R364">
        <f t="shared" si="69"/>
        <v>1</v>
      </c>
      <c r="S364">
        <f t="shared" si="71"/>
        <v>1.792129840525605</v>
      </c>
      <c r="V364">
        <v>3</v>
      </c>
      <c r="W364" t="str">
        <f t="shared" si="72"/>
        <v/>
      </c>
      <c r="X364">
        <f t="shared" si="73"/>
        <v>642.8398440000019</v>
      </c>
      <c r="Y364" t="str">
        <f t="shared" si="74"/>
        <v/>
      </c>
      <c r="Z364">
        <f t="shared" si="75"/>
        <v>1</v>
      </c>
    </row>
    <row r="365" spans="1:26" x14ac:dyDescent="0.3">
      <c r="A365" t="s">
        <v>390</v>
      </c>
      <c r="B365">
        <v>35970.316405999998</v>
      </c>
      <c r="C365">
        <v>36518</v>
      </c>
      <c r="D365">
        <v>36500</v>
      </c>
      <c r="E365">
        <v>36181</v>
      </c>
      <c r="F365">
        <v>36868</v>
      </c>
      <c r="G365">
        <v>36749</v>
      </c>
      <c r="H365">
        <v>37946</v>
      </c>
      <c r="I365">
        <v>36518</v>
      </c>
      <c r="J365">
        <v>37062</v>
      </c>
      <c r="L365" s="1" t="str">
        <f t="shared" si="65"/>
        <v>16FEB2023:04:00:00</v>
      </c>
      <c r="M365">
        <v>4</v>
      </c>
      <c r="N365">
        <f t="shared" si="70"/>
        <v>547.6835940000019</v>
      </c>
      <c r="O365" t="str">
        <f t="shared" si="66"/>
        <v/>
      </c>
      <c r="P365">
        <f t="shared" si="67"/>
        <v>547.6835940000019</v>
      </c>
      <c r="Q365" t="str">
        <f t="shared" si="68"/>
        <v/>
      </c>
      <c r="R365">
        <f t="shared" si="69"/>
        <v>1</v>
      </c>
      <c r="S365">
        <f t="shared" si="71"/>
        <v>1.5225987667671614</v>
      </c>
      <c r="V365">
        <v>4</v>
      </c>
      <c r="W365" t="str">
        <f t="shared" si="72"/>
        <v/>
      </c>
      <c r="X365">
        <f t="shared" si="73"/>
        <v>547.6835940000019</v>
      </c>
      <c r="Y365" t="str">
        <f t="shared" si="74"/>
        <v/>
      </c>
      <c r="Z365">
        <f t="shared" si="75"/>
        <v>1</v>
      </c>
    </row>
    <row r="366" spans="1:26" x14ac:dyDescent="0.3">
      <c r="A366" t="s">
        <v>391</v>
      </c>
      <c r="B366">
        <v>36869.101562999997</v>
      </c>
      <c r="C366">
        <v>37391</v>
      </c>
      <c r="D366">
        <v>37728</v>
      </c>
      <c r="E366">
        <v>37459</v>
      </c>
      <c r="F366">
        <v>37847</v>
      </c>
      <c r="G366">
        <v>37693</v>
      </c>
      <c r="H366">
        <v>38817</v>
      </c>
      <c r="I366">
        <v>37391</v>
      </c>
      <c r="J366">
        <v>38075</v>
      </c>
      <c r="L366" s="1" t="str">
        <f t="shared" si="65"/>
        <v>16FEB2023:05:00:00</v>
      </c>
      <c r="M366">
        <v>5</v>
      </c>
      <c r="N366">
        <f t="shared" si="70"/>
        <v>521.89843700000347</v>
      </c>
      <c r="O366" t="str">
        <f t="shared" si="66"/>
        <v/>
      </c>
      <c r="P366">
        <f t="shared" si="67"/>
        <v>521.89843700000347</v>
      </c>
      <c r="Q366" t="str">
        <f t="shared" si="68"/>
        <v/>
      </c>
      <c r="R366">
        <f t="shared" si="69"/>
        <v>1</v>
      </c>
      <c r="S366">
        <f t="shared" si="71"/>
        <v>1.4155442223299386</v>
      </c>
      <c r="V366">
        <v>5</v>
      </c>
      <c r="W366" t="str">
        <f t="shared" si="72"/>
        <v/>
      </c>
      <c r="X366">
        <f t="shared" si="73"/>
        <v>521.89843700000347</v>
      </c>
      <c r="Y366" t="str">
        <f t="shared" si="74"/>
        <v/>
      </c>
      <c r="Z366">
        <f t="shared" si="75"/>
        <v>1</v>
      </c>
    </row>
    <row r="367" spans="1:26" x14ac:dyDescent="0.3">
      <c r="A367" t="s">
        <v>392</v>
      </c>
      <c r="B367">
        <v>39226.253905999998</v>
      </c>
      <c r="C367">
        <v>39691</v>
      </c>
      <c r="D367">
        <v>40032</v>
      </c>
      <c r="E367">
        <v>39398</v>
      </c>
      <c r="F367">
        <v>40167</v>
      </c>
      <c r="G367">
        <v>39985</v>
      </c>
      <c r="H367">
        <v>40927</v>
      </c>
      <c r="I367">
        <v>39691</v>
      </c>
      <c r="J367">
        <v>40311</v>
      </c>
      <c r="L367" s="1" t="str">
        <f t="shared" si="65"/>
        <v>16FEB2023:06:00:00</v>
      </c>
      <c r="M367">
        <v>6</v>
      </c>
      <c r="N367">
        <f t="shared" si="70"/>
        <v>464.7460940000019</v>
      </c>
      <c r="O367" t="str">
        <f t="shared" si="66"/>
        <v/>
      </c>
      <c r="P367">
        <f t="shared" si="67"/>
        <v>464.7460940000019</v>
      </c>
      <c r="Q367" t="str">
        <f t="shared" si="68"/>
        <v/>
      </c>
      <c r="R367">
        <f t="shared" si="69"/>
        <v>1</v>
      </c>
      <c r="S367">
        <f t="shared" si="71"/>
        <v>1.1847832706984924</v>
      </c>
      <c r="V367">
        <v>6</v>
      </c>
      <c r="W367" t="str">
        <f t="shared" si="72"/>
        <v/>
      </c>
      <c r="X367">
        <f t="shared" si="73"/>
        <v>464.7460940000019</v>
      </c>
      <c r="Y367" t="str">
        <f t="shared" si="74"/>
        <v/>
      </c>
      <c r="Z367">
        <f t="shared" si="75"/>
        <v>1</v>
      </c>
    </row>
    <row r="368" spans="1:26" x14ac:dyDescent="0.3">
      <c r="A368" t="s">
        <v>393</v>
      </c>
      <c r="B368">
        <v>42950.425780999998</v>
      </c>
      <c r="C368">
        <v>43544</v>
      </c>
      <c r="D368">
        <v>43726</v>
      </c>
      <c r="E368">
        <v>43433</v>
      </c>
      <c r="F368">
        <v>44172</v>
      </c>
      <c r="G368">
        <v>43884</v>
      </c>
      <c r="H368">
        <v>44361</v>
      </c>
      <c r="I368">
        <v>43544</v>
      </c>
      <c r="J368">
        <v>43989</v>
      </c>
      <c r="L368" s="1" t="str">
        <f t="shared" si="65"/>
        <v>16FEB2023:07:00:00</v>
      </c>
      <c r="M368">
        <v>7</v>
      </c>
      <c r="N368">
        <f t="shared" si="70"/>
        <v>593.5742190000019</v>
      </c>
      <c r="O368" t="str">
        <f t="shared" si="66"/>
        <v/>
      </c>
      <c r="P368">
        <f t="shared" si="67"/>
        <v>593.5742190000019</v>
      </c>
      <c r="Q368" t="str">
        <f t="shared" si="68"/>
        <v/>
      </c>
      <c r="R368">
        <f t="shared" si="69"/>
        <v>1</v>
      </c>
      <c r="S368">
        <f t="shared" si="71"/>
        <v>1.381998451020203</v>
      </c>
      <c r="V368">
        <v>7</v>
      </c>
      <c r="W368" t="str">
        <f t="shared" si="72"/>
        <v/>
      </c>
      <c r="X368">
        <f t="shared" si="73"/>
        <v>593.5742190000019</v>
      </c>
      <c r="Y368" t="str">
        <f t="shared" si="74"/>
        <v/>
      </c>
      <c r="Z368">
        <f t="shared" si="75"/>
        <v>1</v>
      </c>
    </row>
    <row r="369" spans="1:26" x14ac:dyDescent="0.3">
      <c r="A369" t="s">
        <v>394</v>
      </c>
      <c r="B369">
        <v>45269.746094000002</v>
      </c>
      <c r="C369">
        <v>45493</v>
      </c>
      <c r="D369">
        <v>45567</v>
      </c>
      <c r="E369">
        <v>45611</v>
      </c>
      <c r="F369">
        <v>46274</v>
      </c>
      <c r="G369">
        <v>45959</v>
      </c>
      <c r="H369">
        <v>46276</v>
      </c>
      <c r="I369">
        <v>45493</v>
      </c>
      <c r="J369">
        <v>45934</v>
      </c>
      <c r="L369" s="1" t="str">
        <f t="shared" si="65"/>
        <v>16FEB2023:08:00:00</v>
      </c>
      <c r="M369">
        <v>8</v>
      </c>
      <c r="N369">
        <f t="shared" si="70"/>
        <v>223.2539059999981</v>
      </c>
      <c r="O369" t="str">
        <f t="shared" si="66"/>
        <v/>
      </c>
      <c r="P369">
        <f t="shared" si="67"/>
        <v>223.2539059999981</v>
      </c>
      <c r="Q369" t="str">
        <f t="shared" si="68"/>
        <v/>
      </c>
      <c r="R369">
        <f t="shared" si="69"/>
        <v>1</v>
      </c>
      <c r="S369">
        <f t="shared" si="71"/>
        <v>0.49316359216246614</v>
      </c>
      <c r="V369">
        <v>8</v>
      </c>
      <c r="W369" t="str">
        <f t="shared" si="72"/>
        <v/>
      </c>
      <c r="X369">
        <f t="shared" si="73"/>
        <v>223.2539059999981</v>
      </c>
      <c r="Y369" t="str">
        <f t="shared" si="74"/>
        <v/>
      </c>
      <c r="Z369">
        <f t="shared" si="75"/>
        <v>1</v>
      </c>
    </row>
    <row r="370" spans="1:26" x14ac:dyDescent="0.3">
      <c r="A370" t="s">
        <v>395</v>
      </c>
      <c r="B370">
        <v>46194.734375</v>
      </c>
      <c r="C370">
        <v>46260</v>
      </c>
      <c r="D370">
        <v>45792</v>
      </c>
      <c r="E370">
        <v>45818</v>
      </c>
      <c r="F370">
        <v>46690</v>
      </c>
      <c r="G370">
        <v>46587</v>
      </c>
      <c r="H370">
        <v>46868</v>
      </c>
      <c r="I370">
        <v>46260</v>
      </c>
      <c r="J370">
        <v>46417</v>
      </c>
      <c r="L370" s="1" t="str">
        <f t="shared" si="65"/>
        <v>16FEB2023:09:00:00</v>
      </c>
      <c r="M370">
        <v>9</v>
      </c>
      <c r="N370">
        <f t="shared" si="70"/>
        <v>65.265625</v>
      </c>
      <c r="O370" t="str">
        <f t="shared" si="66"/>
        <v/>
      </c>
      <c r="P370">
        <f t="shared" si="67"/>
        <v>65.265625</v>
      </c>
      <c r="Q370" t="str">
        <f t="shared" si="68"/>
        <v/>
      </c>
      <c r="R370">
        <f t="shared" si="69"/>
        <v>1</v>
      </c>
      <c r="S370">
        <f t="shared" si="71"/>
        <v>0.14128368932741592</v>
      </c>
      <c r="V370">
        <v>9</v>
      </c>
      <c r="W370" t="str">
        <f t="shared" si="72"/>
        <v/>
      </c>
      <c r="X370">
        <f t="shared" si="73"/>
        <v>65.265625</v>
      </c>
      <c r="Y370" t="str">
        <f t="shared" si="74"/>
        <v/>
      </c>
      <c r="Z370">
        <f t="shared" si="75"/>
        <v>1</v>
      </c>
    </row>
    <row r="371" spans="1:26" x14ac:dyDescent="0.3">
      <c r="A371" t="s">
        <v>396</v>
      </c>
      <c r="B371">
        <v>46891.613280999998</v>
      </c>
      <c r="C371">
        <v>47215</v>
      </c>
      <c r="D371">
        <v>46325</v>
      </c>
      <c r="E371">
        <v>46104</v>
      </c>
      <c r="F371">
        <v>47087</v>
      </c>
      <c r="G371">
        <v>47312</v>
      </c>
      <c r="H371">
        <v>47389</v>
      </c>
      <c r="I371">
        <v>47215</v>
      </c>
      <c r="J371">
        <v>47012</v>
      </c>
      <c r="L371" s="1" t="str">
        <f t="shared" si="65"/>
        <v>16FEB2023:10:00:00</v>
      </c>
      <c r="M371">
        <v>10</v>
      </c>
      <c r="N371">
        <f t="shared" si="70"/>
        <v>323.3867190000019</v>
      </c>
      <c r="O371" t="str">
        <f t="shared" si="66"/>
        <v/>
      </c>
      <c r="P371">
        <f t="shared" si="67"/>
        <v>323.3867190000019</v>
      </c>
      <c r="Q371" t="str">
        <f t="shared" si="68"/>
        <v/>
      </c>
      <c r="R371">
        <f t="shared" si="69"/>
        <v>1</v>
      </c>
      <c r="S371">
        <f t="shared" si="71"/>
        <v>0.68964724472603056</v>
      </c>
      <c r="V371">
        <v>10</v>
      </c>
      <c r="W371" t="str">
        <f t="shared" si="72"/>
        <v/>
      </c>
      <c r="X371">
        <f t="shared" si="73"/>
        <v>323.3867190000019</v>
      </c>
      <c r="Y371" t="str">
        <f t="shared" si="74"/>
        <v/>
      </c>
      <c r="Z371">
        <f t="shared" si="75"/>
        <v>1</v>
      </c>
    </row>
    <row r="372" spans="1:26" x14ac:dyDescent="0.3">
      <c r="A372" t="s">
        <v>397</v>
      </c>
      <c r="B372">
        <v>47295.925780999998</v>
      </c>
      <c r="C372">
        <v>47894</v>
      </c>
      <c r="D372">
        <v>46434</v>
      </c>
      <c r="E372">
        <v>46348</v>
      </c>
      <c r="F372">
        <v>47206</v>
      </c>
      <c r="G372">
        <v>47642</v>
      </c>
      <c r="H372">
        <v>47598</v>
      </c>
      <c r="I372">
        <v>47894</v>
      </c>
      <c r="J372">
        <v>47229</v>
      </c>
      <c r="L372" s="1" t="str">
        <f t="shared" si="65"/>
        <v>16FEB2023:11:00:00</v>
      </c>
      <c r="M372">
        <v>11</v>
      </c>
      <c r="N372">
        <f t="shared" si="70"/>
        <v>598.0742190000019</v>
      </c>
      <c r="O372" t="str">
        <f t="shared" si="66"/>
        <v/>
      </c>
      <c r="P372">
        <f t="shared" si="67"/>
        <v>598.0742190000019</v>
      </c>
      <c r="Q372" t="str">
        <f t="shared" si="68"/>
        <v/>
      </c>
      <c r="R372">
        <f t="shared" si="69"/>
        <v>1</v>
      </c>
      <c r="S372">
        <f t="shared" si="71"/>
        <v>1.2645364460552833</v>
      </c>
      <c r="V372">
        <v>11</v>
      </c>
      <c r="W372" t="str">
        <f t="shared" si="72"/>
        <v/>
      </c>
      <c r="X372">
        <f t="shared" si="73"/>
        <v>598.0742190000019</v>
      </c>
      <c r="Y372" t="str">
        <f t="shared" si="74"/>
        <v/>
      </c>
      <c r="Z372">
        <f t="shared" si="75"/>
        <v>1</v>
      </c>
    </row>
    <row r="373" spans="1:26" x14ac:dyDescent="0.3">
      <c r="A373" t="s">
        <v>398</v>
      </c>
      <c r="B373">
        <v>47103.90625</v>
      </c>
      <c r="C373">
        <v>48047</v>
      </c>
      <c r="D373">
        <v>46122</v>
      </c>
      <c r="E373">
        <v>46123</v>
      </c>
      <c r="F373">
        <v>46956</v>
      </c>
      <c r="G373">
        <v>47633</v>
      </c>
      <c r="H373">
        <v>47431</v>
      </c>
      <c r="I373">
        <v>48047</v>
      </c>
      <c r="J373">
        <v>47068</v>
      </c>
      <c r="L373" s="1" t="str">
        <f t="shared" si="65"/>
        <v>16FEB2023:12:00:00</v>
      </c>
      <c r="M373">
        <v>12</v>
      </c>
      <c r="N373">
        <f t="shared" si="70"/>
        <v>943.09375</v>
      </c>
      <c r="O373" t="str">
        <f t="shared" si="66"/>
        <v/>
      </c>
      <c r="P373">
        <f t="shared" si="67"/>
        <v>943.09375</v>
      </c>
      <c r="Q373" t="str">
        <f t="shared" si="68"/>
        <v/>
      </c>
      <c r="R373">
        <f t="shared" si="69"/>
        <v>1</v>
      </c>
      <c r="S373">
        <f t="shared" si="71"/>
        <v>2.0021561375284032</v>
      </c>
      <c r="V373">
        <v>12</v>
      </c>
      <c r="W373" t="str">
        <f t="shared" si="72"/>
        <v/>
      </c>
      <c r="X373">
        <f t="shared" si="73"/>
        <v>943.09375</v>
      </c>
      <c r="Y373" t="str">
        <f t="shared" si="74"/>
        <v/>
      </c>
      <c r="Z373">
        <f t="shared" si="75"/>
        <v>1</v>
      </c>
    </row>
    <row r="374" spans="1:26" x14ac:dyDescent="0.3">
      <c r="A374" t="s">
        <v>399</v>
      </c>
      <c r="B374">
        <v>46328.460937999997</v>
      </c>
      <c r="C374">
        <v>47784</v>
      </c>
      <c r="D374">
        <v>45592</v>
      </c>
      <c r="E374">
        <v>45581</v>
      </c>
      <c r="F374">
        <v>46340</v>
      </c>
      <c r="G374">
        <v>47259</v>
      </c>
      <c r="H374">
        <v>46942</v>
      </c>
      <c r="I374">
        <v>47784</v>
      </c>
      <c r="J374">
        <v>46604</v>
      </c>
      <c r="L374" s="1" t="str">
        <f t="shared" si="65"/>
        <v>16FEB2023:13:00:00</v>
      </c>
      <c r="M374">
        <v>13</v>
      </c>
      <c r="N374">
        <f t="shared" si="70"/>
        <v>1455.5390620000035</v>
      </c>
      <c r="O374" t="str">
        <f t="shared" si="66"/>
        <v/>
      </c>
      <c r="P374">
        <f t="shared" si="67"/>
        <v>1455.5390620000035</v>
      </c>
      <c r="Q374" t="str">
        <f t="shared" si="68"/>
        <v/>
      </c>
      <c r="R374">
        <f t="shared" si="69"/>
        <v>1</v>
      </c>
      <c r="S374">
        <f t="shared" si="71"/>
        <v>3.1417816014823114</v>
      </c>
      <c r="V374">
        <v>13</v>
      </c>
      <c r="W374" t="str">
        <f t="shared" si="72"/>
        <v/>
      </c>
      <c r="X374">
        <f t="shared" si="73"/>
        <v>1455.5390620000035</v>
      </c>
      <c r="Y374" t="str">
        <f t="shared" si="74"/>
        <v/>
      </c>
      <c r="Z374">
        <f t="shared" si="75"/>
        <v>1</v>
      </c>
    </row>
    <row r="375" spans="1:26" x14ac:dyDescent="0.3">
      <c r="A375" t="s">
        <v>400</v>
      </c>
      <c r="B375">
        <v>45994.316405999998</v>
      </c>
      <c r="C375">
        <v>47113</v>
      </c>
      <c r="D375">
        <v>45145</v>
      </c>
      <c r="E375">
        <v>45162</v>
      </c>
      <c r="F375">
        <v>45798</v>
      </c>
      <c r="G375">
        <v>46819</v>
      </c>
      <c r="H375">
        <v>46400</v>
      </c>
      <c r="I375">
        <v>47113</v>
      </c>
      <c r="J375">
        <v>46128</v>
      </c>
      <c r="L375" s="1" t="str">
        <f t="shared" si="65"/>
        <v>16FEB2023:14:00:00</v>
      </c>
      <c r="M375">
        <v>14</v>
      </c>
      <c r="N375">
        <f t="shared" si="70"/>
        <v>1118.6835940000019</v>
      </c>
      <c r="O375" t="str">
        <f t="shared" si="66"/>
        <v/>
      </c>
      <c r="P375">
        <f t="shared" si="67"/>
        <v>1118.6835940000019</v>
      </c>
      <c r="Q375" t="str">
        <f t="shared" si="68"/>
        <v/>
      </c>
      <c r="R375">
        <f t="shared" si="69"/>
        <v>1</v>
      </c>
      <c r="S375">
        <f t="shared" si="71"/>
        <v>2.4322213730174469</v>
      </c>
      <c r="V375">
        <v>14</v>
      </c>
      <c r="W375" t="str">
        <f t="shared" si="72"/>
        <v/>
      </c>
      <c r="X375">
        <f t="shared" si="73"/>
        <v>1118.6835940000019</v>
      </c>
      <c r="Y375" t="str">
        <f t="shared" si="74"/>
        <v/>
      </c>
      <c r="Z375">
        <f t="shared" si="75"/>
        <v>1</v>
      </c>
    </row>
    <row r="376" spans="1:26" x14ac:dyDescent="0.3">
      <c r="A376" t="s">
        <v>401</v>
      </c>
      <c r="B376">
        <v>45372.523437999997</v>
      </c>
      <c r="C376">
        <v>46630</v>
      </c>
      <c r="D376">
        <v>44649</v>
      </c>
      <c r="E376">
        <v>44709</v>
      </c>
      <c r="F376">
        <v>45166</v>
      </c>
      <c r="G376">
        <v>46311</v>
      </c>
      <c r="H376">
        <v>45760</v>
      </c>
      <c r="I376">
        <v>46630</v>
      </c>
      <c r="J376">
        <v>45581</v>
      </c>
      <c r="L376" s="1" t="str">
        <f t="shared" si="65"/>
        <v>16FEB2023:15:00:00</v>
      </c>
      <c r="M376">
        <v>15</v>
      </c>
      <c r="N376">
        <f t="shared" si="70"/>
        <v>1257.4765620000035</v>
      </c>
      <c r="O376" t="str">
        <f t="shared" si="66"/>
        <v/>
      </c>
      <c r="P376">
        <f t="shared" si="67"/>
        <v>1257.4765620000035</v>
      </c>
      <c r="Q376" t="str">
        <f t="shared" si="68"/>
        <v/>
      </c>
      <c r="R376">
        <f t="shared" si="69"/>
        <v>1</v>
      </c>
      <c r="S376">
        <f t="shared" si="71"/>
        <v>2.7714494736408088</v>
      </c>
      <c r="V376">
        <v>15</v>
      </c>
      <c r="W376" t="str">
        <f t="shared" si="72"/>
        <v/>
      </c>
      <c r="X376">
        <f t="shared" si="73"/>
        <v>1257.4765620000035</v>
      </c>
      <c r="Y376" t="str">
        <f t="shared" si="74"/>
        <v/>
      </c>
      <c r="Z376">
        <f t="shared" si="75"/>
        <v>1</v>
      </c>
    </row>
    <row r="377" spans="1:26" x14ac:dyDescent="0.3">
      <c r="A377" t="s">
        <v>402</v>
      </c>
      <c r="B377">
        <v>45478.085937999997</v>
      </c>
      <c r="C377">
        <v>46582</v>
      </c>
      <c r="D377">
        <v>44525</v>
      </c>
      <c r="E377">
        <v>44508</v>
      </c>
      <c r="F377">
        <v>44990</v>
      </c>
      <c r="G377">
        <v>46179</v>
      </c>
      <c r="H377">
        <v>45506</v>
      </c>
      <c r="I377">
        <v>46582</v>
      </c>
      <c r="J377">
        <v>45411</v>
      </c>
      <c r="L377" s="1" t="str">
        <f t="shared" si="65"/>
        <v>16FEB2023:16:00:00</v>
      </c>
      <c r="M377">
        <v>16</v>
      </c>
      <c r="N377">
        <f t="shared" si="70"/>
        <v>1103.9140620000035</v>
      </c>
      <c r="O377" t="str">
        <f t="shared" si="66"/>
        <v/>
      </c>
      <c r="P377">
        <f t="shared" si="67"/>
        <v>1103.9140620000035</v>
      </c>
      <c r="Q377" t="str">
        <f t="shared" si="68"/>
        <v/>
      </c>
      <c r="R377">
        <f t="shared" si="69"/>
        <v>1</v>
      </c>
      <c r="S377">
        <f t="shared" si="71"/>
        <v>2.4273538325798558</v>
      </c>
      <c r="V377">
        <v>16</v>
      </c>
      <c r="W377" t="str">
        <f t="shared" si="72"/>
        <v/>
      </c>
      <c r="X377">
        <f t="shared" si="73"/>
        <v>1103.9140620000035</v>
      </c>
      <c r="Y377" t="str">
        <f t="shared" si="74"/>
        <v/>
      </c>
      <c r="Z377">
        <f t="shared" si="75"/>
        <v>1</v>
      </c>
    </row>
    <row r="378" spans="1:26" x14ac:dyDescent="0.3">
      <c r="A378" t="s">
        <v>403</v>
      </c>
      <c r="B378">
        <v>46320.6875</v>
      </c>
      <c r="C378">
        <v>47057</v>
      </c>
      <c r="D378">
        <v>45026</v>
      </c>
      <c r="E378">
        <v>44906</v>
      </c>
      <c r="F378">
        <v>45180</v>
      </c>
      <c r="G378">
        <v>46560</v>
      </c>
      <c r="H378">
        <v>46048</v>
      </c>
      <c r="I378">
        <v>47057</v>
      </c>
      <c r="J378">
        <v>45885</v>
      </c>
      <c r="L378" s="1" t="str">
        <f t="shared" si="65"/>
        <v>16FEB2023:17:00:00</v>
      </c>
      <c r="M378">
        <v>17</v>
      </c>
      <c r="N378">
        <f t="shared" si="70"/>
        <v>736.3125</v>
      </c>
      <c r="O378" t="str">
        <f t="shared" si="66"/>
        <v/>
      </c>
      <c r="P378">
        <f t="shared" si="67"/>
        <v>736.3125</v>
      </c>
      <c r="Q378" t="str">
        <f t="shared" si="68"/>
        <v/>
      </c>
      <c r="R378">
        <f t="shared" si="69"/>
        <v>1</v>
      </c>
      <c r="S378">
        <f t="shared" si="71"/>
        <v>1.5895975205463</v>
      </c>
      <c r="V378">
        <v>17</v>
      </c>
      <c r="W378" t="str">
        <f t="shared" si="72"/>
        <v/>
      </c>
      <c r="X378">
        <f t="shared" si="73"/>
        <v>736.3125</v>
      </c>
      <c r="Y378" t="str">
        <f t="shared" si="74"/>
        <v/>
      </c>
      <c r="Z378">
        <f t="shared" si="75"/>
        <v>1</v>
      </c>
    </row>
    <row r="379" spans="1:26" x14ac:dyDescent="0.3">
      <c r="A379" t="s">
        <v>404</v>
      </c>
      <c r="B379">
        <v>48102.722655999998</v>
      </c>
      <c r="C379">
        <v>48060</v>
      </c>
      <c r="D379">
        <v>46139</v>
      </c>
      <c r="E379">
        <v>45895</v>
      </c>
      <c r="F379">
        <v>46054</v>
      </c>
      <c r="G379">
        <v>47586</v>
      </c>
      <c r="H379">
        <v>47228</v>
      </c>
      <c r="I379">
        <v>48060</v>
      </c>
      <c r="J379">
        <v>46990</v>
      </c>
      <c r="L379" s="1" t="str">
        <f t="shared" si="65"/>
        <v>16FEB2023:18:00:00</v>
      </c>
      <c r="M379">
        <v>18</v>
      </c>
      <c r="N379">
        <f t="shared" si="70"/>
        <v>-42.722655999998096</v>
      </c>
      <c r="O379">
        <f t="shared" si="66"/>
        <v>-42.722655999998096</v>
      </c>
      <c r="P379" t="str">
        <f t="shared" si="67"/>
        <v/>
      </c>
      <c r="Q379">
        <f t="shared" si="68"/>
        <v>1</v>
      </c>
      <c r="R379" t="str">
        <f t="shared" si="69"/>
        <v/>
      </c>
      <c r="S379">
        <f t="shared" si="71"/>
        <v>8.8815463327353197E-2</v>
      </c>
      <c r="V379">
        <v>18</v>
      </c>
      <c r="W379">
        <f t="shared" si="72"/>
        <v>-42.722655999998096</v>
      </c>
      <c r="X379" t="str">
        <f t="shared" si="73"/>
        <v/>
      </c>
      <c r="Y379">
        <f t="shared" si="74"/>
        <v>1</v>
      </c>
      <c r="Z379" t="str">
        <f t="shared" si="75"/>
        <v/>
      </c>
    </row>
    <row r="380" spans="1:26" x14ac:dyDescent="0.3">
      <c r="A380" t="s">
        <v>405</v>
      </c>
      <c r="B380">
        <v>50641.640625</v>
      </c>
      <c r="C380">
        <v>49944</v>
      </c>
      <c r="D380">
        <v>47896</v>
      </c>
      <c r="E380">
        <v>47452</v>
      </c>
      <c r="F380">
        <v>48131</v>
      </c>
      <c r="G380">
        <v>49427</v>
      </c>
      <c r="H380">
        <v>49175</v>
      </c>
      <c r="I380">
        <v>49944</v>
      </c>
      <c r="J380">
        <v>48839</v>
      </c>
      <c r="L380" s="1" t="str">
        <f t="shared" si="65"/>
        <v>16FEB2023:19:00:00</v>
      </c>
      <c r="M380">
        <v>19</v>
      </c>
      <c r="N380">
        <f t="shared" si="70"/>
        <v>-697.640625</v>
      </c>
      <c r="O380">
        <f t="shared" si="66"/>
        <v>-697.640625</v>
      </c>
      <c r="P380" t="str">
        <f t="shared" si="67"/>
        <v/>
      </c>
      <c r="Q380">
        <f t="shared" si="68"/>
        <v>1</v>
      </c>
      <c r="R380" t="str">
        <f t="shared" si="69"/>
        <v/>
      </c>
      <c r="S380">
        <f t="shared" si="71"/>
        <v>1.3776027324351716</v>
      </c>
      <c r="V380">
        <v>19</v>
      </c>
      <c r="W380">
        <f t="shared" si="72"/>
        <v>-697.640625</v>
      </c>
      <c r="X380" t="str">
        <f t="shared" si="73"/>
        <v/>
      </c>
      <c r="Y380">
        <f t="shared" si="74"/>
        <v>1</v>
      </c>
      <c r="Z380" t="str">
        <f t="shared" si="75"/>
        <v/>
      </c>
    </row>
    <row r="381" spans="1:26" x14ac:dyDescent="0.3">
      <c r="A381" t="s">
        <v>406</v>
      </c>
      <c r="B381">
        <v>51671.117187999997</v>
      </c>
      <c r="C381">
        <v>51022</v>
      </c>
      <c r="D381">
        <v>49232</v>
      </c>
      <c r="E381">
        <v>49443</v>
      </c>
      <c r="F381">
        <v>49445</v>
      </c>
      <c r="G381">
        <v>50541</v>
      </c>
      <c r="H381">
        <v>50320</v>
      </c>
      <c r="I381">
        <v>51022</v>
      </c>
      <c r="J381">
        <v>50036</v>
      </c>
      <c r="L381" s="1" t="str">
        <f t="shared" si="65"/>
        <v>16FEB2023:20:00:00</v>
      </c>
      <c r="M381">
        <v>20</v>
      </c>
      <c r="N381">
        <f t="shared" si="70"/>
        <v>-649.11718799999653</v>
      </c>
      <c r="O381">
        <f t="shared" si="66"/>
        <v>-649.11718799999653</v>
      </c>
      <c r="P381" t="str">
        <f t="shared" si="67"/>
        <v/>
      </c>
      <c r="Q381">
        <f t="shared" si="68"/>
        <v>1</v>
      </c>
      <c r="R381" t="str">
        <f t="shared" si="69"/>
        <v/>
      </c>
      <c r="S381">
        <f t="shared" si="71"/>
        <v>1.256247635672848</v>
      </c>
      <c r="V381">
        <v>20</v>
      </c>
      <c r="W381">
        <f t="shared" si="72"/>
        <v>-649.11718799999653</v>
      </c>
      <c r="X381" t="str">
        <f t="shared" si="73"/>
        <v/>
      </c>
      <c r="Y381">
        <f t="shared" si="74"/>
        <v>1</v>
      </c>
      <c r="Z381" t="str">
        <f t="shared" si="75"/>
        <v/>
      </c>
    </row>
    <row r="382" spans="1:26" x14ac:dyDescent="0.3">
      <c r="A382" t="s">
        <v>407</v>
      </c>
      <c r="B382">
        <v>51912.640625</v>
      </c>
      <c r="C382">
        <v>50780</v>
      </c>
      <c r="D382">
        <v>49599</v>
      </c>
      <c r="E382">
        <v>50489</v>
      </c>
      <c r="F382">
        <v>49426</v>
      </c>
      <c r="G382">
        <v>50476</v>
      </c>
      <c r="H382">
        <v>50378</v>
      </c>
      <c r="I382">
        <v>50780</v>
      </c>
      <c r="J382">
        <v>50154</v>
      </c>
      <c r="L382" s="1" t="str">
        <f t="shared" si="65"/>
        <v>16FEB2023:21:00:00</v>
      </c>
      <c r="M382">
        <v>21</v>
      </c>
      <c r="N382">
        <f t="shared" si="70"/>
        <v>-1132.640625</v>
      </c>
      <c r="O382">
        <f t="shared" si="66"/>
        <v>-1132.640625</v>
      </c>
      <c r="P382" t="str">
        <f t="shared" si="67"/>
        <v/>
      </c>
      <c r="Q382">
        <f t="shared" si="68"/>
        <v>1</v>
      </c>
      <c r="R382" t="str">
        <f t="shared" si="69"/>
        <v/>
      </c>
      <c r="S382">
        <f t="shared" si="71"/>
        <v>2.1818204802599559</v>
      </c>
      <c r="V382">
        <v>21</v>
      </c>
      <c r="W382">
        <f t="shared" si="72"/>
        <v>-1132.640625</v>
      </c>
      <c r="X382" t="str">
        <f t="shared" si="73"/>
        <v/>
      </c>
      <c r="Y382">
        <f t="shared" si="74"/>
        <v>1</v>
      </c>
      <c r="Z382" t="str">
        <f t="shared" si="75"/>
        <v/>
      </c>
    </row>
    <row r="383" spans="1:26" x14ac:dyDescent="0.3">
      <c r="A383" t="s">
        <v>408</v>
      </c>
      <c r="B383">
        <v>51171.78125</v>
      </c>
      <c r="C383">
        <v>49860</v>
      </c>
      <c r="D383">
        <v>49151</v>
      </c>
      <c r="E383">
        <v>50104</v>
      </c>
      <c r="F383">
        <v>48605</v>
      </c>
      <c r="G383">
        <v>49633</v>
      </c>
      <c r="H383">
        <v>49766</v>
      </c>
      <c r="I383">
        <v>49860</v>
      </c>
      <c r="J383">
        <v>49517</v>
      </c>
      <c r="L383" s="1" t="str">
        <f t="shared" si="65"/>
        <v>16FEB2023:22:00:00</v>
      </c>
      <c r="M383">
        <v>22</v>
      </c>
      <c r="N383">
        <f t="shared" si="70"/>
        <v>-1311.78125</v>
      </c>
      <c r="O383">
        <f t="shared" si="66"/>
        <v>-1311.78125</v>
      </c>
      <c r="P383" t="str">
        <f t="shared" si="67"/>
        <v/>
      </c>
      <c r="Q383">
        <f t="shared" si="68"/>
        <v>1</v>
      </c>
      <c r="R383" t="str">
        <f t="shared" si="69"/>
        <v/>
      </c>
      <c r="S383">
        <f t="shared" si="71"/>
        <v>2.563485612492725</v>
      </c>
      <c r="V383">
        <v>22</v>
      </c>
      <c r="W383">
        <f t="shared" si="72"/>
        <v>-1311.78125</v>
      </c>
      <c r="X383" t="str">
        <f t="shared" si="73"/>
        <v/>
      </c>
      <c r="Y383">
        <f t="shared" si="74"/>
        <v>1</v>
      </c>
      <c r="Z383" t="str">
        <f t="shared" si="75"/>
        <v/>
      </c>
    </row>
    <row r="384" spans="1:26" x14ac:dyDescent="0.3">
      <c r="A384" t="s">
        <v>409</v>
      </c>
      <c r="B384">
        <v>49759.503905999998</v>
      </c>
      <c r="C384">
        <v>48139</v>
      </c>
      <c r="D384">
        <v>47742</v>
      </c>
      <c r="E384">
        <v>48602</v>
      </c>
      <c r="F384">
        <v>47129</v>
      </c>
      <c r="G384">
        <v>47980</v>
      </c>
      <c r="H384">
        <v>48421</v>
      </c>
      <c r="I384">
        <v>48139</v>
      </c>
      <c r="J384">
        <v>48047</v>
      </c>
      <c r="L384" s="1" t="str">
        <f t="shared" si="65"/>
        <v>16FEB2023:23:00:00</v>
      </c>
      <c r="M384">
        <v>23</v>
      </c>
      <c r="N384">
        <f t="shared" si="70"/>
        <v>-1620.5039059999981</v>
      </c>
      <c r="O384">
        <f t="shared" si="66"/>
        <v>-1620.5039059999981</v>
      </c>
      <c r="P384" t="str">
        <f t="shared" si="67"/>
        <v/>
      </c>
      <c r="Q384">
        <f t="shared" si="68"/>
        <v>1</v>
      </c>
      <c r="R384" t="str">
        <f t="shared" si="69"/>
        <v/>
      </c>
      <c r="S384">
        <f t="shared" si="71"/>
        <v>3.2566721506333143</v>
      </c>
      <c r="V384">
        <v>23</v>
      </c>
      <c r="W384">
        <f t="shared" si="72"/>
        <v>-1620.5039059999981</v>
      </c>
      <c r="X384" t="str">
        <f t="shared" si="73"/>
        <v/>
      </c>
      <c r="Y384">
        <f t="shared" si="74"/>
        <v>1</v>
      </c>
      <c r="Z384" t="str">
        <f t="shared" si="75"/>
        <v/>
      </c>
    </row>
    <row r="385" spans="1:26" x14ac:dyDescent="0.3">
      <c r="A385" t="s">
        <v>410</v>
      </c>
      <c r="B385">
        <v>48314.617187999997</v>
      </c>
      <c r="C385">
        <v>46409</v>
      </c>
      <c r="D385">
        <v>46326</v>
      </c>
      <c r="E385">
        <v>46892</v>
      </c>
      <c r="F385">
        <v>45659</v>
      </c>
      <c r="G385">
        <v>46312</v>
      </c>
      <c r="H385">
        <v>47065</v>
      </c>
      <c r="I385">
        <v>46409</v>
      </c>
      <c r="J385">
        <v>46565</v>
      </c>
      <c r="L385" s="1" t="str">
        <f t="shared" si="65"/>
        <v>17FEB2023:00:00:00</v>
      </c>
      <c r="M385">
        <v>24</v>
      </c>
      <c r="N385">
        <f t="shared" si="70"/>
        <v>-1905.6171879999965</v>
      </c>
      <c r="O385">
        <f t="shared" si="66"/>
        <v>-1905.6171879999965</v>
      </c>
      <c r="P385" t="str">
        <f t="shared" si="67"/>
        <v/>
      </c>
      <c r="Q385">
        <f t="shared" si="68"/>
        <v>1</v>
      </c>
      <c r="R385" t="str">
        <f t="shared" si="69"/>
        <v/>
      </c>
      <c r="S385">
        <f t="shared" si="71"/>
        <v>3.9441835595735588</v>
      </c>
      <c r="V385">
        <v>24</v>
      </c>
      <c r="W385">
        <f t="shared" si="72"/>
        <v>-1905.6171879999965</v>
      </c>
      <c r="X385" t="str">
        <f t="shared" si="73"/>
        <v/>
      </c>
      <c r="Y385">
        <f t="shared" si="74"/>
        <v>1</v>
      </c>
      <c r="Z385" t="str">
        <f t="shared" si="75"/>
        <v/>
      </c>
    </row>
    <row r="386" spans="1:26" x14ac:dyDescent="0.3">
      <c r="A386" t="s">
        <v>411</v>
      </c>
      <c r="B386">
        <v>47614.480469000002</v>
      </c>
      <c r="C386">
        <v>46488</v>
      </c>
      <c r="D386">
        <v>45099</v>
      </c>
      <c r="E386">
        <v>45468</v>
      </c>
      <c r="F386">
        <v>45310</v>
      </c>
      <c r="G386">
        <v>44957</v>
      </c>
      <c r="H386">
        <v>46488</v>
      </c>
      <c r="I386">
        <v>45004</v>
      </c>
      <c r="J386">
        <v>45509</v>
      </c>
      <c r="L386" s="1" t="str">
        <f t="shared" si="65"/>
        <v>17FEB2023:01:00:00</v>
      </c>
      <c r="M386">
        <v>1</v>
      </c>
      <c r="N386">
        <f t="shared" si="70"/>
        <v>-1126.4804690000019</v>
      </c>
      <c r="O386">
        <f t="shared" si="66"/>
        <v>-1126.4804690000019</v>
      </c>
      <c r="P386" t="str">
        <f t="shared" si="67"/>
        <v/>
      </c>
      <c r="Q386">
        <f t="shared" si="68"/>
        <v>1</v>
      </c>
      <c r="R386" t="str">
        <f t="shared" si="69"/>
        <v/>
      </c>
      <c r="S386">
        <f t="shared" si="71"/>
        <v>2.3658358925777021</v>
      </c>
      <c r="V386">
        <v>1</v>
      </c>
      <c r="W386">
        <f t="shared" si="72"/>
        <v>-1126.4804690000019</v>
      </c>
      <c r="X386" t="str">
        <f t="shared" si="73"/>
        <v/>
      </c>
      <c r="Y386">
        <f t="shared" si="74"/>
        <v>1</v>
      </c>
      <c r="Z386" t="str">
        <f t="shared" si="75"/>
        <v/>
      </c>
    </row>
    <row r="387" spans="1:26" x14ac:dyDescent="0.3">
      <c r="A387" t="s">
        <v>412</v>
      </c>
      <c r="B387">
        <v>47510.367187999997</v>
      </c>
      <c r="C387">
        <v>46022</v>
      </c>
      <c r="D387">
        <v>44745</v>
      </c>
      <c r="E387">
        <v>44830</v>
      </c>
      <c r="F387">
        <v>45066</v>
      </c>
      <c r="G387">
        <v>44550</v>
      </c>
      <c r="H387">
        <v>46022</v>
      </c>
      <c r="I387">
        <v>44573</v>
      </c>
      <c r="J387">
        <v>45100</v>
      </c>
      <c r="L387" s="1" t="str">
        <f t="shared" ref="L387:L450" si="76">A387</f>
        <v>17FEB2023:02:00:00</v>
      </c>
      <c r="M387">
        <v>2</v>
      </c>
      <c r="N387">
        <f t="shared" si="70"/>
        <v>-1488.3671879999965</v>
      </c>
      <c r="O387">
        <f t="shared" ref="O387:O450" si="77">IF(N387&lt;0,N387,"")</f>
        <v>-1488.3671879999965</v>
      </c>
      <c r="P387" t="str">
        <f t="shared" ref="P387:P450" si="78">IF(N387&gt;0,N387,"")</f>
        <v/>
      </c>
      <c r="Q387">
        <f t="shared" ref="Q387:Q450" si="79">IF(O387&lt;0,1,"")</f>
        <v>1</v>
      </c>
      <c r="R387" t="str">
        <f t="shared" ref="R387:R450" si="80">IF(AND(P387&gt;0,P387&lt;&gt;""),1,"")</f>
        <v/>
      </c>
      <c r="S387">
        <f t="shared" si="71"/>
        <v>3.1327208693430664</v>
      </c>
      <c r="V387">
        <v>2</v>
      </c>
      <c r="W387">
        <f t="shared" si="72"/>
        <v>-1488.3671879999965</v>
      </c>
      <c r="X387" t="str">
        <f t="shared" si="73"/>
        <v/>
      </c>
      <c r="Y387">
        <f t="shared" si="74"/>
        <v>1</v>
      </c>
      <c r="Z387" t="str">
        <f t="shared" si="75"/>
        <v/>
      </c>
    </row>
    <row r="388" spans="1:26" x14ac:dyDescent="0.3">
      <c r="A388" t="s">
        <v>413</v>
      </c>
      <c r="B388">
        <v>47758.75</v>
      </c>
      <c r="C388">
        <v>46096</v>
      </c>
      <c r="D388">
        <v>45145</v>
      </c>
      <c r="E388">
        <v>45033</v>
      </c>
      <c r="F388">
        <v>45325</v>
      </c>
      <c r="G388">
        <v>44674</v>
      </c>
      <c r="H388">
        <v>46096</v>
      </c>
      <c r="I388">
        <v>44696</v>
      </c>
      <c r="J388">
        <v>45299</v>
      </c>
      <c r="L388" s="1" t="str">
        <f t="shared" si="76"/>
        <v>17FEB2023:03:00:00</v>
      </c>
      <c r="M388">
        <v>3</v>
      </c>
      <c r="N388">
        <f t="shared" si="70"/>
        <v>-1662.75</v>
      </c>
      <c r="O388">
        <f t="shared" si="77"/>
        <v>-1662.75</v>
      </c>
      <c r="P388" t="str">
        <f t="shared" si="78"/>
        <v/>
      </c>
      <c r="Q388">
        <f t="shared" si="79"/>
        <v>1</v>
      </c>
      <c r="R388" t="str">
        <f t="shared" si="80"/>
        <v/>
      </c>
      <c r="S388">
        <f t="shared" si="71"/>
        <v>3.4815609705027875</v>
      </c>
      <c r="V388">
        <v>3</v>
      </c>
      <c r="W388">
        <f t="shared" si="72"/>
        <v>-1662.75</v>
      </c>
      <c r="X388" t="str">
        <f t="shared" si="73"/>
        <v/>
      </c>
      <c r="Y388">
        <f t="shared" si="74"/>
        <v>1</v>
      </c>
      <c r="Z388" t="str">
        <f t="shared" si="75"/>
        <v/>
      </c>
    </row>
    <row r="389" spans="1:26" x14ac:dyDescent="0.3">
      <c r="A389" t="s">
        <v>414</v>
      </c>
      <c r="B389">
        <v>48528.386719000002</v>
      </c>
      <c r="C389">
        <v>46732</v>
      </c>
      <c r="D389">
        <v>45982</v>
      </c>
      <c r="E389">
        <v>45809</v>
      </c>
      <c r="F389">
        <v>46023</v>
      </c>
      <c r="G389">
        <v>45370</v>
      </c>
      <c r="H389">
        <v>46732</v>
      </c>
      <c r="I389">
        <v>45286</v>
      </c>
      <c r="J389">
        <v>46022</v>
      </c>
      <c r="L389" s="1" t="str">
        <f t="shared" si="76"/>
        <v>17FEB2023:04:00:00</v>
      </c>
      <c r="M389">
        <v>4</v>
      </c>
      <c r="N389">
        <f t="shared" si="70"/>
        <v>-1796.3867190000019</v>
      </c>
      <c r="O389">
        <f t="shared" si="77"/>
        <v>-1796.3867190000019</v>
      </c>
      <c r="P389" t="str">
        <f t="shared" si="78"/>
        <v/>
      </c>
      <c r="Q389">
        <f t="shared" si="79"/>
        <v>1</v>
      </c>
      <c r="R389" t="str">
        <f t="shared" si="80"/>
        <v/>
      </c>
      <c r="S389">
        <f t="shared" si="71"/>
        <v>3.7017235487382774</v>
      </c>
      <c r="V389">
        <v>4</v>
      </c>
      <c r="W389">
        <f t="shared" si="72"/>
        <v>-1796.3867190000019</v>
      </c>
      <c r="X389" t="str">
        <f t="shared" si="73"/>
        <v/>
      </c>
      <c r="Y389">
        <f t="shared" si="74"/>
        <v>1</v>
      </c>
      <c r="Z389" t="str">
        <f t="shared" si="75"/>
        <v/>
      </c>
    </row>
    <row r="390" spans="1:26" x14ac:dyDescent="0.3">
      <c r="A390" t="s">
        <v>415</v>
      </c>
      <c r="B390">
        <v>50002.859375</v>
      </c>
      <c r="C390">
        <v>48239</v>
      </c>
      <c r="D390">
        <v>47727</v>
      </c>
      <c r="E390">
        <v>47541</v>
      </c>
      <c r="F390">
        <v>47543</v>
      </c>
      <c r="G390">
        <v>46947</v>
      </c>
      <c r="H390">
        <v>48239</v>
      </c>
      <c r="I390">
        <v>46725</v>
      </c>
      <c r="J390">
        <v>47631</v>
      </c>
      <c r="L390" s="1" t="str">
        <f t="shared" si="76"/>
        <v>17FEB2023:05:00:00</v>
      </c>
      <c r="M390">
        <v>5</v>
      </c>
      <c r="N390">
        <f t="shared" si="70"/>
        <v>-1763.859375</v>
      </c>
      <c r="O390">
        <f t="shared" si="77"/>
        <v>-1763.859375</v>
      </c>
      <c r="P390" t="str">
        <f t="shared" si="78"/>
        <v/>
      </c>
      <c r="Q390">
        <f t="shared" si="79"/>
        <v>1</v>
      </c>
      <c r="R390" t="str">
        <f t="shared" si="80"/>
        <v/>
      </c>
      <c r="S390">
        <f t="shared" si="71"/>
        <v>3.5275170201204116</v>
      </c>
      <c r="V390">
        <v>5</v>
      </c>
      <c r="W390">
        <f t="shared" si="72"/>
        <v>-1763.859375</v>
      </c>
      <c r="X390" t="str">
        <f t="shared" si="73"/>
        <v/>
      </c>
      <c r="Y390">
        <f t="shared" si="74"/>
        <v>1</v>
      </c>
      <c r="Z390" t="str">
        <f t="shared" si="75"/>
        <v/>
      </c>
    </row>
    <row r="391" spans="1:26" x14ac:dyDescent="0.3">
      <c r="A391" t="s">
        <v>416</v>
      </c>
      <c r="B391">
        <v>52687.539062999997</v>
      </c>
      <c r="C391">
        <v>51220</v>
      </c>
      <c r="D391">
        <v>50918</v>
      </c>
      <c r="E391">
        <v>50743</v>
      </c>
      <c r="F391">
        <v>50432</v>
      </c>
      <c r="G391">
        <v>49881</v>
      </c>
      <c r="H391">
        <v>51220</v>
      </c>
      <c r="I391">
        <v>49512</v>
      </c>
      <c r="J391">
        <v>50665</v>
      </c>
      <c r="L391" s="1" t="str">
        <f t="shared" si="76"/>
        <v>17FEB2023:06:00:00</v>
      </c>
      <c r="M391">
        <v>6</v>
      </c>
      <c r="N391">
        <f t="shared" si="70"/>
        <v>-1467.5390629999965</v>
      </c>
      <c r="O391">
        <f t="shared" si="77"/>
        <v>-1467.5390629999965</v>
      </c>
      <c r="P391" t="str">
        <f t="shared" si="78"/>
        <v/>
      </c>
      <c r="Q391">
        <f t="shared" si="79"/>
        <v>1</v>
      </c>
      <c r="R391" t="str">
        <f t="shared" si="80"/>
        <v/>
      </c>
      <c r="S391">
        <f t="shared" si="71"/>
        <v>2.7853627045385783</v>
      </c>
      <c r="V391">
        <v>6</v>
      </c>
      <c r="W391">
        <f t="shared" si="72"/>
        <v>-1467.5390629999965</v>
      </c>
      <c r="X391" t="str">
        <f t="shared" si="73"/>
        <v/>
      </c>
      <c r="Y391">
        <f t="shared" si="74"/>
        <v>1</v>
      </c>
      <c r="Z391" t="str">
        <f t="shared" si="75"/>
        <v/>
      </c>
    </row>
    <row r="392" spans="1:26" x14ac:dyDescent="0.3">
      <c r="A392" t="s">
        <v>417</v>
      </c>
      <c r="B392">
        <v>56638.453125</v>
      </c>
      <c r="C392">
        <v>55589</v>
      </c>
      <c r="D392">
        <v>55967</v>
      </c>
      <c r="E392">
        <v>55786</v>
      </c>
      <c r="F392">
        <v>54648</v>
      </c>
      <c r="G392">
        <v>54283</v>
      </c>
      <c r="H392">
        <v>55589</v>
      </c>
      <c r="I392">
        <v>53702</v>
      </c>
      <c r="J392">
        <v>55269</v>
      </c>
      <c r="L392" s="1" t="str">
        <f t="shared" si="76"/>
        <v>17FEB2023:07:00:00</v>
      </c>
      <c r="M392">
        <v>7</v>
      </c>
      <c r="N392">
        <f t="shared" si="70"/>
        <v>-1049.453125</v>
      </c>
      <c r="O392">
        <f t="shared" si="77"/>
        <v>-1049.453125</v>
      </c>
      <c r="P392" t="str">
        <f t="shared" si="78"/>
        <v/>
      </c>
      <c r="Q392">
        <f t="shared" si="79"/>
        <v>1</v>
      </c>
      <c r="R392" t="str">
        <f t="shared" si="80"/>
        <v/>
      </c>
      <c r="S392">
        <f t="shared" si="71"/>
        <v>1.8528986352856012</v>
      </c>
      <c r="V392">
        <v>7</v>
      </c>
      <c r="W392">
        <f t="shared" si="72"/>
        <v>-1049.453125</v>
      </c>
      <c r="X392" t="str">
        <f t="shared" si="73"/>
        <v/>
      </c>
      <c r="Y392">
        <f t="shared" si="74"/>
        <v>1</v>
      </c>
      <c r="Z392" t="str">
        <f t="shared" si="75"/>
        <v/>
      </c>
    </row>
    <row r="393" spans="1:26" x14ac:dyDescent="0.3">
      <c r="A393" t="s">
        <v>418</v>
      </c>
      <c r="B393">
        <v>58456.523437999997</v>
      </c>
      <c r="C393">
        <v>57664</v>
      </c>
      <c r="D393">
        <v>58182</v>
      </c>
      <c r="E393">
        <v>58336</v>
      </c>
      <c r="F393">
        <v>56693</v>
      </c>
      <c r="G393">
        <v>56405</v>
      </c>
      <c r="H393">
        <v>57664</v>
      </c>
      <c r="I393">
        <v>55750</v>
      </c>
      <c r="J393">
        <v>57407</v>
      </c>
      <c r="L393" s="1" t="str">
        <f t="shared" si="76"/>
        <v>17FEB2023:08:00:00</v>
      </c>
      <c r="M393">
        <v>8</v>
      </c>
      <c r="N393">
        <f t="shared" si="70"/>
        <v>-792.52343799999653</v>
      </c>
      <c r="O393">
        <f t="shared" si="77"/>
        <v>-792.52343799999653</v>
      </c>
      <c r="P393" t="str">
        <f t="shared" si="78"/>
        <v/>
      </c>
      <c r="Q393">
        <f t="shared" si="79"/>
        <v>1</v>
      </c>
      <c r="R393" t="str">
        <f t="shared" si="80"/>
        <v/>
      </c>
      <c r="S393">
        <f t="shared" si="71"/>
        <v>1.3557484971554299</v>
      </c>
      <c r="V393">
        <v>8</v>
      </c>
      <c r="W393">
        <f t="shared" si="72"/>
        <v>-792.52343799999653</v>
      </c>
      <c r="X393" t="str">
        <f t="shared" si="73"/>
        <v/>
      </c>
      <c r="Y393">
        <f t="shared" si="74"/>
        <v>1</v>
      </c>
      <c r="Z393" t="str">
        <f t="shared" si="75"/>
        <v/>
      </c>
    </row>
    <row r="394" spans="1:26" x14ac:dyDescent="0.3">
      <c r="A394" t="s">
        <v>419</v>
      </c>
      <c r="B394">
        <v>57654.707030999998</v>
      </c>
      <c r="C394">
        <v>56830</v>
      </c>
      <c r="D394">
        <v>57806</v>
      </c>
      <c r="E394">
        <v>57954</v>
      </c>
      <c r="F394">
        <v>55838</v>
      </c>
      <c r="G394">
        <v>55653</v>
      </c>
      <c r="H394">
        <v>56830</v>
      </c>
      <c r="I394">
        <v>54983</v>
      </c>
      <c r="J394">
        <v>56752</v>
      </c>
      <c r="L394" s="1" t="str">
        <f t="shared" si="76"/>
        <v>17FEB2023:09:00:00</v>
      </c>
      <c r="M394">
        <v>9</v>
      </c>
      <c r="N394">
        <f t="shared" si="70"/>
        <v>-824.7070309999981</v>
      </c>
      <c r="O394">
        <f t="shared" si="77"/>
        <v>-824.7070309999981</v>
      </c>
      <c r="P394" t="str">
        <f t="shared" si="78"/>
        <v/>
      </c>
      <c r="Q394">
        <f t="shared" si="79"/>
        <v>1</v>
      </c>
      <c r="R394" t="str">
        <f t="shared" si="80"/>
        <v/>
      </c>
      <c r="S394">
        <f t="shared" si="71"/>
        <v>1.4304244587637338</v>
      </c>
      <c r="V394">
        <v>9</v>
      </c>
      <c r="W394">
        <f t="shared" si="72"/>
        <v>-824.7070309999981</v>
      </c>
      <c r="X394" t="str">
        <f t="shared" si="73"/>
        <v/>
      </c>
      <c r="Y394">
        <f t="shared" si="74"/>
        <v>1</v>
      </c>
      <c r="Z394" t="str">
        <f t="shared" si="75"/>
        <v/>
      </c>
    </row>
    <row r="395" spans="1:26" x14ac:dyDescent="0.3">
      <c r="A395" t="s">
        <v>420</v>
      </c>
      <c r="B395">
        <v>55435.183594000002</v>
      </c>
      <c r="C395">
        <v>55089</v>
      </c>
      <c r="D395">
        <v>57084</v>
      </c>
      <c r="E395">
        <v>57327</v>
      </c>
      <c r="F395">
        <v>54039</v>
      </c>
      <c r="G395">
        <v>54090</v>
      </c>
      <c r="H395">
        <v>55089</v>
      </c>
      <c r="I395">
        <v>53394</v>
      </c>
      <c r="J395">
        <v>55407</v>
      </c>
      <c r="L395" s="1" t="str">
        <f t="shared" si="76"/>
        <v>17FEB2023:10:00:00</v>
      </c>
      <c r="M395">
        <v>10</v>
      </c>
      <c r="N395">
        <f t="shared" si="70"/>
        <v>-346.1835940000019</v>
      </c>
      <c r="O395">
        <f t="shared" si="77"/>
        <v>-346.1835940000019</v>
      </c>
      <c r="P395" t="str">
        <f t="shared" si="78"/>
        <v/>
      </c>
      <c r="Q395">
        <f t="shared" si="79"/>
        <v>1</v>
      </c>
      <c r="R395" t="str">
        <f t="shared" si="80"/>
        <v/>
      </c>
      <c r="S395">
        <f t="shared" si="71"/>
        <v>0.6244835347446579</v>
      </c>
      <c r="V395">
        <v>10</v>
      </c>
      <c r="W395">
        <f t="shared" si="72"/>
        <v>-346.1835940000019</v>
      </c>
      <c r="X395" t="str">
        <f t="shared" si="73"/>
        <v/>
      </c>
      <c r="Y395">
        <f t="shared" si="74"/>
        <v>1</v>
      </c>
      <c r="Z395" t="str">
        <f t="shared" si="75"/>
        <v/>
      </c>
    </row>
    <row r="396" spans="1:26" x14ac:dyDescent="0.3">
      <c r="A396" t="s">
        <v>421</v>
      </c>
      <c r="B396">
        <v>53043.246094000002</v>
      </c>
      <c r="C396">
        <v>53172</v>
      </c>
      <c r="D396">
        <v>55528</v>
      </c>
      <c r="E396">
        <v>56079</v>
      </c>
      <c r="F396">
        <v>52187</v>
      </c>
      <c r="G396">
        <v>52290</v>
      </c>
      <c r="H396">
        <v>53172</v>
      </c>
      <c r="I396">
        <v>51714</v>
      </c>
      <c r="J396">
        <v>53650</v>
      </c>
      <c r="L396" s="1" t="str">
        <f t="shared" si="76"/>
        <v>17FEB2023:11:00:00</v>
      </c>
      <c r="M396">
        <v>11</v>
      </c>
      <c r="N396">
        <f t="shared" si="70"/>
        <v>128.7539059999981</v>
      </c>
      <c r="O396" t="str">
        <f t="shared" si="77"/>
        <v/>
      </c>
      <c r="P396">
        <f t="shared" si="78"/>
        <v>128.7539059999981</v>
      </c>
      <c r="Q396" t="str">
        <f t="shared" si="79"/>
        <v/>
      </c>
      <c r="R396">
        <f t="shared" si="80"/>
        <v>1</v>
      </c>
      <c r="S396">
        <f t="shared" si="71"/>
        <v>0.24273383603225998</v>
      </c>
      <c r="V396">
        <v>11</v>
      </c>
      <c r="W396" t="str">
        <f t="shared" si="72"/>
        <v/>
      </c>
      <c r="X396">
        <f t="shared" si="73"/>
        <v>128.7539059999981</v>
      </c>
      <c r="Y396" t="str">
        <f t="shared" si="74"/>
        <v/>
      </c>
      <c r="Z396">
        <f t="shared" si="75"/>
        <v>1</v>
      </c>
    </row>
    <row r="397" spans="1:26" x14ac:dyDescent="0.3">
      <c r="A397" t="s">
        <v>422</v>
      </c>
      <c r="B397">
        <v>50653.882812999997</v>
      </c>
      <c r="C397">
        <v>51106</v>
      </c>
      <c r="D397">
        <v>53320</v>
      </c>
      <c r="E397">
        <v>54161</v>
      </c>
      <c r="F397">
        <v>50144</v>
      </c>
      <c r="G397">
        <v>50300</v>
      </c>
      <c r="H397">
        <v>51106</v>
      </c>
      <c r="I397">
        <v>49821</v>
      </c>
      <c r="J397">
        <v>51563</v>
      </c>
      <c r="L397" s="1" t="str">
        <f t="shared" si="76"/>
        <v>17FEB2023:12:00:00</v>
      </c>
      <c r="M397">
        <v>12</v>
      </c>
      <c r="N397">
        <f t="shared" si="70"/>
        <v>452.11718700000347</v>
      </c>
      <c r="O397" t="str">
        <f t="shared" si="77"/>
        <v/>
      </c>
      <c r="P397">
        <f t="shared" si="78"/>
        <v>452.11718700000347</v>
      </c>
      <c r="Q397" t="str">
        <f t="shared" si="79"/>
        <v/>
      </c>
      <c r="R397">
        <f t="shared" si="80"/>
        <v>1</v>
      </c>
      <c r="S397">
        <f t="shared" si="71"/>
        <v>0.89256175813627947</v>
      </c>
      <c r="V397">
        <v>12</v>
      </c>
      <c r="W397" t="str">
        <f t="shared" si="72"/>
        <v/>
      </c>
      <c r="X397">
        <f t="shared" si="73"/>
        <v>452.11718700000347</v>
      </c>
      <c r="Y397" t="str">
        <f t="shared" si="74"/>
        <v/>
      </c>
      <c r="Z397">
        <f t="shared" si="75"/>
        <v>1</v>
      </c>
    </row>
    <row r="398" spans="1:26" x14ac:dyDescent="0.3">
      <c r="A398" t="s">
        <v>423</v>
      </c>
      <c r="B398">
        <v>48371.617187999997</v>
      </c>
      <c r="C398">
        <v>49109</v>
      </c>
      <c r="D398">
        <v>50850</v>
      </c>
      <c r="E398">
        <v>51752</v>
      </c>
      <c r="F398">
        <v>48206</v>
      </c>
      <c r="G398">
        <v>48343</v>
      </c>
      <c r="H398">
        <v>49109</v>
      </c>
      <c r="I398">
        <v>47932</v>
      </c>
      <c r="J398">
        <v>49423</v>
      </c>
      <c r="L398" s="1" t="str">
        <f t="shared" si="76"/>
        <v>17FEB2023:13:00:00</v>
      </c>
      <c r="M398">
        <v>13</v>
      </c>
      <c r="N398">
        <f t="shared" si="70"/>
        <v>737.38281200000347</v>
      </c>
      <c r="O398" t="str">
        <f t="shared" si="77"/>
        <v/>
      </c>
      <c r="P398">
        <f t="shared" si="78"/>
        <v>737.38281200000347</v>
      </c>
      <c r="Q398" t="str">
        <f t="shared" si="79"/>
        <v/>
      </c>
      <c r="R398">
        <f t="shared" si="80"/>
        <v>1</v>
      </c>
      <c r="S398">
        <f t="shared" si="71"/>
        <v>1.5244121550332062</v>
      </c>
      <c r="V398">
        <v>13</v>
      </c>
      <c r="W398" t="str">
        <f t="shared" si="72"/>
        <v/>
      </c>
      <c r="X398">
        <f t="shared" si="73"/>
        <v>737.38281200000347</v>
      </c>
      <c r="Y398" t="str">
        <f t="shared" si="74"/>
        <v/>
      </c>
      <c r="Z398">
        <f t="shared" si="75"/>
        <v>1</v>
      </c>
    </row>
    <row r="399" spans="1:26" x14ac:dyDescent="0.3">
      <c r="A399" t="s">
        <v>424</v>
      </c>
      <c r="B399">
        <v>46560.1875</v>
      </c>
      <c r="C399">
        <v>47665</v>
      </c>
      <c r="D399">
        <v>48981</v>
      </c>
      <c r="E399">
        <v>49849</v>
      </c>
      <c r="F399">
        <v>46740</v>
      </c>
      <c r="G399">
        <v>46880</v>
      </c>
      <c r="H399">
        <v>47665</v>
      </c>
      <c r="I399">
        <v>46542</v>
      </c>
      <c r="J399">
        <v>47832</v>
      </c>
      <c r="L399" s="1" t="str">
        <f t="shared" si="76"/>
        <v>17FEB2023:14:00:00</v>
      </c>
      <c r="M399">
        <v>14</v>
      </c>
      <c r="N399">
        <f t="shared" si="70"/>
        <v>1104.8125</v>
      </c>
      <c r="O399" t="str">
        <f t="shared" si="77"/>
        <v/>
      </c>
      <c r="P399">
        <f t="shared" si="78"/>
        <v>1104.8125</v>
      </c>
      <c r="Q399" t="str">
        <f t="shared" si="79"/>
        <v/>
      </c>
      <c r="R399">
        <f t="shared" si="80"/>
        <v>1</v>
      </c>
      <c r="S399">
        <f t="shared" si="71"/>
        <v>2.3728695250636611</v>
      </c>
      <c r="V399">
        <v>14</v>
      </c>
      <c r="W399" t="str">
        <f t="shared" si="72"/>
        <v/>
      </c>
      <c r="X399">
        <f t="shared" si="73"/>
        <v>1104.8125</v>
      </c>
      <c r="Y399" t="str">
        <f t="shared" si="74"/>
        <v/>
      </c>
      <c r="Z399">
        <f t="shared" si="75"/>
        <v>1</v>
      </c>
    </row>
    <row r="400" spans="1:26" x14ac:dyDescent="0.3">
      <c r="A400" t="s">
        <v>425</v>
      </c>
      <c r="B400">
        <v>45076.035155999998</v>
      </c>
      <c r="C400">
        <v>46481</v>
      </c>
      <c r="D400">
        <v>47513</v>
      </c>
      <c r="E400">
        <v>47944</v>
      </c>
      <c r="F400">
        <v>45473</v>
      </c>
      <c r="G400">
        <v>45676</v>
      </c>
      <c r="H400">
        <v>46481</v>
      </c>
      <c r="I400">
        <v>45344</v>
      </c>
      <c r="J400">
        <v>46548</v>
      </c>
      <c r="L400" s="1" t="str">
        <f t="shared" si="76"/>
        <v>17FEB2023:15:00:00</v>
      </c>
      <c r="M400">
        <v>15</v>
      </c>
      <c r="N400">
        <f t="shared" si="70"/>
        <v>1404.9648440000019</v>
      </c>
      <c r="O400" t="str">
        <f t="shared" si="77"/>
        <v/>
      </c>
      <c r="P400">
        <f t="shared" si="78"/>
        <v>1404.9648440000019</v>
      </c>
      <c r="Q400" t="str">
        <f t="shared" si="79"/>
        <v/>
      </c>
      <c r="R400">
        <f t="shared" si="80"/>
        <v>1</v>
      </c>
      <c r="S400">
        <f t="shared" si="71"/>
        <v>3.116877602783104</v>
      </c>
      <c r="V400">
        <v>15</v>
      </c>
      <c r="W400" t="str">
        <f t="shared" si="72"/>
        <v/>
      </c>
      <c r="X400">
        <f t="shared" si="73"/>
        <v>1404.9648440000019</v>
      </c>
      <c r="Y400" t="str">
        <f t="shared" si="74"/>
        <v/>
      </c>
      <c r="Z400">
        <f t="shared" si="75"/>
        <v>1</v>
      </c>
    </row>
    <row r="401" spans="1:26" x14ac:dyDescent="0.3">
      <c r="A401" t="s">
        <v>426</v>
      </c>
      <c r="B401">
        <v>43969.917969000002</v>
      </c>
      <c r="C401">
        <v>45758</v>
      </c>
      <c r="D401">
        <v>46512</v>
      </c>
      <c r="E401">
        <v>46507</v>
      </c>
      <c r="F401">
        <v>44762</v>
      </c>
      <c r="G401">
        <v>44960</v>
      </c>
      <c r="H401">
        <v>45758</v>
      </c>
      <c r="I401">
        <v>44662</v>
      </c>
      <c r="J401">
        <v>45735</v>
      </c>
      <c r="L401" s="1" t="str">
        <f t="shared" si="76"/>
        <v>17FEB2023:16:00:00</v>
      </c>
      <c r="M401">
        <v>16</v>
      </c>
      <c r="N401">
        <f t="shared" si="70"/>
        <v>1788.0820309999981</v>
      </c>
      <c r="O401" t="str">
        <f t="shared" si="77"/>
        <v/>
      </c>
      <c r="P401">
        <f t="shared" si="78"/>
        <v>1788.0820309999981</v>
      </c>
      <c r="Q401" t="str">
        <f t="shared" si="79"/>
        <v/>
      </c>
      <c r="R401">
        <f t="shared" si="80"/>
        <v>1</v>
      </c>
      <c r="S401">
        <f t="shared" si="71"/>
        <v>4.0666030631684258</v>
      </c>
      <c r="V401">
        <v>16</v>
      </c>
      <c r="W401" t="str">
        <f t="shared" si="72"/>
        <v/>
      </c>
      <c r="X401">
        <f t="shared" si="73"/>
        <v>1788.0820309999981</v>
      </c>
      <c r="Y401" t="str">
        <f t="shared" si="74"/>
        <v/>
      </c>
      <c r="Z401">
        <f t="shared" si="75"/>
        <v>1</v>
      </c>
    </row>
    <row r="402" spans="1:26" x14ac:dyDescent="0.3">
      <c r="A402" t="s">
        <v>427</v>
      </c>
      <c r="B402">
        <v>43823.21875</v>
      </c>
      <c r="C402">
        <v>45851</v>
      </c>
      <c r="D402">
        <v>46395</v>
      </c>
      <c r="E402">
        <v>45946</v>
      </c>
      <c r="F402">
        <v>44831</v>
      </c>
      <c r="G402">
        <v>45063</v>
      </c>
      <c r="H402">
        <v>45851</v>
      </c>
      <c r="I402">
        <v>44733</v>
      </c>
      <c r="J402">
        <v>45763</v>
      </c>
      <c r="L402" s="1" t="str">
        <f t="shared" si="76"/>
        <v>17FEB2023:17:00:00</v>
      </c>
      <c r="M402">
        <v>17</v>
      </c>
      <c r="N402">
        <f t="shared" si="70"/>
        <v>2027.78125</v>
      </c>
      <c r="O402" t="str">
        <f t="shared" si="77"/>
        <v/>
      </c>
      <c r="P402">
        <f t="shared" si="78"/>
        <v>2027.78125</v>
      </c>
      <c r="Q402" t="str">
        <f t="shared" si="79"/>
        <v/>
      </c>
      <c r="R402">
        <f t="shared" si="80"/>
        <v>1</v>
      </c>
      <c r="S402">
        <f t="shared" si="71"/>
        <v>4.6271846474079457</v>
      </c>
      <c r="V402">
        <v>17</v>
      </c>
      <c r="W402" t="str">
        <f t="shared" si="72"/>
        <v/>
      </c>
      <c r="X402">
        <f t="shared" si="73"/>
        <v>2027.78125</v>
      </c>
      <c r="Y402" t="str">
        <f t="shared" si="74"/>
        <v/>
      </c>
      <c r="Z402">
        <f t="shared" si="75"/>
        <v>1</v>
      </c>
    </row>
    <row r="403" spans="1:26" x14ac:dyDescent="0.3">
      <c r="A403" t="s">
        <v>428</v>
      </c>
      <c r="B403">
        <v>44952.207030999998</v>
      </c>
      <c r="C403">
        <v>46775</v>
      </c>
      <c r="D403">
        <v>46915</v>
      </c>
      <c r="E403">
        <v>46164</v>
      </c>
      <c r="F403">
        <v>45671</v>
      </c>
      <c r="G403">
        <v>45925</v>
      </c>
      <c r="H403">
        <v>46775</v>
      </c>
      <c r="I403">
        <v>45538</v>
      </c>
      <c r="J403">
        <v>46532</v>
      </c>
      <c r="L403" s="1" t="str">
        <f t="shared" si="76"/>
        <v>17FEB2023:18:00:00</v>
      </c>
      <c r="M403">
        <v>18</v>
      </c>
      <c r="N403">
        <f t="shared" si="70"/>
        <v>1822.7929690000019</v>
      </c>
      <c r="O403" t="str">
        <f t="shared" si="77"/>
        <v/>
      </c>
      <c r="P403">
        <f t="shared" si="78"/>
        <v>1822.7929690000019</v>
      </c>
      <c r="Q403" t="str">
        <f t="shared" si="79"/>
        <v/>
      </c>
      <c r="R403">
        <f t="shared" si="80"/>
        <v>1</v>
      </c>
      <c r="S403">
        <f t="shared" si="71"/>
        <v>4.0549576748099714</v>
      </c>
      <c r="V403">
        <v>18</v>
      </c>
      <c r="W403" t="str">
        <f t="shared" si="72"/>
        <v/>
      </c>
      <c r="X403">
        <f t="shared" si="73"/>
        <v>1822.7929690000019</v>
      </c>
      <c r="Y403" t="str">
        <f t="shared" si="74"/>
        <v/>
      </c>
      <c r="Z403">
        <f t="shared" si="75"/>
        <v>1</v>
      </c>
    </row>
    <row r="404" spans="1:26" x14ac:dyDescent="0.3">
      <c r="A404" t="s">
        <v>429</v>
      </c>
      <c r="B404">
        <v>47564.082030999998</v>
      </c>
      <c r="C404">
        <v>48915</v>
      </c>
      <c r="D404">
        <v>48521</v>
      </c>
      <c r="E404">
        <v>47646</v>
      </c>
      <c r="F404">
        <v>47638</v>
      </c>
      <c r="G404">
        <v>47962</v>
      </c>
      <c r="H404">
        <v>48915</v>
      </c>
      <c r="I404">
        <v>47522</v>
      </c>
      <c r="J404">
        <v>48461</v>
      </c>
      <c r="L404" s="1" t="str">
        <f t="shared" si="76"/>
        <v>17FEB2023:19:00:00</v>
      </c>
      <c r="M404">
        <v>19</v>
      </c>
      <c r="N404">
        <f t="shared" si="70"/>
        <v>1350.9179690000019</v>
      </c>
      <c r="O404" t="str">
        <f t="shared" si="77"/>
        <v/>
      </c>
      <c r="P404">
        <f t="shared" si="78"/>
        <v>1350.9179690000019</v>
      </c>
      <c r="Q404" t="str">
        <f t="shared" si="79"/>
        <v/>
      </c>
      <c r="R404">
        <f t="shared" si="80"/>
        <v>1</v>
      </c>
      <c r="S404">
        <f t="shared" si="71"/>
        <v>2.8402061204913784</v>
      </c>
      <c r="V404">
        <v>19</v>
      </c>
      <c r="W404" t="str">
        <f t="shared" si="72"/>
        <v/>
      </c>
      <c r="X404">
        <f t="shared" si="73"/>
        <v>1350.9179690000019</v>
      </c>
      <c r="Y404" t="str">
        <f t="shared" si="74"/>
        <v/>
      </c>
      <c r="Z404">
        <f t="shared" si="75"/>
        <v>1</v>
      </c>
    </row>
    <row r="405" spans="1:26" x14ac:dyDescent="0.3">
      <c r="A405" t="s">
        <v>430</v>
      </c>
      <c r="B405">
        <v>49150.273437999997</v>
      </c>
      <c r="C405">
        <v>50208</v>
      </c>
      <c r="D405">
        <v>49723</v>
      </c>
      <c r="E405">
        <v>49433</v>
      </c>
      <c r="F405">
        <v>48905</v>
      </c>
      <c r="G405">
        <v>49248</v>
      </c>
      <c r="H405">
        <v>50208</v>
      </c>
      <c r="I405">
        <v>48839</v>
      </c>
      <c r="J405">
        <v>49721</v>
      </c>
      <c r="L405" s="1" t="str">
        <f t="shared" si="76"/>
        <v>17FEB2023:20:00:00</v>
      </c>
      <c r="M405">
        <v>20</v>
      </c>
      <c r="N405">
        <f t="shared" si="70"/>
        <v>1057.7265620000035</v>
      </c>
      <c r="O405" t="str">
        <f t="shared" si="77"/>
        <v/>
      </c>
      <c r="P405">
        <f t="shared" si="78"/>
        <v>1057.7265620000035</v>
      </c>
      <c r="Q405" t="str">
        <f t="shared" si="79"/>
        <v/>
      </c>
      <c r="R405">
        <f t="shared" si="80"/>
        <v>1</v>
      </c>
      <c r="S405">
        <f t="shared" si="71"/>
        <v>2.1520257935782583</v>
      </c>
      <c r="V405">
        <v>20</v>
      </c>
      <c r="W405" t="str">
        <f t="shared" si="72"/>
        <v/>
      </c>
      <c r="X405">
        <f t="shared" si="73"/>
        <v>1057.7265620000035</v>
      </c>
      <c r="Y405" t="str">
        <f t="shared" si="74"/>
        <v/>
      </c>
      <c r="Z405">
        <f t="shared" si="75"/>
        <v>1</v>
      </c>
    </row>
    <row r="406" spans="1:26" x14ac:dyDescent="0.3">
      <c r="A406" t="s">
        <v>431</v>
      </c>
      <c r="B406">
        <v>49805.238280999998</v>
      </c>
      <c r="C406">
        <v>50306</v>
      </c>
      <c r="D406">
        <v>50522</v>
      </c>
      <c r="E406">
        <v>50245</v>
      </c>
      <c r="F406">
        <v>48950</v>
      </c>
      <c r="G406">
        <v>49337</v>
      </c>
      <c r="H406">
        <v>50306</v>
      </c>
      <c r="I406">
        <v>48901</v>
      </c>
      <c r="J406">
        <v>50048</v>
      </c>
      <c r="L406" s="1" t="str">
        <f t="shared" si="76"/>
        <v>17FEB2023:21:00:00</v>
      </c>
      <c r="M406">
        <v>21</v>
      </c>
      <c r="N406">
        <f t="shared" si="70"/>
        <v>500.7617190000019</v>
      </c>
      <c r="O406" t="str">
        <f t="shared" si="77"/>
        <v/>
      </c>
      <c r="P406">
        <f t="shared" si="78"/>
        <v>500.7617190000019</v>
      </c>
      <c r="Q406" t="str">
        <f t="shared" si="79"/>
        <v/>
      </c>
      <c r="R406">
        <f t="shared" si="80"/>
        <v>1</v>
      </c>
      <c r="S406">
        <f t="shared" si="71"/>
        <v>1.0054398619171661</v>
      </c>
      <c r="V406">
        <v>21</v>
      </c>
      <c r="W406" t="str">
        <f t="shared" si="72"/>
        <v/>
      </c>
      <c r="X406">
        <f t="shared" si="73"/>
        <v>500.7617190000019</v>
      </c>
      <c r="Y406" t="str">
        <f t="shared" si="74"/>
        <v/>
      </c>
      <c r="Z406">
        <f t="shared" si="75"/>
        <v>1</v>
      </c>
    </row>
    <row r="407" spans="1:26" x14ac:dyDescent="0.3">
      <c r="A407" t="s">
        <v>432</v>
      </c>
      <c r="B407">
        <v>49995.25</v>
      </c>
      <c r="C407">
        <v>49827</v>
      </c>
      <c r="D407">
        <v>50553</v>
      </c>
      <c r="E407">
        <v>50510</v>
      </c>
      <c r="F407">
        <v>48538</v>
      </c>
      <c r="G407">
        <v>48788</v>
      </c>
      <c r="H407">
        <v>49827</v>
      </c>
      <c r="I407">
        <v>48418</v>
      </c>
      <c r="J407">
        <v>49713</v>
      </c>
      <c r="L407" s="1" t="str">
        <f t="shared" si="76"/>
        <v>17FEB2023:22:00:00</v>
      </c>
      <c r="M407">
        <v>22</v>
      </c>
      <c r="N407">
        <f t="shared" si="70"/>
        <v>-168.25</v>
      </c>
      <c r="O407">
        <f t="shared" si="77"/>
        <v>-168.25</v>
      </c>
      <c r="P407" t="str">
        <f t="shared" si="78"/>
        <v/>
      </c>
      <c r="Q407">
        <f t="shared" si="79"/>
        <v>1</v>
      </c>
      <c r="R407" t="str">
        <f t="shared" si="80"/>
        <v/>
      </c>
      <c r="S407">
        <f t="shared" si="71"/>
        <v>0.33653197053720102</v>
      </c>
      <c r="V407">
        <v>22</v>
      </c>
      <c r="W407">
        <f t="shared" si="72"/>
        <v>-168.25</v>
      </c>
      <c r="X407" t="str">
        <f t="shared" si="73"/>
        <v/>
      </c>
      <c r="Y407">
        <f t="shared" si="74"/>
        <v>1</v>
      </c>
      <c r="Z407" t="str">
        <f t="shared" si="75"/>
        <v/>
      </c>
    </row>
    <row r="408" spans="1:26" x14ac:dyDescent="0.3">
      <c r="A408" t="s">
        <v>433</v>
      </c>
      <c r="B408">
        <v>49333.328125</v>
      </c>
      <c r="C408">
        <v>48863</v>
      </c>
      <c r="D408">
        <v>49763</v>
      </c>
      <c r="E408">
        <v>49565</v>
      </c>
      <c r="F408">
        <v>47563</v>
      </c>
      <c r="G408">
        <v>47870</v>
      </c>
      <c r="H408">
        <v>48863</v>
      </c>
      <c r="I408">
        <v>47329</v>
      </c>
      <c r="J408">
        <v>48822</v>
      </c>
      <c r="L408" s="1" t="str">
        <f t="shared" si="76"/>
        <v>17FEB2023:23:00:00</v>
      </c>
      <c r="M408">
        <v>23</v>
      </c>
      <c r="N408">
        <f t="shared" si="70"/>
        <v>-470.328125</v>
      </c>
      <c r="O408">
        <f t="shared" si="77"/>
        <v>-470.328125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0.95336792159712003</v>
      </c>
      <c r="V408">
        <v>23</v>
      </c>
      <c r="W408">
        <f t="shared" si="72"/>
        <v>-470.328125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3">
      <c r="A409" t="s">
        <v>434</v>
      </c>
      <c r="B409">
        <v>48437.007812999997</v>
      </c>
      <c r="C409">
        <v>47749</v>
      </c>
      <c r="D409">
        <v>48428</v>
      </c>
      <c r="E409">
        <v>48365</v>
      </c>
      <c r="F409">
        <v>46499</v>
      </c>
      <c r="G409">
        <v>46848</v>
      </c>
      <c r="H409">
        <v>47749</v>
      </c>
      <c r="I409">
        <v>46129</v>
      </c>
      <c r="J409">
        <v>47667</v>
      </c>
      <c r="L409" s="1" t="str">
        <f t="shared" si="76"/>
        <v>18FEB2023:00:00:00</v>
      </c>
      <c r="M409">
        <v>24</v>
      </c>
      <c r="N409">
        <f t="shared" si="70"/>
        <v>-688.00781299999653</v>
      </c>
      <c r="O409">
        <f t="shared" si="77"/>
        <v>-688.00781299999653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1.4204176601002638</v>
      </c>
      <c r="V409">
        <v>24</v>
      </c>
      <c r="W409">
        <f t="shared" si="72"/>
        <v>-688.00781299999653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3">
      <c r="A410" t="s">
        <v>435</v>
      </c>
      <c r="B410">
        <v>47749.164062999997</v>
      </c>
      <c r="C410">
        <v>46890</v>
      </c>
      <c r="D410">
        <v>47308</v>
      </c>
      <c r="E410">
        <v>47299</v>
      </c>
      <c r="F410">
        <v>46073</v>
      </c>
      <c r="G410">
        <v>46890</v>
      </c>
      <c r="H410">
        <v>47677</v>
      </c>
      <c r="I410">
        <v>45420</v>
      </c>
      <c r="J410">
        <v>47288</v>
      </c>
      <c r="L410" s="1" t="str">
        <f t="shared" si="76"/>
        <v>18FEB2023:01:00:00</v>
      </c>
      <c r="M410">
        <v>1</v>
      </c>
      <c r="N410">
        <f t="shared" si="70"/>
        <v>-859.16406299999653</v>
      </c>
      <c r="O410">
        <f t="shared" si="77"/>
        <v>-859.16406299999653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1.7993279670119877</v>
      </c>
      <c r="V410">
        <v>1</v>
      </c>
      <c r="W410">
        <f t="shared" si="72"/>
        <v>-859.16406299999653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3">
      <c r="A411" t="s">
        <v>436</v>
      </c>
      <c r="B411">
        <v>47547.894530999998</v>
      </c>
      <c r="C411">
        <v>46749</v>
      </c>
      <c r="D411">
        <v>46892</v>
      </c>
      <c r="E411">
        <v>46616</v>
      </c>
      <c r="F411">
        <v>45733</v>
      </c>
      <c r="G411">
        <v>46749</v>
      </c>
      <c r="H411">
        <v>47483</v>
      </c>
      <c r="I411">
        <v>44636</v>
      </c>
      <c r="J411">
        <v>47038</v>
      </c>
      <c r="L411" s="1" t="str">
        <f t="shared" si="76"/>
        <v>18FEB2023:02:00:00</v>
      </c>
      <c r="M411">
        <v>2</v>
      </c>
      <c r="N411">
        <f t="shared" si="70"/>
        <v>-798.8945309999981</v>
      </c>
      <c r="O411">
        <f t="shared" si="77"/>
        <v>-798.8945309999981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1.6801890785703235</v>
      </c>
      <c r="V411">
        <v>2</v>
      </c>
      <c r="W411">
        <f t="shared" si="72"/>
        <v>-798.8945309999981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3">
      <c r="A412" t="s">
        <v>437</v>
      </c>
      <c r="B412">
        <v>47722.746094000002</v>
      </c>
      <c r="C412">
        <v>46962</v>
      </c>
      <c r="D412">
        <v>46627</v>
      </c>
      <c r="E412">
        <v>46292</v>
      </c>
      <c r="F412">
        <v>45849</v>
      </c>
      <c r="G412">
        <v>46962</v>
      </c>
      <c r="H412">
        <v>47760</v>
      </c>
      <c r="I412">
        <v>44359</v>
      </c>
      <c r="J412">
        <v>47115</v>
      </c>
      <c r="L412" s="1" t="str">
        <f t="shared" si="76"/>
        <v>18FEB2023:03:00:00</v>
      </c>
      <c r="M412">
        <v>3</v>
      </c>
      <c r="N412">
        <f t="shared" si="70"/>
        <v>-760.7460940000019</v>
      </c>
      <c r="O412">
        <f t="shared" si="77"/>
        <v>-760.7460940000019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1.5940953869283889</v>
      </c>
      <c r="V412">
        <v>3</v>
      </c>
      <c r="W412">
        <f t="shared" si="72"/>
        <v>-760.7460940000019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3">
      <c r="A413" t="s">
        <v>438</v>
      </c>
      <c r="B413">
        <v>48195.472655999998</v>
      </c>
      <c r="C413">
        <v>47400</v>
      </c>
      <c r="D413">
        <v>46990</v>
      </c>
      <c r="E413">
        <v>46640</v>
      </c>
      <c r="F413">
        <v>46327</v>
      </c>
      <c r="G413">
        <v>47400</v>
      </c>
      <c r="H413">
        <v>48245</v>
      </c>
      <c r="I413">
        <v>44675</v>
      </c>
      <c r="J413">
        <v>47544</v>
      </c>
      <c r="L413" s="1" t="str">
        <f t="shared" si="76"/>
        <v>18FEB2023:04:00:00</v>
      </c>
      <c r="M413">
        <v>4</v>
      </c>
      <c r="N413">
        <f t="shared" si="70"/>
        <v>-795.4726559999981</v>
      </c>
      <c r="O413">
        <f t="shared" si="77"/>
        <v>-795.4726559999981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1.650513237369335</v>
      </c>
      <c r="V413">
        <v>4</v>
      </c>
      <c r="W413">
        <f t="shared" si="72"/>
        <v>-795.4726559999981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3">
      <c r="A414" t="s">
        <v>439</v>
      </c>
      <c r="B414">
        <v>49246.199219000002</v>
      </c>
      <c r="C414">
        <v>48266</v>
      </c>
      <c r="D414">
        <v>48196</v>
      </c>
      <c r="E414">
        <v>47724</v>
      </c>
      <c r="F414">
        <v>47221</v>
      </c>
      <c r="G414">
        <v>48266</v>
      </c>
      <c r="H414">
        <v>49059</v>
      </c>
      <c r="I414">
        <v>45611</v>
      </c>
      <c r="J414">
        <v>48505</v>
      </c>
      <c r="L414" s="1" t="str">
        <f t="shared" si="76"/>
        <v>18FEB2023:05:00:00</v>
      </c>
      <c r="M414">
        <v>5</v>
      </c>
      <c r="N414">
        <f t="shared" si="70"/>
        <v>-980.1992190000019</v>
      </c>
      <c r="O414">
        <f t="shared" si="77"/>
        <v>-980.1992190000019</v>
      </c>
      <c r="P414" t="str">
        <f t="shared" si="78"/>
        <v/>
      </c>
      <c r="Q414">
        <f t="shared" si="79"/>
        <v>1</v>
      </c>
      <c r="R414" t="str">
        <f t="shared" si="80"/>
        <v/>
      </c>
      <c r="S414">
        <f t="shared" si="71"/>
        <v>1.9904058273431682</v>
      </c>
      <c r="V414">
        <v>5</v>
      </c>
      <c r="W414">
        <f t="shared" si="72"/>
        <v>-980.1992190000019</v>
      </c>
      <c r="X414" t="str">
        <f t="shared" si="73"/>
        <v/>
      </c>
      <c r="Y414">
        <f t="shared" si="74"/>
        <v>1</v>
      </c>
      <c r="Z414" t="str">
        <f t="shared" si="75"/>
        <v/>
      </c>
    </row>
    <row r="415" spans="1:26" x14ac:dyDescent="0.3">
      <c r="A415" t="s">
        <v>440</v>
      </c>
      <c r="B415">
        <v>50529.957030999998</v>
      </c>
      <c r="C415">
        <v>49725</v>
      </c>
      <c r="D415">
        <v>49830</v>
      </c>
      <c r="E415">
        <v>49295</v>
      </c>
      <c r="F415">
        <v>48674</v>
      </c>
      <c r="G415">
        <v>49725</v>
      </c>
      <c r="H415">
        <v>50418</v>
      </c>
      <c r="I415">
        <v>47366</v>
      </c>
      <c r="J415">
        <v>49989</v>
      </c>
      <c r="L415" s="1" t="str">
        <f t="shared" si="76"/>
        <v>18FEB2023:06:00:00</v>
      </c>
      <c r="M415">
        <v>6</v>
      </c>
      <c r="N415">
        <f t="shared" si="70"/>
        <v>-804.9570309999981</v>
      </c>
      <c r="O415">
        <f t="shared" si="77"/>
        <v>-804.9570309999981</v>
      </c>
      <c r="P415" t="str">
        <f t="shared" si="78"/>
        <v/>
      </c>
      <c r="Q415">
        <f t="shared" si="79"/>
        <v>1</v>
      </c>
      <c r="R415" t="str">
        <f t="shared" si="80"/>
        <v/>
      </c>
      <c r="S415">
        <f t="shared" si="71"/>
        <v>1.5930293202231678</v>
      </c>
      <c r="V415">
        <v>6</v>
      </c>
      <c r="W415">
        <f t="shared" si="72"/>
        <v>-804.9570309999981</v>
      </c>
      <c r="X415" t="str">
        <f t="shared" si="73"/>
        <v/>
      </c>
      <c r="Y415">
        <f t="shared" si="74"/>
        <v>1</v>
      </c>
      <c r="Z415" t="str">
        <f t="shared" si="75"/>
        <v/>
      </c>
    </row>
    <row r="416" spans="1:26" x14ac:dyDescent="0.3">
      <c r="A416" t="s">
        <v>441</v>
      </c>
      <c r="B416">
        <v>52652.496094000002</v>
      </c>
      <c r="C416">
        <v>51828</v>
      </c>
      <c r="D416">
        <v>52587</v>
      </c>
      <c r="E416">
        <v>51992</v>
      </c>
      <c r="F416">
        <v>50932</v>
      </c>
      <c r="G416">
        <v>51828</v>
      </c>
      <c r="H416">
        <v>52425</v>
      </c>
      <c r="I416">
        <v>50030</v>
      </c>
      <c r="J416">
        <v>52276</v>
      </c>
      <c r="L416" s="1" t="str">
        <f t="shared" si="76"/>
        <v>18FEB2023:07:00:00</v>
      </c>
      <c r="M416">
        <v>7</v>
      </c>
      <c r="N416">
        <f t="shared" si="70"/>
        <v>-824.4960940000019</v>
      </c>
      <c r="O416">
        <f t="shared" si="77"/>
        <v>-824.4960940000019</v>
      </c>
      <c r="P416" t="str">
        <f t="shared" si="78"/>
        <v/>
      </c>
      <c r="Q416">
        <f t="shared" si="79"/>
        <v>1</v>
      </c>
      <c r="R416" t="str">
        <f t="shared" si="80"/>
        <v/>
      </c>
      <c r="S416">
        <f t="shared" si="71"/>
        <v>1.5659202415172053</v>
      </c>
      <c r="V416">
        <v>7</v>
      </c>
      <c r="W416">
        <f t="shared" si="72"/>
        <v>-824.4960940000019</v>
      </c>
      <c r="X416" t="str">
        <f t="shared" si="73"/>
        <v/>
      </c>
      <c r="Y416">
        <f t="shared" si="74"/>
        <v>1</v>
      </c>
      <c r="Z416" t="str">
        <f t="shared" si="75"/>
        <v/>
      </c>
    </row>
    <row r="417" spans="1:26" x14ac:dyDescent="0.3">
      <c r="A417" t="s">
        <v>442</v>
      </c>
      <c r="B417">
        <v>53880.699219000002</v>
      </c>
      <c r="C417">
        <v>53373</v>
      </c>
      <c r="D417">
        <v>53840</v>
      </c>
      <c r="E417">
        <v>53723</v>
      </c>
      <c r="F417">
        <v>52342</v>
      </c>
      <c r="G417">
        <v>53373</v>
      </c>
      <c r="H417">
        <v>53845</v>
      </c>
      <c r="I417">
        <v>52281</v>
      </c>
      <c r="J417">
        <v>53683</v>
      </c>
      <c r="L417" s="1" t="str">
        <f t="shared" si="76"/>
        <v>18FEB2023:08:00:00</v>
      </c>
      <c r="M417">
        <v>8</v>
      </c>
      <c r="N417">
        <f t="shared" si="70"/>
        <v>-507.6992190000019</v>
      </c>
      <c r="O417">
        <f t="shared" si="77"/>
        <v>-507.6992190000019</v>
      </c>
      <c r="P417" t="str">
        <f t="shared" si="78"/>
        <v/>
      </c>
      <c r="Q417">
        <f t="shared" si="79"/>
        <v>1</v>
      </c>
      <c r="R417" t="str">
        <f t="shared" si="80"/>
        <v/>
      </c>
      <c r="S417">
        <f t="shared" si="71"/>
        <v>0.94226546121170507</v>
      </c>
      <c r="V417">
        <v>8</v>
      </c>
      <c r="W417">
        <f t="shared" si="72"/>
        <v>-507.6992190000019</v>
      </c>
      <c r="X417" t="str">
        <f t="shared" si="73"/>
        <v/>
      </c>
      <c r="Y417">
        <f t="shared" si="74"/>
        <v>1</v>
      </c>
      <c r="Z417" t="str">
        <f t="shared" si="75"/>
        <v/>
      </c>
    </row>
    <row r="418" spans="1:26" x14ac:dyDescent="0.3">
      <c r="A418" t="s">
        <v>443</v>
      </c>
      <c r="B418">
        <v>53397.25</v>
      </c>
      <c r="C418">
        <v>53439</v>
      </c>
      <c r="D418">
        <v>53764</v>
      </c>
      <c r="E418">
        <v>53969</v>
      </c>
      <c r="F418">
        <v>52349</v>
      </c>
      <c r="G418">
        <v>53439</v>
      </c>
      <c r="H418">
        <v>54087</v>
      </c>
      <c r="I418">
        <v>52609</v>
      </c>
      <c r="J418">
        <v>53760</v>
      </c>
      <c r="L418" s="1" t="str">
        <f t="shared" si="76"/>
        <v>18FEB2023:09:00:00</v>
      </c>
      <c r="M418">
        <v>9</v>
      </c>
      <c r="N418">
        <f t="shared" ref="N418:N481" si="81">C418-B418</f>
        <v>41.75</v>
      </c>
      <c r="O418" t="str">
        <f t="shared" si="77"/>
        <v/>
      </c>
      <c r="P418">
        <f t="shared" si="78"/>
        <v>41.75</v>
      </c>
      <c r="Q418" t="str">
        <f t="shared" si="79"/>
        <v/>
      </c>
      <c r="R418">
        <f t="shared" si="80"/>
        <v>1</v>
      </c>
      <c r="S418">
        <f t="shared" ref="S418:S481" si="82">ABS((B418-C418)/B418)*100</f>
        <v>7.8187547111508549E-2</v>
      </c>
      <c r="V418">
        <v>9</v>
      </c>
      <c r="W418" t="str">
        <f t="shared" ref="W418:W481" si="83">O418</f>
        <v/>
      </c>
      <c r="X418">
        <f t="shared" ref="X418:X481" si="84">P418</f>
        <v>41.75</v>
      </c>
      <c r="Y418" t="str">
        <f t="shared" ref="Y418:Y481" si="85">Q418</f>
        <v/>
      </c>
      <c r="Z418">
        <f t="shared" ref="Z418:Z481" si="86">R418</f>
        <v>1</v>
      </c>
    </row>
    <row r="419" spans="1:26" x14ac:dyDescent="0.3">
      <c r="A419" t="s">
        <v>444</v>
      </c>
      <c r="B419">
        <v>51655.519530999998</v>
      </c>
      <c r="C419">
        <v>52352</v>
      </c>
      <c r="D419">
        <v>52745</v>
      </c>
      <c r="E419">
        <v>53212</v>
      </c>
      <c r="F419">
        <v>51252</v>
      </c>
      <c r="G419">
        <v>52352</v>
      </c>
      <c r="H419">
        <v>53430</v>
      </c>
      <c r="I419">
        <v>52008</v>
      </c>
      <c r="J419">
        <v>52838</v>
      </c>
      <c r="L419" s="1" t="str">
        <f t="shared" si="76"/>
        <v>18FEB2023:10:00:00</v>
      </c>
      <c r="M419">
        <v>10</v>
      </c>
      <c r="N419">
        <f t="shared" si="81"/>
        <v>696.4804690000019</v>
      </c>
      <c r="O419" t="str">
        <f t="shared" si="77"/>
        <v/>
      </c>
      <c r="P419">
        <f t="shared" si="78"/>
        <v>696.4804690000019</v>
      </c>
      <c r="Q419" t="str">
        <f t="shared" si="79"/>
        <v/>
      </c>
      <c r="R419">
        <f t="shared" si="80"/>
        <v>1</v>
      </c>
      <c r="S419">
        <f t="shared" si="82"/>
        <v>1.348317615084722</v>
      </c>
      <c r="V419">
        <v>10</v>
      </c>
      <c r="W419" t="str">
        <f t="shared" si="83"/>
        <v/>
      </c>
      <c r="X419">
        <f t="shared" si="84"/>
        <v>696.4804690000019</v>
      </c>
      <c r="Y419" t="str">
        <f t="shared" si="85"/>
        <v/>
      </c>
      <c r="Z419">
        <f t="shared" si="86"/>
        <v>1</v>
      </c>
    </row>
    <row r="420" spans="1:26" x14ac:dyDescent="0.3">
      <c r="A420" t="s">
        <v>445</v>
      </c>
      <c r="B420">
        <v>50156.429687999997</v>
      </c>
      <c r="C420">
        <v>50832</v>
      </c>
      <c r="D420">
        <v>50680</v>
      </c>
      <c r="E420">
        <v>51460</v>
      </c>
      <c r="F420">
        <v>49685</v>
      </c>
      <c r="G420">
        <v>50832</v>
      </c>
      <c r="H420">
        <v>52139</v>
      </c>
      <c r="I420">
        <v>50902</v>
      </c>
      <c r="J420">
        <v>51213</v>
      </c>
      <c r="L420" s="1" t="str">
        <f t="shared" si="76"/>
        <v>18FEB2023:11:00:00</v>
      </c>
      <c r="M420">
        <v>11</v>
      </c>
      <c r="N420">
        <f t="shared" si="81"/>
        <v>675.57031200000347</v>
      </c>
      <c r="O420" t="str">
        <f t="shared" si="77"/>
        <v/>
      </c>
      <c r="P420">
        <f t="shared" si="78"/>
        <v>675.57031200000347</v>
      </c>
      <c r="Q420" t="str">
        <f t="shared" si="79"/>
        <v/>
      </c>
      <c r="R420">
        <f t="shared" si="80"/>
        <v>1</v>
      </c>
      <c r="S420">
        <f t="shared" si="82"/>
        <v>1.3469266377260396</v>
      </c>
      <c r="V420">
        <v>11</v>
      </c>
      <c r="W420" t="str">
        <f t="shared" si="83"/>
        <v/>
      </c>
      <c r="X420">
        <f t="shared" si="84"/>
        <v>675.57031200000347</v>
      </c>
      <c r="Y420" t="str">
        <f t="shared" si="85"/>
        <v/>
      </c>
      <c r="Z420">
        <f t="shared" si="86"/>
        <v>1</v>
      </c>
    </row>
    <row r="421" spans="1:26" x14ac:dyDescent="0.3">
      <c r="A421" t="s">
        <v>446</v>
      </c>
      <c r="B421">
        <v>48508.09375</v>
      </c>
      <c r="C421">
        <v>49029</v>
      </c>
      <c r="D421">
        <v>48506</v>
      </c>
      <c r="E421">
        <v>48924</v>
      </c>
      <c r="F421">
        <v>47929</v>
      </c>
      <c r="G421">
        <v>49029</v>
      </c>
      <c r="H421">
        <v>50398</v>
      </c>
      <c r="I421">
        <v>49273</v>
      </c>
      <c r="J421">
        <v>49308</v>
      </c>
      <c r="L421" s="1" t="str">
        <f t="shared" si="76"/>
        <v>18FEB2023:12:00:00</v>
      </c>
      <c r="M421">
        <v>12</v>
      </c>
      <c r="N421">
        <f t="shared" si="81"/>
        <v>520.90625</v>
      </c>
      <c r="O421" t="str">
        <f t="shared" si="77"/>
        <v/>
      </c>
      <c r="P421">
        <f t="shared" si="78"/>
        <v>520.90625</v>
      </c>
      <c r="Q421" t="str">
        <f t="shared" si="79"/>
        <v/>
      </c>
      <c r="R421">
        <f t="shared" si="80"/>
        <v>1</v>
      </c>
      <c r="S421">
        <f t="shared" si="82"/>
        <v>1.0738542987993629</v>
      </c>
      <c r="V421">
        <v>12</v>
      </c>
      <c r="W421" t="str">
        <f t="shared" si="83"/>
        <v/>
      </c>
      <c r="X421">
        <f t="shared" si="84"/>
        <v>520.90625</v>
      </c>
      <c r="Y421" t="str">
        <f t="shared" si="85"/>
        <v/>
      </c>
      <c r="Z421">
        <f t="shared" si="86"/>
        <v>1</v>
      </c>
    </row>
    <row r="422" spans="1:26" x14ac:dyDescent="0.3">
      <c r="A422" t="s">
        <v>447</v>
      </c>
      <c r="B422">
        <v>46715.332030999998</v>
      </c>
      <c r="C422">
        <v>47074</v>
      </c>
      <c r="D422">
        <v>46276</v>
      </c>
      <c r="E422">
        <v>46453</v>
      </c>
      <c r="F422">
        <v>46107</v>
      </c>
      <c r="G422">
        <v>47074</v>
      </c>
      <c r="H422">
        <v>48471</v>
      </c>
      <c r="I422">
        <v>47339</v>
      </c>
      <c r="J422">
        <v>47271</v>
      </c>
      <c r="L422" s="1" t="str">
        <f t="shared" si="76"/>
        <v>18FEB2023:13:00:00</v>
      </c>
      <c r="M422">
        <v>13</v>
      </c>
      <c r="N422">
        <f t="shared" si="81"/>
        <v>358.6679690000019</v>
      </c>
      <c r="O422" t="str">
        <f t="shared" si="77"/>
        <v/>
      </c>
      <c r="P422">
        <f t="shared" si="78"/>
        <v>358.6679690000019</v>
      </c>
      <c r="Q422" t="str">
        <f t="shared" si="79"/>
        <v/>
      </c>
      <c r="R422">
        <f t="shared" si="80"/>
        <v>1</v>
      </c>
      <c r="S422">
        <f t="shared" si="82"/>
        <v>0.76777356256826379</v>
      </c>
      <c r="V422">
        <v>13</v>
      </c>
      <c r="W422" t="str">
        <f t="shared" si="83"/>
        <v/>
      </c>
      <c r="X422">
        <f t="shared" si="84"/>
        <v>358.6679690000019</v>
      </c>
      <c r="Y422" t="str">
        <f t="shared" si="85"/>
        <v/>
      </c>
      <c r="Z422">
        <f t="shared" si="86"/>
        <v>1</v>
      </c>
    </row>
    <row r="423" spans="1:26" x14ac:dyDescent="0.3">
      <c r="A423" t="s">
        <v>448</v>
      </c>
      <c r="B423">
        <v>44710.277344000002</v>
      </c>
      <c r="C423">
        <v>45433</v>
      </c>
      <c r="D423">
        <v>44616</v>
      </c>
      <c r="E423">
        <v>44382</v>
      </c>
      <c r="F423">
        <v>44541</v>
      </c>
      <c r="G423">
        <v>45433</v>
      </c>
      <c r="H423">
        <v>46747</v>
      </c>
      <c r="I423">
        <v>45903</v>
      </c>
      <c r="J423">
        <v>45597</v>
      </c>
      <c r="L423" s="1" t="str">
        <f t="shared" si="76"/>
        <v>18FEB2023:14:00:00</v>
      </c>
      <c r="M423">
        <v>14</v>
      </c>
      <c r="N423">
        <f t="shared" si="81"/>
        <v>722.7226559999981</v>
      </c>
      <c r="O423" t="str">
        <f t="shared" si="77"/>
        <v/>
      </c>
      <c r="P423">
        <f t="shared" si="78"/>
        <v>722.7226559999981</v>
      </c>
      <c r="Q423" t="str">
        <f t="shared" si="79"/>
        <v/>
      </c>
      <c r="R423">
        <f t="shared" si="80"/>
        <v>1</v>
      </c>
      <c r="S423">
        <f t="shared" si="82"/>
        <v>1.6164575550256244</v>
      </c>
      <c r="V423">
        <v>14</v>
      </c>
      <c r="W423" t="str">
        <f t="shared" si="83"/>
        <v/>
      </c>
      <c r="X423">
        <f t="shared" si="84"/>
        <v>722.7226559999981</v>
      </c>
      <c r="Y423" t="str">
        <f t="shared" si="85"/>
        <v/>
      </c>
      <c r="Z423">
        <f t="shared" si="86"/>
        <v>1</v>
      </c>
    </row>
    <row r="424" spans="1:26" x14ac:dyDescent="0.3">
      <c r="A424" t="s">
        <v>449</v>
      </c>
      <c r="B424">
        <v>43770.09375</v>
      </c>
      <c r="C424">
        <v>44247</v>
      </c>
      <c r="D424">
        <v>43078</v>
      </c>
      <c r="E424">
        <v>42849</v>
      </c>
      <c r="F424">
        <v>43345</v>
      </c>
      <c r="G424">
        <v>44247</v>
      </c>
      <c r="H424">
        <v>45486</v>
      </c>
      <c r="I424">
        <v>44600</v>
      </c>
      <c r="J424">
        <v>44270</v>
      </c>
      <c r="L424" s="1" t="str">
        <f t="shared" si="76"/>
        <v>18FEB2023:15:00:00</v>
      </c>
      <c r="M424">
        <v>15</v>
      </c>
      <c r="N424">
        <f t="shared" si="81"/>
        <v>476.90625</v>
      </c>
      <c r="O424" t="str">
        <f t="shared" si="77"/>
        <v/>
      </c>
      <c r="P424">
        <f t="shared" si="78"/>
        <v>476.90625</v>
      </c>
      <c r="Q424" t="str">
        <f t="shared" si="79"/>
        <v/>
      </c>
      <c r="R424">
        <f t="shared" si="80"/>
        <v>1</v>
      </c>
      <c r="S424">
        <f t="shared" si="82"/>
        <v>1.0895710041745112</v>
      </c>
      <c r="V424">
        <v>15</v>
      </c>
      <c r="W424" t="str">
        <f t="shared" si="83"/>
        <v/>
      </c>
      <c r="X424">
        <f t="shared" si="84"/>
        <v>476.90625</v>
      </c>
      <c r="Y424" t="str">
        <f t="shared" si="85"/>
        <v/>
      </c>
      <c r="Z424">
        <f t="shared" si="86"/>
        <v>1</v>
      </c>
    </row>
    <row r="425" spans="1:26" x14ac:dyDescent="0.3">
      <c r="A425" t="s">
        <v>450</v>
      </c>
      <c r="B425">
        <v>43568.351562999997</v>
      </c>
      <c r="C425">
        <v>43665</v>
      </c>
      <c r="D425">
        <v>42416</v>
      </c>
      <c r="E425">
        <v>42334</v>
      </c>
      <c r="F425">
        <v>42661</v>
      </c>
      <c r="G425">
        <v>43665</v>
      </c>
      <c r="H425">
        <v>44899</v>
      </c>
      <c r="I425">
        <v>43964</v>
      </c>
      <c r="J425">
        <v>43660</v>
      </c>
      <c r="L425" s="1" t="str">
        <f t="shared" si="76"/>
        <v>18FEB2023:16:00:00</v>
      </c>
      <c r="M425">
        <v>16</v>
      </c>
      <c r="N425">
        <f t="shared" si="81"/>
        <v>96.648437000003469</v>
      </c>
      <c r="O425" t="str">
        <f t="shared" si="77"/>
        <v/>
      </c>
      <c r="P425">
        <f t="shared" si="78"/>
        <v>96.648437000003469</v>
      </c>
      <c r="Q425" t="str">
        <f t="shared" si="79"/>
        <v/>
      </c>
      <c r="R425">
        <f t="shared" si="80"/>
        <v>1</v>
      </c>
      <c r="S425">
        <f t="shared" si="82"/>
        <v>0.22183175064645141</v>
      </c>
      <c r="V425">
        <v>16</v>
      </c>
      <c r="W425" t="str">
        <f t="shared" si="83"/>
        <v/>
      </c>
      <c r="X425">
        <f t="shared" si="84"/>
        <v>96.648437000003469</v>
      </c>
      <c r="Y425" t="str">
        <f t="shared" si="85"/>
        <v/>
      </c>
      <c r="Z425">
        <f t="shared" si="86"/>
        <v>1</v>
      </c>
    </row>
    <row r="426" spans="1:26" x14ac:dyDescent="0.3">
      <c r="A426" t="s">
        <v>451</v>
      </c>
      <c r="B426">
        <v>43854.625</v>
      </c>
      <c r="C426">
        <v>43556</v>
      </c>
      <c r="D426">
        <v>42314</v>
      </c>
      <c r="E426">
        <v>42256</v>
      </c>
      <c r="F426">
        <v>42468</v>
      </c>
      <c r="G426">
        <v>43556</v>
      </c>
      <c r="H426">
        <v>44948</v>
      </c>
      <c r="I426">
        <v>44002</v>
      </c>
      <c r="J426">
        <v>43606</v>
      </c>
      <c r="L426" s="1" t="str">
        <f t="shared" si="76"/>
        <v>18FEB2023:17:00:00</v>
      </c>
      <c r="M426">
        <v>17</v>
      </c>
      <c r="N426">
        <f t="shared" si="81"/>
        <v>-298.625</v>
      </c>
      <c r="O426">
        <f t="shared" si="77"/>
        <v>-298.625</v>
      </c>
      <c r="P426" t="str">
        <f t="shared" si="78"/>
        <v/>
      </c>
      <c r="Q426">
        <f t="shared" si="79"/>
        <v>1</v>
      </c>
      <c r="R426" t="str">
        <f t="shared" si="80"/>
        <v/>
      </c>
      <c r="S426">
        <f t="shared" si="82"/>
        <v>0.68094300202088143</v>
      </c>
      <c r="V426">
        <v>17</v>
      </c>
      <c r="W426">
        <f t="shared" si="83"/>
        <v>-298.625</v>
      </c>
      <c r="X426" t="str">
        <f t="shared" si="84"/>
        <v/>
      </c>
      <c r="Y426">
        <f t="shared" si="85"/>
        <v>1</v>
      </c>
      <c r="Z426" t="str">
        <f t="shared" si="86"/>
        <v/>
      </c>
    </row>
    <row r="427" spans="1:26" x14ac:dyDescent="0.3">
      <c r="A427" t="s">
        <v>452</v>
      </c>
      <c r="B427">
        <v>44937.460937999997</v>
      </c>
      <c r="C427">
        <v>43978</v>
      </c>
      <c r="D427">
        <v>43167</v>
      </c>
      <c r="E427">
        <v>43116</v>
      </c>
      <c r="F427">
        <v>42735</v>
      </c>
      <c r="G427">
        <v>43978</v>
      </c>
      <c r="H427">
        <v>45563</v>
      </c>
      <c r="I427">
        <v>44533</v>
      </c>
      <c r="J427">
        <v>44234</v>
      </c>
      <c r="L427" s="1" t="str">
        <f t="shared" si="76"/>
        <v>18FEB2023:18:00:00</v>
      </c>
      <c r="M427">
        <v>18</v>
      </c>
      <c r="N427">
        <f t="shared" si="81"/>
        <v>-959.46093799999653</v>
      </c>
      <c r="O427">
        <f t="shared" si="77"/>
        <v>-959.46093799999653</v>
      </c>
      <c r="P427" t="str">
        <f t="shared" si="78"/>
        <v/>
      </c>
      <c r="Q427">
        <f t="shared" si="79"/>
        <v>1</v>
      </c>
      <c r="R427" t="str">
        <f t="shared" si="80"/>
        <v/>
      </c>
      <c r="S427">
        <f t="shared" si="82"/>
        <v>2.1351026915467259</v>
      </c>
      <c r="V427">
        <v>18</v>
      </c>
      <c r="W427">
        <f t="shared" si="83"/>
        <v>-959.46093799999653</v>
      </c>
      <c r="X427" t="str">
        <f t="shared" si="84"/>
        <v/>
      </c>
      <c r="Y427">
        <f t="shared" si="85"/>
        <v>1</v>
      </c>
      <c r="Z427" t="str">
        <f t="shared" si="86"/>
        <v/>
      </c>
    </row>
    <row r="428" spans="1:26" x14ac:dyDescent="0.3">
      <c r="A428" t="s">
        <v>453</v>
      </c>
      <c r="B428">
        <v>46478.304687999997</v>
      </c>
      <c r="C428">
        <v>45063</v>
      </c>
      <c r="D428">
        <v>45015</v>
      </c>
      <c r="E428">
        <v>44779</v>
      </c>
      <c r="F428">
        <v>44088</v>
      </c>
      <c r="G428">
        <v>45063</v>
      </c>
      <c r="H428">
        <v>46626</v>
      </c>
      <c r="I428">
        <v>45716</v>
      </c>
      <c r="J428">
        <v>45563</v>
      </c>
      <c r="L428" s="1" t="str">
        <f t="shared" si="76"/>
        <v>18FEB2023:19:00:00</v>
      </c>
      <c r="M428">
        <v>19</v>
      </c>
      <c r="N428">
        <f t="shared" si="81"/>
        <v>-1415.3046879999965</v>
      </c>
      <c r="O428">
        <f t="shared" si="77"/>
        <v>-1415.3046879999965</v>
      </c>
      <c r="P428" t="str">
        <f t="shared" si="78"/>
        <v/>
      </c>
      <c r="Q428">
        <f t="shared" si="79"/>
        <v>1</v>
      </c>
      <c r="R428" t="str">
        <f t="shared" si="80"/>
        <v/>
      </c>
      <c r="S428">
        <f t="shared" si="82"/>
        <v>3.0450867291754018</v>
      </c>
      <c r="V428">
        <v>19</v>
      </c>
      <c r="W428">
        <f t="shared" si="83"/>
        <v>-1415.3046879999965</v>
      </c>
      <c r="X428" t="str">
        <f t="shared" si="84"/>
        <v/>
      </c>
      <c r="Y428">
        <f t="shared" si="85"/>
        <v>1</v>
      </c>
      <c r="Z428" t="str">
        <f t="shared" si="86"/>
        <v/>
      </c>
    </row>
    <row r="429" spans="1:26" x14ac:dyDescent="0.3">
      <c r="A429" t="s">
        <v>454</v>
      </c>
      <c r="B429">
        <v>47076.554687999997</v>
      </c>
      <c r="C429">
        <v>45826</v>
      </c>
      <c r="D429">
        <v>46088</v>
      </c>
      <c r="E429">
        <v>45574</v>
      </c>
      <c r="F429">
        <v>45135</v>
      </c>
      <c r="G429">
        <v>45826</v>
      </c>
      <c r="H429">
        <v>47383</v>
      </c>
      <c r="I429">
        <v>46317</v>
      </c>
      <c r="J429">
        <v>46426</v>
      </c>
      <c r="L429" s="1" t="str">
        <f t="shared" si="76"/>
        <v>18FEB2023:20:00:00</v>
      </c>
      <c r="M429">
        <v>20</v>
      </c>
      <c r="N429">
        <f t="shared" si="81"/>
        <v>-1250.5546879999965</v>
      </c>
      <c r="O429">
        <f t="shared" si="77"/>
        <v>-1250.5546879999965</v>
      </c>
      <c r="P429" t="str">
        <f t="shared" si="78"/>
        <v/>
      </c>
      <c r="Q429">
        <f t="shared" si="79"/>
        <v>1</v>
      </c>
      <c r="R429" t="str">
        <f t="shared" si="80"/>
        <v/>
      </c>
      <c r="S429">
        <f t="shared" si="82"/>
        <v>2.6564278042181537</v>
      </c>
      <c r="V429">
        <v>20</v>
      </c>
      <c r="W429">
        <f t="shared" si="83"/>
        <v>-1250.5546879999965</v>
      </c>
      <c r="X429" t="str">
        <f t="shared" si="84"/>
        <v/>
      </c>
      <c r="Y429">
        <f t="shared" si="85"/>
        <v>1</v>
      </c>
      <c r="Z429" t="str">
        <f t="shared" si="86"/>
        <v/>
      </c>
    </row>
    <row r="430" spans="1:26" x14ac:dyDescent="0.3">
      <c r="A430" t="s">
        <v>455</v>
      </c>
      <c r="B430">
        <v>46749.636719000002</v>
      </c>
      <c r="C430">
        <v>45629</v>
      </c>
      <c r="D430">
        <v>46156</v>
      </c>
      <c r="E430">
        <v>45718</v>
      </c>
      <c r="F430">
        <v>44988</v>
      </c>
      <c r="G430">
        <v>45629</v>
      </c>
      <c r="H430">
        <v>47032</v>
      </c>
      <c r="I430">
        <v>46124</v>
      </c>
      <c r="J430">
        <v>46266</v>
      </c>
      <c r="L430" s="1" t="str">
        <f t="shared" si="76"/>
        <v>18FEB2023:21:00:00</v>
      </c>
      <c r="M430">
        <v>21</v>
      </c>
      <c r="N430">
        <f t="shared" si="81"/>
        <v>-1120.6367190000019</v>
      </c>
      <c r="O430">
        <f t="shared" si="77"/>
        <v>-1120.6367190000019</v>
      </c>
      <c r="P430" t="str">
        <f t="shared" si="78"/>
        <v/>
      </c>
      <c r="Q430">
        <f t="shared" si="79"/>
        <v>1</v>
      </c>
      <c r="R430" t="str">
        <f t="shared" si="80"/>
        <v/>
      </c>
      <c r="S430">
        <f t="shared" si="82"/>
        <v>2.3971025181133707</v>
      </c>
      <c r="V430">
        <v>21</v>
      </c>
      <c r="W430">
        <f t="shared" si="83"/>
        <v>-1120.6367190000019</v>
      </c>
      <c r="X430" t="str">
        <f t="shared" si="84"/>
        <v/>
      </c>
      <c r="Y430">
        <f t="shared" si="85"/>
        <v>1</v>
      </c>
      <c r="Z430" t="str">
        <f t="shared" si="86"/>
        <v/>
      </c>
    </row>
    <row r="431" spans="1:26" x14ac:dyDescent="0.3">
      <c r="A431" t="s">
        <v>456</v>
      </c>
      <c r="B431">
        <v>46067.496094000002</v>
      </c>
      <c r="C431">
        <v>45046</v>
      </c>
      <c r="D431">
        <v>45754</v>
      </c>
      <c r="E431">
        <v>45367</v>
      </c>
      <c r="F431">
        <v>44512</v>
      </c>
      <c r="G431">
        <v>45046</v>
      </c>
      <c r="H431">
        <v>46380</v>
      </c>
      <c r="I431">
        <v>45397</v>
      </c>
      <c r="J431">
        <v>45720</v>
      </c>
      <c r="L431" s="1" t="str">
        <f t="shared" si="76"/>
        <v>18FEB2023:22:00:00</v>
      </c>
      <c r="M431">
        <v>22</v>
      </c>
      <c r="N431">
        <f t="shared" si="81"/>
        <v>-1021.4960940000019</v>
      </c>
      <c r="O431">
        <f t="shared" si="77"/>
        <v>-1021.4960940000019</v>
      </c>
      <c r="P431" t="str">
        <f t="shared" si="78"/>
        <v/>
      </c>
      <c r="Q431">
        <f t="shared" si="79"/>
        <v>1</v>
      </c>
      <c r="R431" t="str">
        <f t="shared" si="80"/>
        <v/>
      </c>
      <c r="S431">
        <f t="shared" si="82"/>
        <v>2.2173900919547593</v>
      </c>
      <c r="V431">
        <v>22</v>
      </c>
      <c r="W431">
        <f t="shared" si="83"/>
        <v>-1021.4960940000019</v>
      </c>
      <c r="X431" t="str">
        <f t="shared" si="84"/>
        <v/>
      </c>
      <c r="Y431">
        <f t="shared" si="85"/>
        <v>1</v>
      </c>
      <c r="Z431" t="str">
        <f t="shared" si="86"/>
        <v/>
      </c>
    </row>
    <row r="432" spans="1:26" x14ac:dyDescent="0.3">
      <c r="A432" t="s">
        <v>457</v>
      </c>
      <c r="B432">
        <v>44958.898437999997</v>
      </c>
      <c r="C432">
        <v>44126</v>
      </c>
      <c r="D432">
        <v>44919</v>
      </c>
      <c r="E432">
        <v>44791</v>
      </c>
      <c r="F432">
        <v>43579</v>
      </c>
      <c r="G432">
        <v>44126</v>
      </c>
      <c r="H432">
        <v>45118</v>
      </c>
      <c r="I432">
        <v>44018</v>
      </c>
      <c r="J432">
        <v>44715</v>
      </c>
      <c r="L432" s="1" t="str">
        <f t="shared" si="76"/>
        <v>18FEB2023:23:00:00</v>
      </c>
      <c r="M432">
        <v>23</v>
      </c>
      <c r="N432">
        <f t="shared" si="81"/>
        <v>-832.89843799999653</v>
      </c>
      <c r="O432">
        <f t="shared" si="77"/>
        <v>-832.89843799999653</v>
      </c>
      <c r="P432" t="str">
        <f t="shared" si="78"/>
        <v/>
      </c>
      <c r="Q432">
        <f t="shared" si="79"/>
        <v>1</v>
      </c>
      <c r="R432" t="str">
        <f t="shared" si="80"/>
        <v/>
      </c>
      <c r="S432">
        <f t="shared" si="82"/>
        <v>1.8525775028687474</v>
      </c>
      <c r="V432">
        <v>23</v>
      </c>
      <c r="W432">
        <f t="shared" si="83"/>
        <v>-832.89843799999653</v>
      </c>
      <c r="X432" t="str">
        <f t="shared" si="84"/>
        <v/>
      </c>
      <c r="Y432">
        <f t="shared" si="85"/>
        <v>1</v>
      </c>
      <c r="Z432" t="str">
        <f t="shared" si="86"/>
        <v/>
      </c>
    </row>
    <row r="433" spans="1:26" x14ac:dyDescent="0.3">
      <c r="A433" t="s">
        <v>458</v>
      </c>
      <c r="B433">
        <v>43789.21875</v>
      </c>
      <c r="C433">
        <v>43101</v>
      </c>
      <c r="D433">
        <v>43754</v>
      </c>
      <c r="E433">
        <v>43865</v>
      </c>
      <c r="F433">
        <v>42490</v>
      </c>
      <c r="G433">
        <v>43101</v>
      </c>
      <c r="H433">
        <v>43839</v>
      </c>
      <c r="I433">
        <v>42589</v>
      </c>
      <c r="J433">
        <v>43560</v>
      </c>
      <c r="L433" s="1" t="str">
        <f t="shared" si="76"/>
        <v>19FEB2023:00:00:00</v>
      </c>
      <c r="M433">
        <v>24</v>
      </c>
      <c r="N433">
        <f t="shared" si="81"/>
        <v>-688.21875</v>
      </c>
      <c r="O433">
        <f t="shared" si="77"/>
        <v>-688.21875</v>
      </c>
      <c r="P433" t="str">
        <f t="shared" si="78"/>
        <v/>
      </c>
      <c r="Q433">
        <f t="shared" si="79"/>
        <v>1</v>
      </c>
      <c r="R433" t="str">
        <f t="shared" si="80"/>
        <v/>
      </c>
      <c r="S433">
        <f t="shared" si="82"/>
        <v>1.5716625453611226</v>
      </c>
      <c r="V433">
        <v>24</v>
      </c>
      <c r="W433">
        <f t="shared" si="83"/>
        <v>-688.21875</v>
      </c>
      <c r="X433" t="str">
        <f t="shared" si="84"/>
        <v/>
      </c>
      <c r="Y433">
        <f t="shared" si="85"/>
        <v>1</v>
      </c>
      <c r="Z433" t="str">
        <f t="shared" si="86"/>
        <v/>
      </c>
    </row>
    <row r="434" spans="1:26" x14ac:dyDescent="0.3">
      <c r="A434" t="s">
        <v>459</v>
      </c>
      <c r="B434">
        <v>42750.734375</v>
      </c>
      <c r="C434">
        <v>42180</v>
      </c>
      <c r="D434">
        <v>42171</v>
      </c>
      <c r="E434">
        <v>42963</v>
      </c>
      <c r="F434">
        <v>41683</v>
      </c>
      <c r="G434">
        <v>42180</v>
      </c>
      <c r="H434">
        <v>41946</v>
      </c>
      <c r="I434">
        <v>41783</v>
      </c>
      <c r="J434">
        <v>42100</v>
      </c>
      <c r="L434" s="1" t="str">
        <f t="shared" si="76"/>
        <v>19FEB2023:01:00:00</v>
      </c>
      <c r="M434">
        <v>1</v>
      </c>
      <c r="N434">
        <f t="shared" si="81"/>
        <v>-570.734375</v>
      </c>
      <c r="O434">
        <f t="shared" si="77"/>
        <v>-570.734375</v>
      </c>
      <c r="P434" t="str">
        <f t="shared" si="78"/>
        <v/>
      </c>
      <c r="Q434">
        <f t="shared" si="79"/>
        <v>1</v>
      </c>
      <c r="R434" t="str">
        <f t="shared" si="80"/>
        <v/>
      </c>
      <c r="S434">
        <f t="shared" si="82"/>
        <v>1.33502823599156</v>
      </c>
      <c r="V434">
        <v>1</v>
      </c>
      <c r="W434">
        <f t="shared" si="83"/>
        <v>-570.734375</v>
      </c>
      <c r="X434" t="str">
        <f t="shared" si="84"/>
        <v/>
      </c>
      <c r="Y434">
        <f t="shared" si="85"/>
        <v>1</v>
      </c>
      <c r="Z434" t="str">
        <f t="shared" si="86"/>
        <v/>
      </c>
    </row>
    <row r="435" spans="1:26" x14ac:dyDescent="0.3">
      <c r="A435" t="s">
        <v>460</v>
      </c>
      <c r="B435">
        <v>41924.273437999997</v>
      </c>
      <c r="C435">
        <v>41132</v>
      </c>
      <c r="D435">
        <v>41128</v>
      </c>
      <c r="E435">
        <v>41972</v>
      </c>
      <c r="F435">
        <v>40450</v>
      </c>
      <c r="G435">
        <v>41132</v>
      </c>
      <c r="H435">
        <v>40880</v>
      </c>
      <c r="I435">
        <v>40489</v>
      </c>
      <c r="J435">
        <v>41047</v>
      </c>
      <c r="L435" s="1" t="str">
        <f t="shared" si="76"/>
        <v>19FEB2023:02:00:00</v>
      </c>
      <c r="M435">
        <v>2</v>
      </c>
      <c r="N435">
        <f t="shared" si="81"/>
        <v>-792.27343799999653</v>
      </c>
      <c r="O435">
        <f t="shared" si="77"/>
        <v>-792.27343799999653</v>
      </c>
      <c r="P435" t="str">
        <f t="shared" si="78"/>
        <v/>
      </c>
      <c r="Q435">
        <f t="shared" si="79"/>
        <v>1</v>
      </c>
      <c r="R435" t="str">
        <f t="shared" si="80"/>
        <v/>
      </c>
      <c r="S435">
        <f t="shared" si="82"/>
        <v>1.8897726138812057</v>
      </c>
      <c r="V435">
        <v>2</v>
      </c>
      <c r="W435">
        <f t="shared" si="83"/>
        <v>-792.27343799999653</v>
      </c>
      <c r="X435" t="str">
        <f t="shared" si="84"/>
        <v/>
      </c>
      <c r="Y435">
        <f t="shared" si="85"/>
        <v>1</v>
      </c>
      <c r="Z435" t="str">
        <f t="shared" si="86"/>
        <v/>
      </c>
    </row>
    <row r="436" spans="1:26" x14ac:dyDescent="0.3">
      <c r="A436" t="s">
        <v>461</v>
      </c>
      <c r="B436">
        <v>41430.882812999997</v>
      </c>
      <c r="C436">
        <v>40524</v>
      </c>
      <c r="D436">
        <v>40632</v>
      </c>
      <c r="E436">
        <v>41593</v>
      </c>
      <c r="F436">
        <v>39934</v>
      </c>
      <c r="G436">
        <v>40524</v>
      </c>
      <c r="H436">
        <v>40232</v>
      </c>
      <c r="I436">
        <v>39903</v>
      </c>
      <c r="J436">
        <v>40463</v>
      </c>
      <c r="L436" s="1" t="str">
        <f t="shared" si="76"/>
        <v>19FEB2023:03:00:00</v>
      </c>
      <c r="M436">
        <v>3</v>
      </c>
      <c r="N436">
        <f t="shared" si="81"/>
        <v>-906.88281299999653</v>
      </c>
      <c r="O436">
        <f t="shared" si="77"/>
        <v>-906.88281299999653</v>
      </c>
      <c r="P436" t="str">
        <f t="shared" si="78"/>
        <v/>
      </c>
      <c r="Q436">
        <f t="shared" si="79"/>
        <v>1</v>
      </c>
      <c r="R436" t="str">
        <f t="shared" si="80"/>
        <v/>
      </c>
      <c r="S436">
        <f t="shared" si="82"/>
        <v>2.1889053561645055</v>
      </c>
      <c r="V436">
        <v>3</v>
      </c>
      <c r="W436">
        <f t="shared" si="83"/>
        <v>-906.88281299999653</v>
      </c>
      <c r="X436" t="str">
        <f t="shared" si="84"/>
        <v/>
      </c>
      <c r="Y436">
        <f t="shared" si="85"/>
        <v>1</v>
      </c>
      <c r="Z436" t="str">
        <f t="shared" si="86"/>
        <v/>
      </c>
    </row>
    <row r="437" spans="1:26" x14ac:dyDescent="0.3">
      <c r="A437" t="s">
        <v>462</v>
      </c>
      <c r="B437">
        <v>41533.144530999998</v>
      </c>
      <c r="C437">
        <v>40368</v>
      </c>
      <c r="D437">
        <v>40617</v>
      </c>
      <c r="E437">
        <v>41520</v>
      </c>
      <c r="F437">
        <v>39815</v>
      </c>
      <c r="G437">
        <v>40368</v>
      </c>
      <c r="H437">
        <v>40073</v>
      </c>
      <c r="I437">
        <v>39672</v>
      </c>
      <c r="J437">
        <v>40353</v>
      </c>
      <c r="L437" s="1" t="str">
        <f t="shared" si="76"/>
        <v>19FEB2023:04:00:00</v>
      </c>
      <c r="M437">
        <v>4</v>
      </c>
      <c r="N437">
        <f t="shared" si="81"/>
        <v>-1165.1445309999981</v>
      </c>
      <c r="O437">
        <f t="shared" si="77"/>
        <v>-1165.1445309999981</v>
      </c>
      <c r="P437" t="str">
        <f t="shared" si="78"/>
        <v/>
      </c>
      <c r="Q437">
        <f t="shared" si="79"/>
        <v>1</v>
      </c>
      <c r="R437" t="str">
        <f t="shared" si="80"/>
        <v/>
      </c>
      <c r="S437">
        <f t="shared" si="82"/>
        <v>2.8053366634215324</v>
      </c>
      <c r="V437">
        <v>4</v>
      </c>
      <c r="W437">
        <f t="shared" si="83"/>
        <v>-1165.1445309999981</v>
      </c>
      <c r="X437" t="str">
        <f t="shared" si="84"/>
        <v/>
      </c>
      <c r="Y437">
        <f t="shared" si="85"/>
        <v>1</v>
      </c>
      <c r="Z437" t="str">
        <f t="shared" si="86"/>
        <v/>
      </c>
    </row>
    <row r="438" spans="1:26" x14ac:dyDescent="0.3">
      <c r="A438" t="s">
        <v>463</v>
      </c>
      <c r="B438">
        <v>41837.210937999997</v>
      </c>
      <c r="C438">
        <v>40662</v>
      </c>
      <c r="D438">
        <v>40830</v>
      </c>
      <c r="E438">
        <v>41708</v>
      </c>
      <c r="F438">
        <v>40178</v>
      </c>
      <c r="G438">
        <v>40662</v>
      </c>
      <c r="H438">
        <v>40192</v>
      </c>
      <c r="I438">
        <v>40012</v>
      </c>
      <c r="J438">
        <v>40562</v>
      </c>
      <c r="L438" s="1" t="str">
        <f t="shared" si="76"/>
        <v>19FEB2023:05:00:00</v>
      </c>
      <c r="M438">
        <v>5</v>
      </c>
      <c r="N438">
        <f t="shared" si="81"/>
        <v>-1175.2109379999965</v>
      </c>
      <c r="O438">
        <f t="shared" si="77"/>
        <v>-1175.2109379999965</v>
      </c>
      <c r="P438" t="str">
        <f t="shared" si="78"/>
        <v/>
      </c>
      <c r="Q438">
        <f t="shared" si="79"/>
        <v>1</v>
      </c>
      <c r="R438" t="str">
        <f t="shared" si="80"/>
        <v/>
      </c>
      <c r="S438">
        <f t="shared" si="82"/>
        <v>2.8090088025742967</v>
      </c>
      <c r="V438">
        <v>5</v>
      </c>
      <c r="W438">
        <f t="shared" si="83"/>
        <v>-1175.2109379999965</v>
      </c>
      <c r="X438" t="str">
        <f t="shared" si="84"/>
        <v/>
      </c>
      <c r="Y438">
        <f t="shared" si="85"/>
        <v>1</v>
      </c>
      <c r="Z438" t="str">
        <f t="shared" si="86"/>
        <v/>
      </c>
    </row>
    <row r="439" spans="1:26" x14ac:dyDescent="0.3">
      <c r="A439" t="s">
        <v>464</v>
      </c>
      <c r="B439">
        <v>42588.367187999997</v>
      </c>
      <c r="C439">
        <v>41692</v>
      </c>
      <c r="D439">
        <v>41594</v>
      </c>
      <c r="E439">
        <v>42354</v>
      </c>
      <c r="F439">
        <v>41275</v>
      </c>
      <c r="G439">
        <v>41692</v>
      </c>
      <c r="H439">
        <v>40841</v>
      </c>
      <c r="I439">
        <v>41157</v>
      </c>
      <c r="J439">
        <v>41379</v>
      </c>
      <c r="L439" s="1" t="str">
        <f t="shared" si="76"/>
        <v>19FEB2023:06:00:00</v>
      </c>
      <c r="M439">
        <v>6</v>
      </c>
      <c r="N439">
        <f t="shared" si="81"/>
        <v>-896.36718799999653</v>
      </c>
      <c r="O439">
        <f t="shared" si="77"/>
        <v>-896.36718799999653</v>
      </c>
      <c r="P439" t="str">
        <f t="shared" si="78"/>
        <v/>
      </c>
      <c r="Q439">
        <f t="shared" si="79"/>
        <v>1</v>
      </c>
      <c r="R439" t="str">
        <f t="shared" si="80"/>
        <v/>
      </c>
      <c r="S439">
        <f t="shared" si="82"/>
        <v>2.1047230668485533</v>
      </c>
      <c r="V439">
        <v>6</v>
      </c>
      <c r="W439">
        <f t="shared" si="83"/>
        <v>-896.36718799999653</v>
      </c>
      <c r="X439" t="str">
        <f t="shared" si="84"/>
        <v/>
      </c>
      <c r="Y439">
        <f t="shared" si="85"/>
        <v>1</v>
      </c>
      <c r="Z439" t="str">
        <f t="shared" si="86"/>
        <v/>
      </c>
    </row>
    <row r="440" spans="1:26" x14ac:dyDescent="0.3">
      <c r="A440" t="s">
        <v>465</v>
      </c>
      <c r="B440">
        <v>43832.929687999997</v>
      </c>
      <c r="C440">
        <v>43326</v>
      </c>
      <c r="D440">
        <v>42802</v>
      </c>
      <c r="E440">
        <v>43371</v>
      </c>
      <c r="F440">
        <v>43133</v>
      </c>
      <c r="G440">
        <v>43326</v>
      </c>
      <c r="H440">
        <v>42085</v>
      </c>
      <c r="I440">
        <v>42964</v>
      </c>
      <c r="J440">
        <v>42743</v>
      </c>
      <c r="L440" s="1" t="str">
        <f t="shared" si="76"/>
        <v>19FEB2023:07:00:00</v>
      </c>
      <c r="M440">
        <v>7</v>
      </c>
      <c r="N440">
        <f t="shared" si="81"/>
        <v>-506.92968799999653</v>
      </c>
      <c r="O440">
        <f t="shared" si="77"/>
        <v>-506.92968799999653</v>
      </c>
      <c r="P440" t="str">
        <f t="shared" si="78"/>
        <v/>
      </c>
      <c r="Q440">
        <f t="shared" si="79"/>
        <v>1</v>
      </c>
      <c r="R440" t="str">
        <f t="shared" si="80"/>
        <v/>
      </c>
      <c r="S440">
        <f t="shared" si="82"/>
        <v>1.1565042346206147</v>
      </c>
      <c r="V440">
        <v>7</v>
      </c>
      <c r="W440">
        <f t="shared" si="83"/>
        <v>-506.92968799999653</v>
      </c>
      <c r="X440" t="str">
        <f t="shared" si="84"/>
        <v/>
      </c>
      <c r="Y440">
        <f t="shared" si="85"/>
        <v>1</v>
      </c>
      <c r="Z440" t="str">
        <f t="shared" si="86"/>
        <v/>
      </c>
    </row>
    <row r="441" spans="1:26" x14ac:dyDescent="0.3">
      <c r="A441" t="s">
        <v>466</v>
      </c>
      <c r="B441">
        <v>44764.835937999997</v>
      </c>
      <c r="C441">
        <v>44561</v>
      </c>
      <c r="D441">
        <v>43458</v>
      </c>
      <c r="E441">
        <v>43888</v>
      </c>
      <c r="F441">
        <v>44312</v>
      </c>
      <c r="G441">
        <v>44561</v>
      </c>
      <c r="H441">
        <v>43044</v>
      </c>
      <c r="I441">
        <v>44304</v>
      </c>
      <c r="J441">
        <v>43697</v>
      </c>
      <c r="L441" s="1" t="str">
        <f t="shared" si="76"/>
        <v>19FEB2023:08:00:00</v>
      </c>
      <c r="M441">
        <v>8</v>
      </c>
      <c r="N441">
        <f t="shared" si="81"/>
        <v>-203.83593799999653</v>
      </c>
      <c r="O441">
        <f t="shared" si="77"/>
        <v>-203.83593799999653</v>
      </c>
      <c r="P441" t="str">
        <f t="shared" si="78"/>
        <v/>
      </c>
      <c r="Q441">
        <f t="shared" si="79"/>
        <v>1</v>
      </c>
      <c r="R441" t="str">
        <f t="shared" si="80"/>
        <v/>
      </c>
      <c r="S441">
        <f t="shared" si="82"/>
        <v>0.45534834145781866</v>
      </c>
      <c r="V441">
        <v>8</v>
      </c>
      <c r="W441">
        <f t="shared" si="83"/>
        <v>-203.83593799999653</v>
      </c>
      <c r="X441" t="str">
        <f t="shared" si="84"/>
        <v/>
      </c>
      <c r="Y441">
        <f t="shared" si="85"/>
        <v>1</v>
      </c>
      <c r="Z441" t="str">
        <f t="shared" si="86"/>
        <v/>
      </c>
    </row>
    <row r="442" spans="1:26" x14ac:dyDescent="0.3">
      <c r="A442" t="s">
        <v>467</v>
      </c>
      <c r="B442">
        <v>44864.359375</v>
      </c>
      <c r="C442">
        <v>45259</v>
      </c>
      <c r="D442">
        <v>43223</v>
      </c>
      <c r="E442">
        <v>43304</v>
      </c>
      <c r="F442">
        <v>44744</v>
      </c>
      <c r="G442">
        <v>45259</v>
      </c>
      <c r="H442">
        <v>43774</v>
      </c>
      <c r="I442">
        <v>44892</v>
      </c>
      <c r="J442">
        <v>44097</v>
      </c>
      <c r="L442" s="1" t="str">
        <f t="shared" si="76"/>
        <v>19FEB2023:09:00:00</v>
      </c>
      <c r="M442">
        <v>9</v>
      </c>
      <c r="N442">
        <f t="shared" si="81"/>
        <v>394.640625</v>
      </c>
      <c r="O442" t="str">
        <f t="shared" si="77"/>
        <v/>
      </c>
      <c r="P442">
        <f t="shared" si="78"/>
        <v>394.640625</v>
      </c>
      <c r="Q442" t="str">
        <f t="shared" si="79"/>
        <v/>
      </c>
      <c r="R442">
        <f t="shared" si="80"/>
        <v>1</v>
      </c>
      <c r="S442">
        <f t="shared" si="82"/>
        <v>0.87963058092813784</v>
      </c>
      <c r="V442">
        <v>9</v>
      </c>
      <c r="W442" t="str">
        <f t="shared" si="83"/>
        <v/>
      </c>
      <c r="X442">
        <f t="shared" si="84"/>
        <v>394.640625</v>
      </c>
      <c r="Y442" t="str">
        <f t="shared" si="85"/>
        <v/>
      </c>
      <c r="Z442">
        <f t="shared" si="86"/>
        <v>1</v>
      </c>
    </row>
    <row r="443" spans="1:26" x14ac:dyDescent="0.3">
      <c r="A443" t="s">
        <v>468</v>
      </c>
      <c r="B443">
        <v>43836.445312999997</v>
      </c>
      <c r="C443">
        <v>45166</v>
      </c>
      <c r="D443">
        <v>42282</v>
      </c>
      <c r="E443">
        <v>41191</v>
      </c>
      <c r="F443">
        <v>44517</v>
      </c>
      <c r="G443">
        <v>45166</v>
      </c>
      <c r="H443">
        <v>44195</v>
      </c>
      <c r="I443">
        <v>44870</v>
      </c>
      <c r="J443">
        <v>43894</v>
      </c>
      <c r="L443" s="1" t="str">
        <f t="shared" si="76"/>
        <v>19FEB2023:10:00:00</v>
      </c>
      <c r="M443">
        <v>10</v>
      </c>
      <c r="N443">
        <f t="shared" si="81"/>
        <v>1329.5546870000035</v>
      </c>
      <c r="O443" t="str">
        <f t="shared" si="77"/>
        <v/>
      </c>
      <c r="P443">
        <f t="shared" si="78"/>
        <v>1329.5546870000035</v>
      </c>
      <c r="Q443" t="str">
        <f t="shared" si="79"/>
        <v/>
      </c>
      <c r="R443">
        <f t="shared" si="80"/>
        <v>1</v>
      </c>
      <c r="S443">
        <f t="shared" si="82"/>
        <v>3.0329892798258324</v>
      </c>
      <c r="V443">
        <v>10</v>
      </c>
      <c r="W443" t="str">
        <f t="shared" si="83"/>
        <v/>
      </c>
      <c r="X443">
        <f t="shared" si="84"/>
        <v>1329.5546870000035</v>
      </c>
      <c r="Y443" t="str">
        <f t="shared" si="85"/>
        <v/>
      </c>
      <c r="Z443">
        <f t="shared" si="86"/>
        <v>1</v>
      </c>
    </row>
    <row r="444" spans="1:26" x14ac:dyDescent="0.3">
      <c r="A444" t="s">
        <v>469</v>
      </c>
      <c r="B444">
        <v>42098.851562999997</v>
      </c>
      <c r="C444">
        <v>44409</v>
      </c>
      <c r="D444">
        <v>40924</v>
      </c>
      <c r="E444">
        <v>39778</v>
      </c>
      <c r="F444">
        <v>43587</v>
      </c>
      <c r="G444">
        <v>44409</v>
      </c>
      <c r="H444">
        <v>43969</v>
      </c>
      <c r="I444">
        <v>44286</v>
      </c>
      <c r="J444">
        <v>43114</v>
      </c>
      <c r="L444" s="1" t="str">
        <f t="shared" si="76"/>
        <v>19FEB2023:11:00:00</v>
      </c>
      <c r="M444">
        <v>11</v>
      </c>
      <c r="N444">
        <f t="shared" si="81"/>
        <v>2310.1484370000035</v>
      </c>
      <c r="O444" t="str">
        <f t="shared" si="77"/>
        <v/>
      </c>
      <c r="P444">
        <f t="shared" si="78"/>
        <v>2310.1484370000035</v>
      </c>
      <c r="Q444" t="str">
        <f t="shared" si="79"/>
        <v/>
      </c>
      <c r="R444">
        <f t="shared" si="80"/>
        <v>1</v>
      </c>
      <c r="S444">
        <f t="shared" si="82"/>
        <v>5.4874381395960823</v>
      </c>
      <c r="V444">
        <v>11</v>
      </c>
      <c r="W444" t="str">
        <f t="shared" si="83"/>
        <v/>
      </c>
      <c r="X444">
        <f t="shared" si="84"/>
        <v>2310.1484370000035</v>
      </c>
      <c r="Y444" t="str">
        <f t="shared" si="85"/>
        <v/>
      </c>
      <c r="Z444">
        <f t="shared" si="86"/>
        <v>1</v>
      </c>
    </row>
    <row r="445" spans="1:26" x14ac:dyDescent="0.3">
      <c r="A445" t="s">
        <v>470</v>
      </c>
      <c r="B445">
        <v>41378.574219000002</v>
      </c>
      <c r="C445">
        <v>43634</v>
      </c>
      <c r="D445">
        <v>39800</v>
      </c>
      <c r="E445">
        <v>38502</v>
      </c>
      <c r="F445">
        <v>42598</v>
      </c>
      <c r="G445">
        <v>43634</v>
      </c>
      <c r="H445">
        <v>43603</v>
      </c>
      <c r="I445">
        <v>43732</v>
      </c>
      <c r="J445">
        <v>42358</v>
      </c>
      <c r="L445" s="1" t="str">
        <f t="shared" si="76"/>
        <v>19FEB2023:12:00:00</v>
      </c>
      <c r="M445">
        <v>12</v>
      </c>
      <c r="N445">
        <f t="shared" si="81"/>
        <v>2255.4257809999981</v>
      </c>
      <c r="O445" t="str">
        <f t="shared" si="77"/>
        <v/>
      </c>
      <c r="P445">
        <f t="shared" si="78"/>
        <v>2255.4257809999981</v>
      </c>
      <c r="Q445" t="str">
        <f t="shared" si="79"/>
        <v/>
      </c>
      <c r="R445">
        <f t="shared" si="80"/>
        <v>1</v>
      </c>
      <c r="S445">
        <f t="shared" si="82"/>
        <v>5.4507092706069207</v>
      </c>
      <c r="V445">
        <v>12</v>
      </c>
      <c r="W445" t="str">
        <f t="shared" si="83"/>
        <v/>
      </c>
      <c r="X445">
        <f t="shared" si="84"/>
        <v>2255.4257809999981</v>
      </c>
      <c r="Y445" t="str">
        <f t="shared" si="85"/>
        <v/>
      </c>
      <c r="Z445">
        <f t="shared" si="86"/>
        <v>1</v>
      </c>
    </row>
    <row r="446" spans="1:26" x14ac:dyDescent="0.3">
      <c r="A446" t="s">
        <v>471</v>
      </c>
      <c r="B446">
        <v>40387.101562999997</v>
      </c>
      <c r="C446">
        <v>42833</v>
      </c>
      <c r="D446">
        <v>39037</v>
      </c>
      <c r="E446">
        <v>37897</v>
      </c>
      <c r="F446">
        <v>41902</v>
      </c>
      <c r="G446">
        <v>42833</v>
      </c>
      <c r="H446">
        <v>43300</v>
      </c>
      <c r="I446">
        <v>43212</v>
      </c>
      <c r="J446">
        <v>41734</v>
      </c>
      <c r="L446" s="1" t="str">
        <f t="shared" si="76"/>
        <v>19FEB2023:13:00:00</v>
      </c>
      <c r="M446">
        <v>13</v>
      </c>
      <c r="N446">
        <f t="shared" si="81"/>
        <v>2445.8984370000035</v>
      </c>
      <c r="O446" t="str">
        <f t="shared" si="77"/>
        <v/>
      </c>
      <c r="P446">
        <f t="shared" si="78"/>
        <v>2445.8984370000035</v>
      </c>
      <c r="Q446" t="str">
        <f t="shared" si="79"/>
        <v/>
      </c>
      <c r="R446">
        <f t="shared" si="80"/>
        <v>1</v>
      </c>
      <c r="S446">
        <f t="shared" si="82"/>
        <v>6.0561375843835616</v>
      </c>
      <c r="V446">
        <v>13</v>
      </c>
      <c r="W446" t="str">
        <f t="shared" si="83"/>
        <v/>
      </c>
      <c r="X446">
        <f t="shared" si="84"/>
        <v>2445.8984370000035</v>
      </c>
      <c r="Y446" t="str">
        <f t="shared" si="85"/>
        <v/>
      </c>
      <c r="Z446">
        <f t="shared" si="86"/>
        <v>1</v>
      </c>
    </row>
    <row r="447" spans="1:26" x14ac:dyDescent="0.3">
      <c r="A447" t="s">
        <v>472</v>
      </c>
      <c r="B447">
        <v>39818.375</v>
      </c>
      <c r="C447">
        <v>42590</v>
      </c>
      <c r="D447">
        <v>38734</v>
      </c>
      <c r="E447">
        <v>37739</v>
      </c>
      <c r="F447">
        <v>41617</v>
      </c>
      <c r="G447">
        <v>42590</v>
      </c>
      <c r="H447">
        <v>43074</v>
      </c>
      <c r="I447">
        <v>43215</v>
      </c>
      <c r="J447">
        <v>41477</v>
      </c>
      <c r="L447" s="1" t="str">
        <f t="shared" si="76"/>
        <v>19FEB2023:14:00:00</v>
      </c>
      <c r="M447">
        <v>14</v>
      </c>
      <c r="N447">
        <f t="shared" si="81"/>
        <v>2771.625</v>
      </c>
      <c r="O447" t="str">
        <f t="shared" si="77"/>
        <v/>
      </c>
      <c r="P447">
        <f t="shared" si="78"/>
        <v>2771.625</v>
      </c>
      <c r="Q447" t="str">
        <f t="shared" si="79"/>
        <v/>
      </c>
      <c r="R447">
        <f t="shared" si="80"/>
        <v>1</v>
      </c>
      <c r="S447">
        <f t="shared" si="82"/>
        <v>6.9606682844289853</v>
      </c>
      <c r="V447">
        <v>14</v>
      </c>
      <c r="W447" t="str">
        <f t="shared" si="83"/>
        <v/>
      </c>
      <c r="X447">
        <f t="shared" si="84"/>
        <v>2771.625</v>
      </c>
      <c r="Y447" t="str">
        <f t="shared" si="85"/>
        <v/>
      </c>
      <c r="Z447">
        <f t="shared" si="86"/>
        <v>1</v>
      </c>
    </row>
    <row r="448" spans="1:26" x14ac:dyDescent="0.3">
      <c r="A448" t="s">
        <v>473</v>
      </c>
      <c r="B448">
        <v>39537.03125</v>
      </c>
      <c r="C448">
        <v>42498</v>
      </c>
      <c r="D448">
        <v>38712</v>
      </c>
      <c r="E448">
        <v>37963</v>
      </c>
      <c r="F448">
        <v>41462</v>
      </c>
      <c r="G448">
        <v>42498</v>
      </c>
      <c r="H448">
        <v>42923</v>
      </c>
      <c r="I448">
        <v>42966</v>
      </c>
      <c r="J448">
        <v>41389</v>
      </c>
      <c r="L448" s="1" t="str">
        <f t="shared" si="76"/>
        <v>19FEB2023:15:00:00</v>
      </c>
      <c r="M448">
        <v>15</v>
      </c>
      <c r="N448">
        <f t="shared" si="81"/>
        <v>2960.96875</v>
      </c>
      <c r="O448" t="str">
        <f t="shared" si="77"/>
        <v/>
      </c>
      <c r="P448">
        <f t="shared" si="78"/>
        <v>2960.96875</v>
      </c>
      <c r="Q448" t="str">
        <f t="shared" si="79"/>
        <v/>
      </c>
      <c r="R448">
        <f t="shared" si="80"/>
        <v>1</v>
      </c>
      <c r="S448">
        <f t="shared" si="82"/>
        <v>7.4891023842362969</v>
      </c>
      <c r="V448">
        <v>15</v>
      </c>
      <c r="W448" t="str">
        <f t="shared" si="83"/>
        <v/>
      </c>
      <c r="X448">
        <f t="shared" si="84"/>
        <v>2960.96875</v>
      </c>
      <c r="Y448" t="str">
        <f t="shared" si="85"/>
        <v/>
      </c>
      <c r="Z448">
        <f t="shared" si="86"/>
        <v>1</v>
      </c>
    </row>
    <row r="449" spans="1:26" x14ac:dyDescent="0.3">
      <c r="A449" t="s">
        <v>474</v>
      </c>
      <c r="B449">
        <v>39765.980469000002</v>
      </c>
      <c r="C449">
        <v>42711</v>
      </c>
      <c r="D449">
        <v>38842</v>
      </c>
      <c r="E449">
        <v>38357</v>
      </c>
      <c r="F449">
        <v>41529</v>
      </c>
      <c r="G449">
        <v>42711</v>
      </c>
      <c r="H449">
        <v>43017</v>
      </c>
      <c r="I449">
        <v>42925</v>
      </c>
      <c r="J449">
        <v>41535</v>
      </c>
      <c r="L449" s="1" t="str">
        <f t="shared" si="76"/>
        <v>19FEB2023:16:00:00</v>
      </c>
      <c r="M449">
        <v>16</v>
      </c>
      <c r="N449">
        <f t="shared" si="81"/>
        <v>2945.0195309999981</v>
      </c>
      <c r="O449" t="str">
        <f t="shared" si="77"/>
        <v/>
      </c>
      <c r="P449">
        <f t="shared" si="78"/>
        <v>2945.0195309999981</v>
      </c>
      <c r="Q449" t="str">
        <f t="shared" si="79"/>
        <v/>
      </c>
      <c r="R449">
        <f t="shared" si="80"/>
        <v>1</v>
      </c>
      <c r="S449">
        <f t="shared" si="82"/>
        <v>7.4058768230191623</v>
      </c>
      <c r="V449">
        <v>16</v>
      </c>
      <c r="W449" t="str">
        <f t="shared" si="83"/>
        <v/>
      </c>
      <c r="X449">
        <f t="shared" si="84"/>
        <v>2945.0195309999981</v>
      </c>
      <c r="Y449" t="str">
        <f t="shared" si="85"/>
        <v/>
      </c>
      <c r="Z449">
        <f t="shared" si="86"/>
        <v>1</v>
      </c>
    </row>
    <row r="450" spans="1:26" x14ac:dyDescent="0.3">
      <c r="A450" t="s">
        <v>475</v>
      </c>
      <c r="B450">
        <v>40111.765625</v>
      </c>
      <c r="C450">
        <v>43127</v>
      </c>
      <c r="D450">
        <v>39189</v>
      </c>
      <c r="E450">
        <v>39024</v>
      </c>
      <c r="F450">
        <v>41849</v>
      </c>
      <c r="G450">
        <v>43127</v>
      </c>
      <c r="H450">
        <v>43128</v>
      </c>
      <c r="I450">
        <v>43138</v>
      </c>
      <c r="J450">
        <v>41828</v>
      </c>
      <c r="L450" s="1" t="str">
        <f t="shared" si="76"/>
        <v>19FEB2023:17:00:00</v>
      </c>
      <c r="M450">
        <v>17</v>
      </c>
      <c r="N450">
        <f t="shared" si="81"/>
        <v>3015.234375</v>
      </c>
      <c r="O450" t="str">
        <f t="shared" si="77"/>
        <v/>
      </c>
      <c r="P450">
        <f t="shared" si="78"/>
        <v>3015.234375</v>
      </c>
      <c r="Q450" t="str">
        <f t="shared" si="79"/>
        <v/>
      </c>
      <c r="R450">
        <f t="shared" si="80"/>
        <v>1</v>
      </c>
      <c r="S450">
        <f t="shared" si="82"/>
        <v>7.5170821528751892</v>
      </c>
      <c r="V450">
        <v>17</v>
      </c>
      <c r="W450" t="str">
        <f t="shared" si="83"/>
        <v/>
      </c>
      <c r="X450">
        <f t="shared" si="84"/>
        <v>3015.234375</v>
      </c>
      <c r="Y450" t="str">
        <f t="shared" si="85"/>
        <v/>
      </c>
      <c r="Z450">
        <f t="shared" si="86"/>
        <v>1</v>
      </c>
    </row>
    <row r="451" spans="1:26" x14ac:dyDescent="0.3">
      <c r="A451" t="s">
        <v>476</v>
      </c>
      <c r="B451">
        <v>40623.046875</v>
      </c>
      <c r="C451">
        <v>43583</v>
      </c>
      <c r="D451">
        <v>40252</v>
      </c>
      <c r="E451">
        <v>40404</v>
      </c>
      <c r="F451">
        <v>42178</v>
      </c>
      <c r="G451">
        <v>43583</v>
      </c>
      <c r="H451">
        <v>43322</v>
      </c>
      <c r="I451">
        <v>43407</v>
      </c>
      <c r="J451">
        <v>42398</v>
      </c>
      <c r="L451" s="1" t="str">
        <f t="shared" ref="L451:L514" si="87">A451</f>
        <v>19FEB2023:18:00:00</v>
      </c>
      <c r="M451">
        <v>18</v>
      </c>
      <c r="N451">
        <f t="shared" si="81"/>
        <v>2959.953125</v>
      </c>
      <c r="O451" t="str">
        <f t="shared" ref="O451:O514" si="88">IF(N451&lt;0,N451,"")</f>
        <v/>
      </c>
      <c r="P451">
        <f t="shared" ref="P451:P514" si="89">IF(N451&gt;0,N451,"")</f>
        <v>2959.953125</v>
      </c>
      <c r="Q451" t="str">
        <f t="shared" ref="Q451:Q514" si="90">IF(O451&lt;0,1,"")</f>
        <v/>
      </c>
      <c r="R451">
        <f t="shared" ref="R451:R514" si="91">IF(AND(P451&gt;0,P451&lt;&gt;""),1,"")</f>
        <v>1</v>
      </c>
      <c r="S451">
        <f t="shared" si="82"/>
        <v>7.2863887686908022</v>
      </c>
      <c r="V451">
        <v>18</v>
      </c>
      <c r="W451" t="str">
        <f t="shared" si="83"/>
        <v/>
      </c>
      <c r="X451">
        <f t="shared" si="84"/>
        <v>2959.953125</v>
      </c>
      <c r="Y451" t="str">
        <f t="shared" si="85"/>
        <v/>
      </c>
      <c r="Z451">
        <f t="shared" si="86"/>
        <v>1</v>
      </c>
    </row>
    <row r="452" spans="1:26" x14ac:dyDescent="0.3">
      <c r="A452" t="s">
        <v>477</v>
      </c>
      <c r="B452">
        <v>41981.992187999997</v>
      </c>
      <c r="C452">
        <v>44757</v>
      </c>
      <c r="D452">
        <v>41815</v>
      </c>
      <c r="E452">
        <v>42178</v>
      </c>
      <c r="F452">
        <v>43845</v>
      </c>
      <c r="G452">
        <v>44757</v>
      </c>
      <c r="H452">
        <v>44082</v>
      </c>
      <c r="I452">
        <v>44657</v>
      </c>
      <c r="J452">
        <v>43563</v>
      </c>
      <c r="L452" s="1" t="str">
        <f t="shared" si="87"/>
        <v>19FEB2023:19:00:00</v>
      </c>
      <c r="M452">
        <v>19</v>
      </c>
      <c r="N452">
        <f t="shared" si="81"/>
        <v>2775.0078120000035</v>
      </c>
      <c r="O452" t="str">
        <f t="shared" si="88"/>
        <v/>
      </c>
      <c r="P452">
        <f t="shared" si="89"/>
        <v>2775.0078120000035</v>
      </c>
      <c r="Q452" t="str">
        <f t="shared" si="90"/>
        <v/>
      </c>
      <c r="R452">
        <f t="shared" si="91"/>
        <v>1</v>
      </c>
      <c r="S452">
        <f t="shared" si="82"/>
        <v>6.6099955418342518</v>
      </c>
      <c r="V452">
        <v>19</v>
      </c>
      <c r="W452" t="str">
        <f t="shared" si="83"/>
        <v/>
      </c>
      <c r="X452">
        <f t="shared" si="84"/>
        <v>2775.0078120000035</v>
      </c>
      <c r="Y452" t="str">
        <f t="shared" si="85"/>
        <v/>
      </c>
      <c r="Z452">
        <f t="shared" si="86"/>
        <v>1</v>
      </c>
    </row>
    <row r="453" spans="1:26" x14ac:dyDescent="0.3">
      <c r="A453" t="s">
        <v>478</v>
      </c>
      <c r="B453">
        <v>42666.351562999997</v>
      </c>
      <c r="C453">
        <v>45668</v>
      </c>
      <c r="D453">
        <v>42388</v>
      </c>
      <c r="E453">
        <v>42349</v>
      </c>
      <c r="F453">
        <v>45198</v>
      </c>
      <c r="G453">
        <v>45668</v>
      </c>
      <c r="H453">
        <v>44724</v>
      </c>
      <c r="I453">
        <v>45699</v>
      </c>
      <c r="J453">
        <v>44274</v>
      </c>
      <c r="L453" s="1" t="str">
        <f t="shared" si="87"/>
        <v>19FEB2023:20:00:00</v>
      </c>
      <c r="M453">
        <v>20</v>
      </c>
      <c r="N453">
        <f t="shared" si="81"/>
        <v>3001.6484370000035</v>
      </c>
      <c r="O453" t="str">
        <f t="shared" si="88"/>
        <v/>
      </c>
      <c r="P453">
        <f t="shared" si="89"/>
        <v>3001.6484370000035</v>
      </c>
      <c r="Q453" t="str">
        <f t="shared" si="90"/>
        <v/>
      </c>
      <c r="R453">
        <f t="shared" si="91"/>
        <v>1</v>
      </c>
      <c r="S453">
        <f t="shared" si="82"/>
        <v>7.0351654806196624</v>
      </c>
      <c r="V453">
        <v>20</v>
      </c>
      <c r="W453" t="str">
        <f t="shared" si="83"/>
        <v/>
      </c>
      <c r="X453">
        <f t="shared" si="84"/>
        <v>3001.6484370000035</v>
      </c>
      <c r="Y453" t="str">
        <f t="shared" si="85"/>
        <v/>
      </c>
      <c r="Z453">
        <f t="shared" si="86"/>
        <v>1</v>
      </c>
    </row>
    <row r="454" spans="1:26" x14ac:dyDescent="0.3">
      <c r="A454" t="s">
        <v>479</v>
      </c>
      <c r="B454">
        <v>42135.375</v>
      </c>
      <c r="C454">
        <v>44935</v>
      </c>
      <c r="D454">
        <v>42303</v>
      </c>
      <c r="E454">
        <v>42362</v>
      </c>
      <c r="F454">
        <v>44689</v>
      </c>
      <c r="G454">
        <v>44935</v>
      </c>
      <c r="H454">
        <v>43991</v>
      </c>
      <c r="I454">
        <v>45109</v>
      </c>
      <c r="J454">
        <v>43755</v>
      </c>
      <c r="L454" s="1" t="str">
        <f t="shared" si="87"/>
        <v>19FEB2023:21:00:00</v>
      </c>
      <c r="M454">
        <v>21</v>
      </c>
      <c r="N454">
        <f t="shared" si="81"/>
        <v>2799.625</v>
      </c>
      <c r="O454" t="str">
        <f t="shared" si="88"/>
        <v/>
      </c>
      <c r="P454">
        <f t="shared" si="89"/>
        <v>2799.625</v>
      </c>
      <c r="Q454" t="str">
        <f t="shared" si="90"/>
        <v/>
      </c>
      <c r="R454">
        <f t="shared" si="91"/>
        <v>1</v>
      </c>
      <c r="S454">
        <f t="shared" si="82"/>
        <v>6.6443576211200215</v>
      </c>
      <c r="V454">
        <v>21</v>
      </c>
      <c r="W454" t="str">
        <f t="shared" si="83"/>
        <v/>
      </c>
      <c r="X454">
        <f t="shared" si="84"/>
        <v>2799.625</v>
      </c>
      <c r="Y454" t="str">
        <f t="shared" si="85"/>
        <v/>
      </c>
      <c r="Z454">
        <f t="shared" si="86"/>
        <v>1</v>
      </c>
    </row>
    <row r="455" spans="1:26" x14ac:dyDescent="0.3">
      <c r="A455" t="s">
        <v>480</v>
      </c>
      <c r="B455">
        <v>41259.328125</v>
      </c>
      <c r="C455">
        <v>43814</v>
      </c>
      <c r="D455">
        <v>41421</v>
      </c>
      <c r="E455">
        <v>41337</v>
      </c>
      <c r="F455">
        <v>43626</v>
      </c>
      <c r="G455">
        <v>43814</v>
      </c>
      <c r="H455">
        <v>42968</v>
      </c>
      <c r="I455">
        <v>43944</v>
      </c>
      <c r="J455">
        <v>42745</v>
      </c>
      <c r="L455" s="1" t="str">
        <f t="shared" si="87"/>
        <v>19FEB2023:22:00:00</v>
      </c>
      <c r="M455">
        <v>22</v>
      </c>
      <c r="N455">
        <f t="shared" si="81"/>
        <v>2554.671875</v>
      </c>
      <c r="O455" t="str">
        <f t="shared" si="88"/>
        <v/>
      </c>
      <c r="P455">
        <f t="shared" si="89"/>
        <v>2554.671875</v>
      </c>
      <c r="Q455" t="str">
        <f t="shared" si="90"/>
        <v/>
      </c>
      <c r="R455">
        <f t="shared" si="91"/>
        <v>1</v>
      </c>
      <c r="S455">
        <f t="shared" si="82"/>
        <v>6.1917437609752639</v>
      </c>
      <c r="V455">
        <v>22</v>
      </c>
      <c r="W455" t="str">
        <f t="shared" si="83"/>
        <v/>
      </c>
      <c r="X455">
        <f t="shared" si="84"/>
        <v>2554.671875</v>
      </c>
      <c r="Y455" t="str">
        <f t="shared" si="85"/>
        <v/>
      </c>
      <c r="Z455">
        <f t="shared" si="86"/>
        <v>1</v>
      </c>
    </row>
    <row r="456" spans="1:26" x14ac:dyDescent="0.3">
      <c r="A456" t="s">
        <v>481</v>
      </c>
      <c r="B456">
        <v>39698.898437999997</v>
      </c>
      <c r="C456">
        <v>41425</v>
      </c>
      <c r="D456">
        <v>39828</v>
      </c>
      <c r="E456">
        <v>39718</v>
      </c>
      <c r="F456">
        <v>41293</v>
      </c>
      <c r="G456">
        <v>41425</v>
      </c>
      <c r="H456">
        <v>40827</v>
      </c>
      <c r="I456">
        <v>41414</v>
      </c>
      <c r="J456">
        <v>40701</v>
      </c>
      <c r="L456" s="1" t="str">
        <f t="shared" si="87"/>
        <v>19FEB2023:23:00:00</v>
      </c>
      <c r="M456">
        <v>23</v>
      </c>
      <c r="N456">
        <f t="shared" si="81"/>
        <v>1726.1015620000035</v>
      </c>
      <c r="O456" t="str">
        <f t="shared" si="88"/>
        <v/>
      </c>
      <c r="P456">
        <f t="shared" si="89"/>
        <v>1726.1015620000035</v>
      </c>
      <c r="Q456" t="str">
        <f t="shared" si="90"/>
        <v/>
      </c>
      <c r="R456">
        <f t="shared" si="91"/>
        <v>1</v>
      </c>
      <c r="S456">
        <f t="shared" si="82"/>
        <v>4.3479835207411446</v>
      </c>
      <c r="V456">
        <v>23</v>
      </c>
      <c r="W456" t="str">
        <f t="shared" si="83"/>
        <v/>
      </c>
      <c r="X456">
        <f t="shared" si="84"/>
        <v>1726.1015620000035</v>
      </c>
      <c r="Y456" t="str">
        <f t="shared" si="85"/>
        <v/>
      </c>
      <c r="Z456">
        <f t="shared" si="86"/>
        <v>1</v>
      </c>
    </row>
    <row r="457" spans="1:26" x14ac:dyDescent="0.3">
      <c r="A457" t="s">
        <v>482</v>
      </c>
      <c r="B457">
        <v>38003.398437999997</v>
      </c>
      <c r="C457">
        <v>38789</v>
      </c>
      <c r="D457">
        <v>37927</v>
      </c>
      <c r="E457">
        <v>37924</v>
      </c>
      <c r="F457">
        <v>38714</v>
      </c>
      <c r="G457">
        <v>38789</v>
      </c>
      <c r="H457">
        <v>38485</v>
      </c>
      <c r="I457">
        <v>38623</v>
      </c>
      <c r="J457">
        <v>38404</v>
      </c>
      <c r="L457" s="1" t="str">
        <f t="shared" si="87"/>
        <v>20FEB2023:00:00:00</v>
      </c>
      <c r="M457">
        <v>24</v>
      </c>
      <c r="N457">
        <f t="shared" si="81"/>
        <v>785.60156200000347</v>
      </c>
      <c r="O457" t="str">
        <f t="shared" si="88"/>
        <v/>
      </c>
      <c r="P457">
        <f t="shared" si="89"/>
        <v>785.60156200000347</v>
      </c>
      <c r="Q457" t="str">
        <f t="shared" si="90"/>
        <v/>
      </c>
      <c r="R457">
        <f t="shared" si="91"/>
        <v>1</v>
      </c>
      <c r="S457">
        <f t="shared" si="82"/>
        <v>2.0671876576555643</v>
      </c>
      <c r="V457">
        <v>24</v>
      </c>
      <c r="W457" t="str">
        <f t="shared" si="83"/>
        <v/>
      </c>
      <c r="X457">
        <f t="shared" si="84"/>
        <v>785.60156200000347</v>
      </c>
      <c r="Y457" t="str">
        <f t="shared" si="85"/>
        <v/>
      </c>
      <c r="Z457">
        <f t="shared" si="86"/>
        <v>1</v>
      </c>
    </row>
    <row r="458" spans="1:26" x14ac:dyDescent="0.3">
      <c r="A458" t="s">
        <v>483</v>
      </c>
      <c r="B458">
        <v>36630.265625</v>
      </c>
      <c r="C458">
        <v>36788</v>
      </c>
      <c r="D458">
        <v>36449</v>
      </c>
      <c r="E458">
        <v>36665</v>
      </c>
      <c r="F458">
        <v>36843</v>
      </c>
      <c r="G458">
        <v>36788</v>
      </c>
      <c r="H458">
        <v>36513</v>
      </c>
      <c r="I458">
        <v>36214</v>
      </c>
      <c r="J458">
        <v>36585</v>
      </c>
      <c r="L458" s="1" t="str">
        <f t="shared" si="87"/>
        <v>20FEB2023:01:00:00</v>
      </c>
      <c r="M458">
        <v>1</v>
      </c>
      <c r="N458">
        <f t="shared" si="81"/>
        <v>157.734375</v>
      </c>
      <c r="O458" t="str">
        <f t="shared" si="88"/>
        <v/>
      </c>
      <c r="P458">
        <f t="shared" si="89"/>
        <v>157.734375</v>
      </c>
      <c r="Q458" t="str">
        <f t="shared" si="90"/>
        <v/>
      </c>
      <c r="R458">
        <f t="shared" si="91"/>
        <v>1</v>
      </c>
      <c r="S458">
        <f t="shared" si="82"/>
        <v>0.43061215175122008</v>
      </c>
      <c r="V458">
        <v>1</v>
      </c>
      <c r="W458" t="str">
        <f t="shared" si="83"/>
        <v/>
      </c>
      <c r="X458">
        <f t="shared" si="84"/>
        <v>157.734375</v>
      </c>
      <c r="Y458" t="str">
        <f t="shared" si="85"/>
        <v/>
      </c>
      <c r="Z458">
        <f t="shared" si="86"/>
        <v>1</v>
      </c>
    </row>
    <row r="459" spans="1:26" x14ac:dyDescent="0.3">
      <c r="A459" t="s">
        <v>484</v>
      </c>
      <c r="B459">
        <v>35627.453125</v>
      </c>
      <c r="C459">
        <v>35909</v>
      </c>
      <c r="D459">
        <v>35454</v>
      </c>
      <c r="E459">
        <v>35790</v>
      </c>
      <c r="F459">
        <v>35985</v>
      </c>
      <c r="G459">
        <v>35909</v>
      </c>
      <c r="H459">
        <v>35717</v>
      </c>
      <c r="I459">
        <v>35372</v>
      </c>
      <c r="J459">
        <v>35696</v>
      </c>
      <c r="L459" s="1" t="str">
        <f t="shared" si="87"/>
        <v>20FEB2023:02:00:00</v>
      </c>
      <c r="M459">
        <v>2</v>
      </c>
      <c r="N459">
        <f t="shared" si="81"/>
        <v>281.546875</v>
      </c>
      <c r="O459" t="str">
        <f t="shared" si="88"/>
        <v/>
      </c>
      <c r="P459">
        <f t="shared" si="89"/>
        <v>281.546875</v>
      </c>
      <c r="Q459" t="str">
        <f t="shared" si="90"/>
        <v/>
      </c>
      <c r="R459">
        <f t="shared" si="91"/>
        <v>1</v>
      </c>
      <c r="S459">
        <f t="shared" si="82"/>
        <v>0.79025260102703454</v>
      </c>
      <c r="V459">
        <v>2</v>
      </c>
      <c r="W459" t="str">
        <f t="shared" si="83"/>
        <v/>
      </c>
      <c r="X459">
        <f t="shared" si="84"/>
        <v>281.546875</v>
      </c>
      <c r="Y459" t="str">
        <f t="shared" si="85"/>
        <v/>
      </c>
      <c r="Z459">
        <f t="shared" si="86"/>
        <v>1</v>
      </c>
    </row>
    <row r="460" spans="1:26" x14ac:dyDescent="0.3">
      <c r="A460" t="s">
        <v>485</v>
      </c>
      <c r="B460">
        <v>35158.25</v>
      </c>
      <c r="C460">
        <v>35329</v>
      </c>
      <c r="D460">
        <v>35108</v>
      </c>
      <c r="E460">
        <v>35411</v>
      </c>
      <c r="F460">
        <v>35603</v>
      </c>
      <c r="G460">
        <v>35329</v>
      </c>
      <c r="H460">
        <v>35146</v>
      </c>
      <c r="I460">
        <v>35002</v>
      </c>
      <c r="J460">
        <v>35196</v>
      </c>
      <c r="L460" s="1" t="str">
        <f t="shared" si="87"/>
        <v>20FEB2023:03:00:00</v>
      </c>
      <c r="M460">
        <v>3</v>
      </c>
      <c r="N460">
        <f t="shared" si="81"/>
        <v>170.75</v>
      </c>
      <c r="O460" t="str">
        <f t="shared" si="88"/>
        <v/>
      </c>
      <c r="P460">
        <f t="shared" si="89"/>
        <v>170.75</v>
      </c>
      <c r="Q460" t="str">
        <f t="shared" si="90"/>
        <v/>
      </c>
      <c r="R460">
        <f t="shared" si="91"/>
        <v>1</v>
      </c>
      <c r="S460">
        <f t="shared" si="82"/>
        <v>0.48566126015942201</v>
      </c>
      <c r="V460">
        <v>3</v>
      </c>
      <c r="W460" t="str">
        <f t="shared" si="83"/>
        <v/>
      </c>
      <c r="X460">
        <f t="shared" si="84"/>
        <v>170.75</v>
      </c>
      <c r="Y460" t="str">
        <f t="shared" si="85"/>
        <v/>
      </c>
      <c r="Z460">
        <f t="shared" si="86"/>
        <v>1</v>
      </c>
    </row>
    <row r="461" spans="1:26" x14ac:dyDescent="0.3">
      <c r="A461" t="s">
        <v>486</v>
      </c>
      <c r="B461">
        <v>35178.167969000002</v>
      </c>
      <c r="C461">
        <v>35506</v>
      </c>
      <c r="D461">
        <v>35249</v>
      </c>
      <c r="E461">
        <v>35539</v>
      </c>
      <c r="F461">
        <v>35791</v>
      </c>
      <c r="G461">
        <v>35506</v>
      </c>
      <c r="H461">
        <v>35205</v>
      </c>
      <c r="I461">
        <v>35204</v>
      </c>
      <c r="J461">
        <v>35322</v>
      </c>
      <c r="L461" s="1" t="str">
        <f t="shared" si="87"/>
        <v>20FEB2023:04:00:00</v>
      </c>
      <c r="M461">
        <v>4</v>
      </c>
      <c r="N461">
        <f t="shared" si="81"/>
        <v>327.8320309999981</v>
      </c>
      <c r="O461" t="str">
        <f t="shared" si="88"/>
        <v/>
      </c>
      <c r="P461">
        <f t="shared" si="89"/>
        <v>327.8320309999981</v>
      </c>
      <c r="Q461" t="str">
        <f t="shared" si="90"/>
        <v/>
      </c>
      <c r="R461">
        <f t="shared" si="91"/>
        <v>1</v>
      </c>
      <c r="S461">
        <f t="shared" si="82"/>
        <v>0.9319189995593089</v>
      </c>
      <c r="V461">
        <v>4</v>
      </c>
      <c r="W461" t="str">
        <f t="shared" si="83"/>
        <v/>
      </c>
      <c r="X461">
        <f t="shared" si="84"/>
        <v>327.8320309999981</v>
      </c>
      <c r="Y461" t="str">
        <f t="shared" si="85"/>
        <v/>
      </c>
      <c r="Z461">
        <f t="shared" si="86"/>
        <v>1</v>
      </c>
    </row>
    <row r="462" spans="1:26" x14ac:dyDescent="0.3">
      <c r="A462" t="s">
        <v>487</v>
      </c>
      <c r="B462">
        <v>35751.789062999997</v>
      </c>
      <c r="C462">
        <v>36280</v>
      </c>
      <c r="D462">
        <v>36139</v>
      </c>
      <c r="E462">
        <v>36264</v>
      </c>
      <c r="F462">
        <v>36590</v>
      </c>
      <c r="G462">
        <v>36280</v>
      </c>
      <c r="H462">
        <v>35941</v>
      </c>
      <c r="I462">
        <v>36031</v>
      </c>
      <c r="J462">
        <v>36122</v>
      </c>
      <c r="L462" s="1" t="str">
        <f t="shared" si="87"/>
        <v>20FEB2023:05:00:00</v>
      </c>
      <c r="M462">
        <v>5</v>
      </c>
      <c r="N462">
        <f t="shared" si="81"/>
        <v>528.21093700000347</v>
      </c>
      <c r="O462" t="str">
        <f t="shared" si="88"/>
        <v/>
      </c>
      <c r="P462">
        <f t="shared" si="89"/>
        <v>528.21093700000347</v>
      </c>
      <c r="Q462" t="str">
        <f t="shared" si="90"/>
        <v/>
      </c>
      <c r="R462">
        <f t="shared" si="91"/>
        <v>1</v>
      </c>
      <c r="S462">
        <f t="shared" si="82"/>
        <v>1.4774391739367696</v>
      </c>
      <c r="V462">
        <v>5</v>
      </c>
      <c r="W462" t="str">
        <f t="shared" si="83"/>
        <v/>
      </c>
      <c r="X462">
        <f t="shared" si="84"/>
        <v>528.21093700000347</v>
      </c>
      <c r="Y462" t="str">
        <f t="shared" si="85"/>
        <v/>
      </c>
      <c r="Z462">
        <f t="shared" si="86"/>
        <v>1</v>
      </c>
    </row>
    <row r="463" spans="1:26" x14ac:dyDescent="0.3">
      <c r="A463" t="s">
        <v>488</v>
      </c>
      <c r="B463">
        <v>37300.933594000002</v>
      </c>
      <c r="C463">
        <v>38099</v>
      </c>
      <c r="D463">
        <v>38031</v>
      </c>
      <c r="E463">
        <v>37898</v>
      </c>
      <c r="F463">
        <v>38543</v>
      </c>
      <c r="G463">
        <v>38099</v>
      </c>
      <c r="H463">
        <v>37626</v>
      </c>
      <c r="I463">
        <v>38075</v>
      </c>
      <c r="J463">
        <v>37920</v>
      </c>
      <c r="L463" s="1" t="str">
        <f t="shared" si="87"/>
        <v>20FEB2023:06:00:00</v>
      </c>
      <c r="M463">
        <v>6</v>
      </c>
      <c r="N463">
        <f t="shared" si="81"/>
        <v>798.0664059999981</v>
      </c>
      <c r="O463" t="str">
        <f t="shared" si="88"/>
        <v/>
      </c>
      <c r="P463">
        <f t="shared" si="89"/>
        <v>798.0664059999981</v>
      </c>
      <c r="Q463" t="str">
        <f t="shared" si="90"/>
        <v/>
      </c>
      <c r="R463">
        <f t="shared" si="91"/>
        <v>1</v>
      </c>
      <c r="S463">
        <f t="shared" si="82"/>
        <v>2.1395346687203833</v>
      </c>
      <c r="V463">
        <v>6</v>
      </c>
      <c r="W463" t="str">
        <f t="shared" si="83"/>
        <v/>
      </c>
      <c r="X463">
        <f t="shared" si="84"/>
        <v>798.0664059999981</v>
      </c>
      <c r="Y463" t="str">
        <f t="shared" si="85"/>
        <v/>
      </c>
      <c r="Z463">
        <f t="shared" si="86"/>
        <v>1</v>
      </c>
    </row>
    <row r="464" spans="1:26" x14ac:dyDescent="0.3">
      <c r="A464" t="s">
        <v>489</v>
      </c>
      <c r="B464">
        <v>39607.769530999998</v>
      </c>
      <c r="C464">
        <v>41050</v>
      </c>
      <c r="D464">
        <v>40888</v>
      </c>
      <c r="E464">
        <v>40666</v>
      </c>
      <c r="F464">
        <v>41543</v>
      </c>
      <c r="G464">
        <v>41050</v>
      </c>
      <c r="H464">
        <v>40344</v>
      </c>
      <c r="I464">
        <v>41281</v>
      </c>
      <c r="J464">
        <v>40763</v>
      </c>
      <c r="L464" s="1" t="str">
        <f t="shared" si="87"/>
        <v>20FEB2023:07:00:00</v>
      </c>
      <c r="M464">
        <v>7</v>
      </c>
      <c r="N464">
        <f t="shared" si="81"/>
        <v>1442.2304690000019</v>
      </c>
      <c r="O464" t="str">
        <f t="shared" si="88"/>
        <v/>
      </c>
      <c r="P464">
        <f t="shared" si="89"/>
        <v>1442.2304690000019</v>
      </c>
      <c r="Q464" t="str">
        <f t="shared" si="90"/>
        <v/>
      </c>
      <c r="R464">
        <f t="shared" si="91"/>
        <v>1</v>
      </c>
      <c r="S464">
        <f t="shared" si="82"/>
        <v>3.6412817133547617</v>
      </c>
      <c r="V464">
        <v>7</v>
      </c>
      <c r="W464" t="str">
        <f t="shared" si="83"/>
        <v/>
      </c>
      <c r="X464">
        <f t="shared" si="84"/>
        <v>1442.2304690000019</v>
      </c>
      <c r="Y464" t="str">
        <f t="shared" si="85"/>
        <v/>
      </c>
      <c r="Z464">
        <f t="shared" si="86"/>
        <v>1</v>
      </c>
    </row>
    <row r="465" spans="1:26" x14ac:dyDescent="0.3">
      <c r="A465" t="s">
        <v>490</v>
      </c>
      <c r="B465">
        <v>41044.535155999998</v>
      </c>
      <c r="C465">
        <v>42829</v>
      </c>
      <c r="D465">
        <v>42303</v>
      </c>
      <c r="E465">
        <v>41614</v>
      </c>
      <c r="F465">
        <v>43349</v>
      </c>
      <c r="G465">
        <v>42829</v>
      </c>
      <c r="H465">
        <v>41993</v>
      </c>
      <c r="I465">
        <v>43002</v>
      </c>
      <c r="J465">
        <v>42379</v>
      </c>
      <c r="L465" s="1" t="str">
        <f t="shared" si="87"/>
        <v>20FEB2023:08:00:00</v>
      </c>
      <c r="M465">
        <v>8</v>
      </c>
      <c r="N465">
        <f t="shared" si="81"/>
        <v>1784.4648440000019</v>
      </c>
      <c r="O465" t="str">
        <f t="shared" si="88"/>
        <v/>
      </c>
      <c r="P465">
        <f t="shared" si="89"/>
        <v>1784.4648440000019</v>
      </c>
      <c r="Q465" t="str">
        <f t="shared" si="90"/>
        <v/>
      </c>
      <c r="R465">
        <f t="shared" si="91"/>
        <v>1</v>
      </c>
      <c r="S465">
        <f t="shared" si="82"/>
        <v>4.3476307801213929</v>
      </c>
      <c r="V465">
        <v>8</v>
      </c>
      <c r="W465" t="str">
        <f t="shared" si="83"/>
        <v/>
      </c>
      <c r="X465">
        <f t="shared" si="84"/>
        <v>1784.4648440000019</v>
      </c>
      <c r="Y465" t="str">
        <f t="shared" si="85"/>
        <v/>
      </c>
      <c r="Z465">
        <f t="shared" si="86"/>
        <v>1</v>
      </c>
    </row>
    <row r="466" spans="1:26" x14ac:dyDescent="0.3">
      <c r="A466" t="s">
        <v>491</v>
      </c>
      <c r="B466">
        <v>41921.753905999998</v>
      </c>
      <c r="C466">
        <v>43396</v>
      </c>
      <c r="D466">
        <v>42277</v>
      </c>
      <c r="E466">
        <v>41264</v>
      </c>
      <c r="F466">
        <v>43887</v>
      </c>
      <c r="G466">
        <v>43396</v>
      </c>
      <c r="H466">
        <v>42531</v>
      </c>
      <c r="I466">
        <v>43156</v>
      </c>
      <c r="J466">
        <v>42741</v>
      </c>
      <c r="L466" s="1" t="str">
        <f t="shared" si="87"/>
        <v>20FEB2023:09:00:00</v>
      </c>
      <c r="M466">
        <v>9</v>
      </c>
      <c r="N466">
        <f t="shared" si="81"/>
        <v>1474.2460940000019</v>
      </c>
      <c r="O466" t="str">
        <f t="shared" si="88"/>
        <v/>
      </c>
      <c r="P466">
        <f t="shared" si="89"/>
        <v>1474.2460940000019</v>
      </c>
      <c r="Q466" t="str">
        <f t="shared" si="90"/>
        <v/>
      </c>
      <c r="R466">
        <f t="shared" si="91"/>
        <v>1</v>
      </c>
      <c r="S466">
        <f t="shared" si="82"/>
        <v>3.5166612954831602</v>
      </c>
      <c r="V466">
        <v>9</v>
      </c>
      <c r="W466" t="str">
        <f t="shared" si="83"/>
        <v/>
      </c>
      <c r="X466">
        <f t="shared" si="84"/>
        <v>1474.2460940000019</v>
      </c>
      <c r="Y466" t="str">
        <f t="shared" si="85"/>
        <v/>
      </c>
      <c r="Z466">
        <f t="shared" si="86"/>
        <v>1</v>
      </c>
    </row>
    <row r="467" spans="1:26" x14ac:dyDescent="0.3">
      <c r="A467" t="s">
        <v>492</v>
      </c>
      <c r="B467">
        <v>42969.351562999997</v>
      </c>
      <c r="C467">
        <v>43445</v>
      </c>
      <c r="D467">
        <v>41955</v>
      </c>
      <c r="E467">
        <v>41169</v>
      </c>
      <c r="F467">
        <v>43735</v>
      </c>
      <c r="G467">
        <v>43445</v>
      </c>
      <c r="H467">
        <v>42727</v>
      </c>
      <c r="I467">
        <v>42735</v>
      </c>
      <c r="J467">
        <v>42716</v>
      </c>
      <c r="L467" s="1" t="str">
        <f t="shared" si="87"/>
        <v>20FEB2023:10:00:00</v>
      </c>
      <c r="M467">
        <v>10</v>
      </c>
      <c r="N467">
        <f t="shared" si="81"/>
        <v>475.64843700000347</v>
      </c>
      <c r="O467" t="str">
        <f t="shared" si="88"/>
        <v/>
      </c>
      <c r="P467">
        <f t="shared" si="89"/>
        <v>475.64843700000347</v>
      </c>
      <c r="Q467" t="str">
        <f t="shared" si="90"/>
        <v/>
      </c>
      <c r="R467">
        <f t="shared" si="91"/>
        <v>1</v>
      </c>
      <c r="S467">
        <f t="shared" si="82"/>
        <v>1.1069481379131965</v>
      </c>
      <c r="V467">
        <v>10</v>
      </c>
      <c r="W467" t="str">
        <f t="shared" si="83"/>
        <v/>
      </c>
      <c r="X467">
        <f t="shared" si="84"/>
        <v>475.64843700000347</v>
      </c>
      <c r="Y467" t="str">
        <f t="shared" si="85"/>
        <v/>
      </c>
      <c r="Z467">
        <f t="shared" si="86"/>
        <v>1</v>
      </c>
    </row>
    <row r="468" spans="1:26" x14ac:dyDescent="0.3">
      <c r="A468" t="s">
        <v>493</v>
      </c>
      <c r="B468">
        <v>43420.339844000002</v>
      </c>
      <c r="C468">
        <v>43305</v>
      </c>
      <c r="D468">
        <v>42071</v>
      </c>
      <c r="E468">
        <v>41410</v>
      </c>
      <c r="F468">
        <v>43558</v>
      </c>
      <c r="G468">
        <v>43305</v>
      </c>
      <c r="H468">
        <v>42818</v>
      </c>
      <c r="I468">
        <v>42296</v>
      </c>
      <c r="J468">
        <v>42737</v>
      </c>
      <c r="L468" s="1" t="str">
        <f t="shared" si="87"/>
        <v>20FEB2023:11:00:00</v>
      </c>
      <c r="M468">
        <v>11</v>
      </c>
      <c r="N468">
        <f t="shared" si="81"/>
        <v>-115.3398440000019</v>
      </c>
      <c r="O468">
        <f t="shared" si="88"/>
        <v>-115.3398440000019</v>
      </c>
      <c r="P468" t="str">
        <f t="shared" si="89"/>
        <v/>
      </c>
      <c r="Q468">
        <f t="shared" si="90"/>
        <v>1</v>
      </c>
      <c r="R468" t="str">
        <f t="shared" si="91"/>
        <v/>
      </c>
      <c r="S468">
        <f t="shared" si="82"/>
        <v>0.26563551647544287</v>
      </c>
      <c r="V468">
        <v>11</v>
      </c>
      <c r="W468">
        <f t="shared" si="83"/>
        <v>-115.3398440000019</v>
      </c>
      <c r="X468" t="str">
        <f t="shared" si="84"/>
        <v/>
      </c>
      <c r="Y468">
        <f t="shared" si="85"/>
        <v>1</v>
      </c>
      <c r="Z468" t="str">
        <f t="shared" si="86"/>
        <v/>
      </c>
    </row>
    <row r="469" spans="1:26" x14ac:dyDescent="0.3">
      <c r="A469" t="s">
        <v>494</v>
      </c>
      <c r="B469">
        <v>43946.230469000002</v>
      </c>
      <c r="C469">
        <v>43174</v>
      </c>
      <c r="D469">
        <v>42002</v>
      </c>
      <c r="E469">
        <v>41389</v>
      </c>
      <c r="F469">
        <v>43382</v>
      </c>
      <c r="G469">
        <v>43174</v>
      </c>
      <c r="H469">
        <v>42870</v>
      </c>
      <c r="I469">
        <v>41929</v>
      </c>
      <c r="J469">
        <v>42687</v>
      </c>
      <c r="L469" s="1" t="str">
        <f t="shared" si="87"/>
        <v>20FEB2023:12:00:00</v>
      </c>
      <c r="M469">
        <v>12</v>
      </c>
      <c r="N469">
        <f t="shared" si="81"/>
        <v>-772.2304690000019</v>
      </c>
      <c r="O469">
        <f t="shared" si="88"/>
        <v>-772.2304690000019</v>
      </c>
      <c r="P469" t="str">
        <f t="shared" si="89"/>
        <v/>
      </c>
      <c r="Q469">
        <f t="shared" si="90"/>
        <v>1</v>
      </c>
      <c r="R469" t="str">
        <f t="shared" si="91"/>
        <v/>
      </c>
      <c r="S469">
        <f t="shared" si="82"/>
        <v>1.7572166275893424</v>
      </c>
      <c r="V469">
        <v>12</v>
      </c>
      <c r="W469">
        <f t="shared" si="83"/>
        <v>-772.2304690000019</v>
      </c>
      <c r="X469" t="str">
        <f t="shared" si="84"/>
        <v/>
      </c>
      <c r="Y469">
        <f t="shared" si="85"/>
        <v>1</v>
      </c>
      <c r="Z469" t="str">
        <f t="shared" si="86"/>
        <v/>
      </c>
    </row>
    <row r="470" spans="1:26" x14ac:dyDescent="0.3">
      <c r="A470" t="s">
        <v>495</v>
      </c>
      <c r="B470">
        <v>44315.324219000002</v>
      </c>
      <c r="C470">
        <v>43636</v>
      </c>
      <c r="D470">
        <v>42294</v>
      </c>
      <c r="E470">
        <v>41885</v>
      </c>
      <c r="F470">
        <v>44105</v>
      </c>
      <c r="G470">
        <v>43636</v>
      </c>
      <c r="H470">
        <v>43484</v>
      </c>
      <c r="I470">
        <v>42339</v>
      </c>
      <c r="J470">
        <v>43143</v>
      </c>
      <c r="L470" s="1" t="str">
        <f t="shared" si="87"/>
        <v>20FEB2023:13:00:00</v>
      </c>
      <c r="M470">
        <v>13</v>
      </c>
      <c r="N470">
        <f t="shared" si="81"/>
        <v>-679.3242190000019</v>
      </c>
      <c r="O470">
        <f t="shared" si="88"/>
        <v>-679.3242190000019</v>
      </c>
      <c r="P470" t="str">
        <f t="shared" si="89"/>
        <v/>
      </c>
      <c r="Q470">
        <f t="shared" si="90"/>
        <v>1</v>
      </c>
      <c r="R470" t="str">
        <f t="shared" si="91"/>
        <v/>
      </c>
      <c r="S470">
        <f t="shared" si="82"/>
        <v>1.5329329774117835</v>
      </c>
      <c r="V470">
        <v>13</v>
      </c>
      <c r="W470">
        <f t="shared" si="83"/>
        <v>-679.3242190000019</v>
      </c>
      <c r="X470" t="str">
        <f t="shared" si="84"/>
        <v/>
      </c>
      <c r="Y470">
        <f t="shared" si="85"/>
        <v>1</v>
      </c>
      <c r="Z470" t="str">
        <f t="shared" si="86"/>
        <v/>
      </c>
    </row>
    <row r="471" spans="1:26" x14ac:dyDescent="0.3">
      <c r="A471" t="s">
        <v>496</v>
      </c>
      <c r="B471">
        <v>44912.621094000002</v>
      </c>
      <c r="C471">
        <v>44127</v>
      </c>
      <c r="D471">
        <v>42755</v>
      </c>
      <c r="E471">
        <v>42563</v>
      </c>
      <c r="F471">
        <v>44820</v>
      </c>
      <c r="G471">
        <v>44127</v>
      </c>
      <c r="H471">
        <v>44093</v>
      </c>
      <c r="I471">
        <v>42877</v>
      </c>
      <c r="J471">
        <v>43663</v>
      </c>
      <c r="L471" s="1" t="str">
        <f t="shared" si="87"/>
        <v>20FEB2023:14:00:00</v>
      </c>
      <c r="M471">
        <v>14</v>
      </c>
      <c r="N471">
        <f t="shared" si="81"/>
        <v>-785.6210940000019</v>
      </c>
      <c r="O471">
        <f t="shared" si="88"/>
        <v>-785.6210940000019</v>
      </c>
      <c r="P471" t="str">
        <f t="shared" si="89"/>
        <v/>
      </c>
      <c r="Q471">
        <f t="shared" si="90"/>
        <v>1</v>
      </c>
      <c r="R471" t="str">
        <f t="shared" si="91"/>
        <v/>
      </c>
      <c r="S471">
        <f t="shared" si="82"/>
        <v>1.7492212096812028</v>
      </c>
      <c r="V471">
        <v>14</v>
      </c>
      <c r="W471">
        <f t="shared" si="83"/>
        <v>-785.6210940000019</v>
      </c>
      <c r="X471" t="str">
        <f t="shared" si="84"/>
        <v/>
      </c>
      <c r="Y471">
        <f t="shared" si="85"/>
        <v>1</v>
      </c>
      <c r="Z471" t="str">
        <f t="shared" si="86"/>
        <v/>
      </c>
    </row>
    <row r="472" spans="1:26" x14ac:dyDescent="0.3">
      <c r="A472" t="s">
        <v>497</v>
      </c>
      <c r="B472">
        <v>45368.578125</v>
      </c>
      <c r="C472">
        <v>44718</v>
      </c>
      <c r="D472">
        <v>43221</v>
      </c>
      <c r="E472">
        <v>43060</v>
      </c>
      <c r="F472">
        <v>45732</v>
      </c>
      <c r="G472">
        <v>44718</v>
      </c>
      <c r="H472">
        <v>44668</v>
      </c>
      <c r="I472">
        <v>43338</v>
      </c>
      <c r="J472">
        <v>44208</v>
      </c>
      <c r="L472" s="1" t="str">
        <f t="shared" si="87"/>
        <v>20FEB2023:15:00:00</v>
      </c>
      <c r="M472">
        <v>15</v>
      </c>
      <c r="N472">
        <f t="shared" si="81"/>
        <v>-650.578125</v>
      </c>
      <c r="O472">
        <f t="shared" si="88"/>
        <v>-650.578125</v>
      </c>
      <c r="P472" t="str">
        <f t="shared" si="89"/>
        <v/>
      </c>
      <c r="Q472">
        <f t="shared" si="90"/>
        <v>1</v>
      </c>
      <c r="R472" t="str">
        <f t="shared" si="91"/>
        <v/>
      </c>
      <c r="S472">
        <f t="shared" si="82"/>
        <v>1.4339839419421965</v>
      </c>
      <c r="V472">
        <v>15</v>
      </c>
      <c r="W472">
        <f t="shared" si="83"/>
        <v>-650.578125</v>
      </c>
      <c r="X472" t="str">
        <f t="shared" si="84"/>
        <v/>
      </c>
      <c r="Y472">
        <f t="shared" si="85"/>
        <v>1</v>
      </c>
      <c r="Z472" t="str">
        <f t="shared" si="86"/>
        <v/>
      </c>
    </row>
    <row r="473" spans="1:26" x14ac:dyDescent="0.3">
      <c r="A473" t="s">
        <v>498</v>
      </c>
      <c r="B473">
        <v>45955.277344000002</v>
      </c>
      <c r="C473">
        <v>45518</v>
      </c>
      <c r="D473">
        <v>43619</v>
      </c>
      <c r="E473">
        <v>43730</v>
      </c>
      <c r="F473">
        <v>46486</v>
      </c>
      <c r="G473">
        <v>45518</v>
      </c>
      <c r="H473">
        <v>45236</v>
      </c>
      <c r="I473">
        <v>43786</v>
      </c>
      <c r="J473">
        <v>44798</v>
      </c>
      <c r="L473" s="1" t="str">
        <f t="shared" si="87"/>
        <v>20FEB2023:16:00:00</v>
      </c>
      <c r="M473">
        <v>16</v>
      </c>
      <c r="N473">
        <f t="shared" si="81"/>
        <v>-437.2773440000019</v>
      </c>
      <c r="O473">
        <f t="shared" si="88"/>
        <v>-437.2773440000019</v>
      </c>
      <c r="P473" t="str">
        <f t="shared" si="89"/>
        <v/>
      </c>
      <c r="Q473">
        <f t="shared" si="90"/>
        <v>1</v>
      </c>
      <c r="R473" t="str">
        <f t="shared" si="91"/>
        <v/>
      </c>
      <c r="S473">
        <f t="shared" si="82"/>
        <v>0.95152802740530851</v>
      </c>
      <c r="V473">
        <v>16</v>
      </c>
      <c r="W473">
        <f t="shared" si="83"/>
        <v>-437.2773440000019</v>
      </c>
      <c r="X473" t="str">
        <f t="shared" si="84"/>
        <v/>
      </c>
      <c r="Y473">
        <f t="shared" si="85"/>
        <v>1</v>
      </c>
      <c r="Z473" t="str">
        <f t="shared" si="86"/>
        <v/>
      </c>
    </row>
    <row r="474" spans="1:26" x14ac:dyDescent="0.3">
      <c r="A474" t="s">
        <v>499</v>
      </c>
      <c r="B474">
        <v>46474.074219000002</v>
      </c>
      <c r="C474">
        <v>46064</v>
      </c>
      <c r="D474">
        <v>44420</v>
      </c>
      <c r="E474">
        <v>44871</v>
      </c>
      <c r="F474">
        <v>47161</v>
      </c>
      <c r="G474">
        <v>46064</v>
      </c>
      <c r="H474">
        <v>45786</v>
      </c>
      <c r="I474">
        <v>44177</v>
      </c>
      <c r="J474">
        <v>45430</v>
      </c>
      <c r="L474" s="1" t="str">
        <f t="shared" si="87"/>
        <v>20FEB2023:17:00:00</v>
      </c>
      <c r="M474">
        <v>17</v>
      </c>
      <c r="N474">
        <f t="shared" si="81"/>
        <v>-410.0742190000019</v>
      </c>
      <c r="O474">
        <f t="shared" si="88"/>
        <v>-410.0742190000019</v>
      </c>
      <c r="P474" t="str">
        <f t="shared" si="89"/>
        <v/>
      </c>
      <c r="Q474">
        <f t="shared" si="90"/>
        <v>1</v>
      </c>
      <c r="R474" t="str">
        <f t="shared" si="91"/>
        <v/>
      </c>
      <c r="S474">
        <f t="shared" si="82"/>
        <v>0.88237200179094954</v>
      </c>
      <c r="V474">
        <v>17</v>
      </c>
      <c r="W474">
        <f t="shared" si="83"/>
        <v>-410.0742190000019</v>
      </c>
      <c r="X474" t="str">
        <f t="shared" si="84"/>
        <v/>
      </c>
      <c r="Y474">
        <f t="shared" si="85"/>
        <v>1</v>
      </c>
      <c r="Z474" t="str">
        <f t="shared" si="86"/>
        <v/>
      </c>
    </row>
    <row r="475" spans="1:26" x14ac:dyDescent="0.3">
      <c r="A475" t="s">
        <v>500</v>
      </c>
      <c r="B475">
        <v>46741.484375</v>
      </c>
      <c r="C475">
        <v>46678</v>
      </c>
      <c r="D475">
        <v>45367</v>
      </c>
      <c r="E475">
        <v>46119</v>
      </c>
      <c r="F475">
        <v>47616</v>
      </c>
      <c r="G475">
        <v>46678</v>
      </c>
      <c r="H475">
        <v>46087</v>
      </c>
      <c r="I475">
        <v>44667</v>
      </c>
      <c r="J475">
        <v>46050</v>
      </c>
      <c r="L475" s="1" t="str">
        <f t="shared" si="87"/>
        <v>20FEB2023:18:00:00</v>
      </c>
      <c r="M475">
        <v>18</v>
      </c>
      <c r="N475">
        <f t="shared" si="81"/>
        <v>-63.484375</v>
      </c>
      <c r="O475">
        <f t="shared" si="88"/>
        <v>-63.484375</v>
      </c>
      <c r="P475" t="str">
        <f t="shared" si="89"/>
        <v/>
      </c>
      <c r="Q475">
        <f t="shared" si="90"/>
        <v>1</v>
      </c>
      <c r="R475" t="str">
        <f t="shared" si="91"/>
        <v/>
      </c>
      <c r="S475">
        <f t="shared" si="82"/>
        <v>0.13582019452072655</v>
      </c>
      <c r="V475">
        <v>18</v>
      </c>
      <c r="W475">
        <f t="shared" si="83"/>
        <v>-63.484375</v>
      </c>
      <c r="X475" t="str">
        <f t="shared" si="84"/>
        <v/>
      </c>
      <c r="Y475">
        <f t="shared" si="85"/>
        <v>1</v>
      </c>
      <c r="Z475" t="str">
        <f t="shared" si="86"/>
        <v/>
      </c>
    </row>
    <row r="476" spans="1:26" x14ac:dyDescent="0.3">
      <c r="A476" t="s">
        <v>501</v>
      </c>
      <c r="B476">
        <v>47112.207030999998</v>
      </c>
      <c r="C476">
        <v>47295</v>
      </c>
      <c r="D476">
        <v>46538</v>
      </c>
      <c r="E476">
        <v>47432</v>
      </c>
      <c r="F476">
        <v>48273</v>
      </c>
      <c r="G476">
        <v>47295</v>
      </c>
      <c r="H476">
        <v>46248</v>
      </c>
      <c r="I476">
        <v>45578</v>
      </c>
      <c r="J476">
        <v>46700</v>
      </c>
      <c r="L476" s="1" t="str">
        <f t="shared" si="87"/>
        <v>20FEB2023:19:00:00</v>
      </c>
      <c r="M476">
        <v>19</v>
      </c>
      <c r="N476">
        <f t="shared" si="81"/>
        <v>182.7929690000019</v>
      </c>
      <c r="O476" t="str">
        <f t="shared" si="88"/>
        <v/>
      </c>
      <c r="P476">
        <f t="shared" si="89"/>
        <v>182.7929690000019</v>
      </c>
      <c r="Q476" t="str">
        <f t="shared" si="90"/>
        <v/>
      </c>
      <c r="R476">
        <f t="shared" si="91"/>
        <v>1</v>
      </c>
      <c r="S476">
        <f t="shared" si="82"/>
        <v>0.38799491791951812</v>
      </c>
      <c r="V476">
        <v>19</v>
      </c>
      <c r="W476" t="str">
        <f t="shared" si="83"/>
        <v/>
      </c>
      <c r="X476">
        <f t="shared" si="84"/>
        <v>182.7929690000019</v>
      </c>
      <c r="Y476" t="str">
        <f t="shared" si="85"/>
        <v/>
      </c>
      <c r="Z476">
        <f t="shared" si="86"/>
        <v>1</v>
      </c>
    </row>
    <row r="477" spans="1:26" x14ac:dyDescent="0.3">
      <c r="A477" t="s">
        <v>502</v>
      </c>
      <c r="B477">
        <v>47335.285155999998</v>
      </c>
      <c r="C477">
        <v>47504</v>
      </c>
      <c r="D477">
        <v>46351</v>
      </c>
      <c r="E477">
        <v>47080</v>
      </c>
      <c r="F477">
        <v>48452</v>
      </c>
      <c r="G477">
        <v>47504</v>
      </c>
      <c r="H477">
        <v>46166</v>
      </c>
      <c r="I477">
        <v>46024</v>
      </c>
      <c r="J477">
        <v>46682</v>
      </c>
      <c r="L477" s="1" t="str">
        <f t="shared" si="87"/>
        <v>20FEB2023:20:00:00</v>
      </c>
      <c r="M477">
        <v>20</v>
      </c>
      <c r="N477">
        <f t="shared" si="81"/>
        <v>168.7148440000019</v>
      </c>
      <c r="O477" t="str">
        <f t="shared" si="88"/>
        <v/>
      </c>
      <c r="P477">
        <f t="shared" si="89"/>
        <v>168.7148440000019</v>
      </c>
      <c r="Q477" t="str">
        <f t="shared" si="90"/>
        <v/>
      </c>
      <c r="R477">
        <f t="shared" si="91"/>
        <v>1</v>
      </c>
      <c r="S477">
        <f t="shared" si="82"/>
        <v>0.35642511383205727</v>
      </c>
      <c r="V477">
        <v>20</v>
      </c>
      <c r="W477" t="str">
        <f t="shared" si="83"/>
        <v/>
      </c>
      <c r="X477">
        <f t="shared" si="84"/>
        <v>168.7148440000019</v>
      </c>
      <c r="Y477" t="str">
        <f t="shared" si="85"/>
        <v/>
      </c>
      <c r="Z477">
        <f t="shared" si="86"/>
        <v>1</v>
      </c>
    </row>
    <row r="478" spans="1:26" x14ac:dyDescent="0.3">
      <c r="A478" t="s">
        <v>503</v>
      </c>
      <c r="B478">
        <v>46196.777344000002</v>
      </c>
      <c r="C478">
        <v>46551</v>
      </c>
      <c r="D478">
        <v>45359</v>
      </c>
      <c r="E478">
        <v>46026</v>
      </c>
      <c r="F478">
        <v>47514</v>
      </c>
      <c r="G478">
        <v>46551</v>
      </c>
      <c r="H478">
        <v>45108</v>
      </c>
      <c r="I478">
        <v>45319</v>
      </c>
      <c r="J478">
        <v>45681</v>
      </c>
      <c r="L478" s="1" t="str">
        <f t="shared" si="87"/>
        <v>20FEB2023:21:00:00</v>
      </c>
      <c r="M478">
        <v>21</v>
      </c>
      <c r="N478">
        <f t="shared" si="81"/>
        <v>354.2226559999981</v>
      </c>
      <c r="O478" t="str">
        <f t="shared" si="88"/>
        <v/>
      </c>
      <c r="P478">
        <f t="shared" si="89"/>
        <v>354.2226559999981</v>
      </c>
      <c r="Q478" t="str">
        <f t="shared" si="90"/>
        <v/>
      </c>
      <c r="R478">
        <f t="shared" si="91"/>
        <v>1</v>
      </c>
      <c r="S478">
        <f t="shared" si="82"/>
        <v>0.76676919119771503</v>
      </c>
      <c r="V478">
        <v>21</v>
      </c>
      <c r="W478" t="str">
        <f t="shared" si="83"/>
        <v/>
      </c>
      <c r="X478">
        <f t="shared" si="84"/>
        <v>354.2226559999981</v>
      </c>
      <c r="Y478" t="str">
        <f t="shared" si="85"/>
        <v/>
      </c>
      <c r="Z478">
        <f t="shared" si="86"/>
        <v>1</v>
      </c>
    </row>
    <row r="479" spans="1:26" x14ac:dyDescent="0.3">
      <c r="A479" t="s">
        <v>504</v>
      </c>
      <c r="B479">
        <v>44596.617187999997</v>
      </c>
      <c r="C479">
        <v>44990</v>
      </c>
      <c r="D479">
        <v>43725</v>
      </c>
      <c r="E479">
        <v>44222</v>
      </c>
      <c r="F479">
        <v>45887</v>
      </c>
      <c r="G479">
        <v>44990</v>
      </c>
      <c r="H479">
        <v>43557</v>
      </c>
      <c r="I479">
        <v>43890</v>
      </c>
      <c r="J479">
        <v>44100</v>
      </c>
      <c r="L479" s="1" t="str">
        <f t="shared" si="87"/>
        <v>20FEB2023:22:00:00</v>
      </c>
      <c r="M479">
        <v>22</v>
      </c>
      <c r="N479">
        <f t="shared" si="81"/>
        <v>393.38281200000347</v>
      </c>
      <c r="O479" t="str">
        <f t="shared" si="88"/>
        <v/>
      </c>
      <c r="P479">
        <f t="shared" si="89"/>
        <v>393.38281200000347</v>
      </c>
      <c r="Q479" t="str">
        <f t="shared" si="90"/>
        <v/>
      </c>
      <c r="R479">
        <f t="shared" si="91"/>
        <v>1</v>
      </c>
      <c r="S479">
        <f t="shared" si="82"/>
        <v>0.88209114682773393</v>
      </c>
      <c r="V479">
        <v>22</v>
      </c>
      <c r="W479" t="str">
        <f t="shared" si="83"/>
        <v/>
      </c>
      <c r="X479">
        <f t="shared" si="84"/>
        <v>393.38281200000347</v>
      </c>
      <c r="Y479" t="str">
        <f t="shared" si="85"/>
        <v/>
      </c>
      <c r="Z479">
        <f t="shared" si="86"/>
        <v>1</v>
      </c>
    </row>
    <row r="480" spans="1:26" x14ac:dyDescent="0.3">
      <c r="A480" t="s">
        <v>505</v>
      </c>
      <c r="B480">
        <v>42158.710937999997</v>
      </c>
      <c r="C480">
        <v>42539</v>
      </c>
      <c r="D480">
        <v>41423</v>
      </c>
      <c r="E480">
        <v>41654</v>
      </c>
      <c r="F480">
        <v>43410</v>
      </c>
      <c r="G480">
        <v>42539</v>
      </c>
      <c r="H480">
        <v>41467</v>
      </c>
      <c r="I480">
        <v>41810</v>
      </c>
      <c r="J480">
        <v>41817</v>
      </c>
      <c r="L480" s="1" t="str">
        <f t="shared" si="87"/>
        <v>20FEB2023:23:00:00</v>
      </c>
      <c r="M480">
        <v>23</v>
      </c>
      <c r="N480">
        <f t="shared" si="81"/>
        <v>380.28906200000347</v>
      </c>
      <c r="O480" t="str">
        <f t="shared" si="88"/>
        <v/>
      </c>
      <c r="P480">
        <f t="shared" si="89"/>
        <v>380.28906200000347</v>
      </c>
      <c r="Q480" t="str">
        <f t="shared" si="90"/>
        <v/>
      </c>
      <c r="R480">
        <f t="shared" si="91"/>
        <v>1</v>
      </c>
      <c r="S480">
        <f t="shared" si="82"/>
        <v>0.90204148452088395</v>
      </c>
      <c r="V480">
        <v>23</v>
      </c>
      <c r="W480" t="str">
        <f t="shared" si="83"/>
        <v/>
      </c>
      <c r="X480">
        <f t="shared" si="84"/>
        <v>380.28906200000347</v>
      </c>
      <c r="Y480" t="str">
        <f t="shared" si="85"/>
        <v/>
      </c>
      <c r="Z480">
        <f t="shared" si="86"/>
        <v>1</v>
      </c>
    </row>
    <row r="481" spans="1:26" x14ac:dyDescent="0.3">
      <c r="A481" t="s">
        <v>506</v>
      </c>
      <c r="B481">
        <v>39537.472655999998</v>
      </c>
      <c r="C481">
        <v>39819</v>
      </c>
      <c r="D481">
        <v>39265</v>
      </c>
      <c r="E481">
        <v>39463</v>
      </c>
      <c r="F481">
        <v>40538</v>
      </c>
      <c r="G481">
        <v>39819</v>
      </c>
      <c r="H481">
        <v>39186</v>
      </c>
      <c r="I481">
        <v>39441</v>
      </c>
      <c r="J481">
        <v>39427</v>
      </c>
      <c r="L481" s="1" t="str">
        <f t="shared" si="87"/>
        <v>21FEB2023:00:00:00</v>
      </c>
      <c r="M481">
        <v>24</v>
      </c>
      <c r="N481">
        <f t="shared" si="81"/>
        <v>281.5273440000019</v>
      </c>
      <c r="O481" t="str">
        <f t="shared" si="88"/>
        <v/>
      </c>
      <c r="P481">
        <f t="shared" si="89"/>
        <v>281.5273440000019</v>
      </c>
      <c r="Q481" t="str">
        <f t="shared" si="90"/>
        <v/>
      </c>
      <c r="R481">
        <f t="shared" si="91"/>
        <v>1</v>
      </c>
      <c r="S481">
        <f t="shared" si="82"/>
        <v>0.71205194740053468</v>
      </c>
      <c r="V481">
        <v>24</v>
      </c>
      <c r="W481" t="str">
        <f t="shared" si="83"/>
        <v/>
      </c>
      <c r="X481">
        <f t="shared" si="84"/>
        <v>281.5273440000019</v>
      </c>
      <c r="Y481" t="str">
        <f t="shared" si="85"/>
        <v/>
      </c>
      <c r="Z481">
        <f t="shared" si="86"/>
        <v>1</v>
      </c>
    </row>
    <row r="482" spans="1:26" x14ac:dyDescent="0.3">
      <c r="A482" t="s">
        <v>507</v>
      </c>
      <c r="B482">
        <v>37434.039062999997</v>
      </c>
      <c r="C482">
        <v>38268</v>
      </c>
      <c r="D482">
        <v>37838</v>
      </c>
      <c r="E482">
        <v>38179</v>
      </c>
      <c r="F482">
        <v>38268</v>
      </c>
      <c r="G482">
        <v>38030</v>
      </c>
      <c r="H482">
        <v>37709</v>
      </c>
      <c r="I482">
        <v>37609</v>
      </c>
      <c r="J482">
        <v>37861</v>
      </c>
      <c r="L482" s="1" t="str">
        <f t="shared" si="87"/>
        <v>21FEB2023:01:00:00</v>
      </c>
      <c r="M482">
        <v>1</v>
      </c>
      <c r="N482">
        <f t="shared" ref="N482:N545" si="92">C482-B482</f>
        <v>833.96093700000347</v>
      </c>
      <c r="O482" t="str">
        <f t="shared" si="88"/>
        <v/>
      </c>
      <c r="P482">
        <f t="shared" si="89"/>
        <v>833.96093700000347</v>
      </c>
      <c r="Q482" t="str">
        <f t="shared" si="90"/>
        <v/>
      </c>
      <c r="R482">
        <f t="shared" si="91"/>
        <v>1</v>
      </c>
      <c r="S482">
        <f t="shared" ref="S482:S545" si="93">ABS((B482-C482)/B482)*100</f>
        <v>2.2278144647882652</v>
      </c>
      <c r="V482">
        <v>1</v>
      </c>
      <c r="W482" t="str">
        <f t="shared" ref="W482:W545" si="94">O482</f>
        <v/>
      </c>
      <c r="X482">
        <f t="shared" ref="X482:X545" si="95">P482</f>
        <v>833.96093700000347</v>
      </c>
      <c r="Y482" t="str">
        <f t="shared" ref="Y482:Y545" si="96">Q482</f>
        <v/>
      </c>
      <c r="Z482">
        <f t="shared" ref="Z482:Z545" si="97">R482</f>
        <v>1</v>
      </c>
    </row>
    <row r="483" spans="1:26" x14ac:dyDescent="0.3">
      <c r="A483" t="s">
        <v>508</v>
      </c>
      <c r="B483">
        <v>35987.230469000002</v>
      </c>
      <c r="C483">
        <v>36531</v>
      </c>
      <c r="D483">
        <v>36827</v>
      </c>
      <c r="E483">
        <v>37081</v>
      </c>
      <c r="F483">
        <v>36531</v>
      </c>
      <c r="G483">
        <v>36409</v>
      </c>
      <c r="H483">
        <v>36193</v>
      </c>
      <c r="I483">
        <v>36066</v>
      </c>
      <c r="J483">
        <v>36476</v>
      </c>
      <c r="L483" s="1" t="str">
        <f t="shared" si="87"/>
        <v>21FEB2023:02:00:00</v>
      </c>
      <c r="M483">
        <v>2</v>
      </c>
      <c r="N483">
        <f t="shared" si="92"/>
        <v>543.7695309999981</v>
      </c>
      <c r="O483" t="str">
        <f t="shared" si="88"/>
        <v/>
      </c>
      <c r="P483">
        <f t="shared" si="89"/>
        <v>543.7695309999981</v>
      </c>
      <c r="Q483" t="str">
        <f t="shared" si="90"/>
        <v/>
      </c>
      <c r="R483">
        <f t="shared" si="91"/>
        <v>1</v>
      </c>
      <c r="S483">
        <f t="shared" si="93"/>
        <v>1.5110068874802973</v>
      </c>
      <c r="V483">
        <v>2</v>
      </c>
      <c r="W483" t="str">
        <f t="shared" si="94"/>
        <v/>
      </c>
      <c r="X483">
        <f t="shared" si="95"/>
        <v>543.7695309999981</v>
      </c>
      <c r="Y483" t="str">
        <f t="shared" si="96"/>
        <v/>
      </c>
      <c r="Z483">
        <f t="shared" si="97"/>
        <v>1</v>
      </c>
    </row>
    <row r="484" spans="1:26" x14ac:dyDescent="0.3">
      <c r="A484" t="s">
        <v>509</v>
      </c>
      <c r="B484">
        <v>35093.207030999998</v>
      </c>
      <c r="C484">
        <v>35644</v>
      </c>
      <c r="D484">
        <v>36290</v>
      </c>
      <c r="E484">
        <v>36415</v>
      </c>
      <c r="F484">
        <v>35644</v>
      </c>
      <c r="G484">
        <v>35504</v>
      </c>
      <c r="H484">
        <v>35436</v>
      </c>
      <c r="I484">
        <v>35456</v>
      </c>
      <c r="J484">
        <v>35741</v>
      </c>
      <c r="L484" s="1" t="str">
        <f t="shared" si="87"/>
        <v>21FEB2023:03:00:00</v>
      </c>
      <c r="M484">
        <v>3</v>
      </c>
      <c r="N484">
        <f t="shared" si="92"/>
        <v>550.7929690000019</v>
      </c>
      <c r="O484" t="str">
        <f t="shared" si="88"/>
        <v/>
      </c>
      <c r="P484">
        <f t="shared" si="89"/>
        <v>550.7929690000019</v>
      </c>
      <c r="Q484" t="str">
        <f t="shared" si="90"/>
        <v/>
      </c>
      <c r="R484">
        <f t="shared" si="91"/>
        <v>1</v>
      </c>
      <c r="S484">
        <f t="shared" si="93"/>
        <v>1.5695144889820198</v>
      </c>
      <c r="V484">
        <v>3</v>
      </c>
      <c r="W484" t="str">
        <f t="shared" si="94"/>
        <v/>
      </c>
      <c r="X484">
        <f t="shared" si="95"/>
        <v>550.7929690000019</v>
      </c>
      <c r="Y484" t="str">
        <f t="shared" si="96"/>
        <v/>
      </c>
      <c r="Z484">
        <f t="shared" si="97"/>
        <v>1</v>
      </c>
    </row>
    <row r="485" spans="1:26" x14ac:dyDescent="0.3">
      <c r="A485" t="s">
        <v>510</v>
      </c>
      <c r="B485">
        <v>34788.570312999997</v>
      </c>
      <c r="C485">
        <v>35471</v>
      </c>
      <c r="D485">
        <v>36227</v>
      </c>
      <c r="E485">
        <v>36326</v>
      </c>
      <c r="F485">
        <v>35471</v>
      </c>
      <c r="G485">
        <v>35387</v>
      </c>
      <c r="H485">
        <v>35315</v>
      </c>
      <c r="I485">
        <v>35284</v>
      </c>
      <c r="J485">
        <v>35640</v>
      </c>
      <c r="L485" s="1" t="str">
        <f t="shared" si="87"/>
        <v>21FEB2023:04:00:00</v>
      </c>
      <c r="M485">
        <v>4</v>
      </c>
      <c r="N485">
        <f t="shared" si="92"/>
        <v>682.42968700000347</v>
      </c>
      <c r="O485" t="str">
        <f t="shared" si="88"/>
        <v/>
      </c>
      <c r="P485">
        <f t="shared" si="89"/>
        <v>682.42968700000347</v>
      </c>
      <c r="Q485" t="str">
        <f t="shared" si="90"/>
        <v/>
      </c>
      <c r="R485">
        <f t="shared" si="91"/>
        <v>1</v>
      </c>
      <c r="S485">
        <f t="shared" si="93"/>
        <v>1.9616491303322954</v>
      </c>
      <c r="V485">
        <v>4</v>
      </c>
      <c r="W485" t="str">
        <f t="shared" si="94"/>
        <v/>
      </c>
      <c r="X485">
        <f t="shared" si="95"/>
        <v>682.42968700000347</v>
      </c>
      <c r="Y485" t="str">
        <f t="shared" si="96"/>
        <v/>
      </c>
      <c r="Z485">
        <f t="shared" si="97"/>
        <v>1</v>
      </c>
    </row>
    <row r="486" spans="1:26" x14ac:dyDescent="0.3">
      <c r="A486" t="s">
        <v>511</v>
      </c>
      <c r="B486">
        <v>35182.695312999997</v>
      </c>
      <c r="C486">
        <v>36144</v>
      </c>
      <c r="D486">
        <v>36797</v>
      </c>
      <c r="E486">
        <v>36747</v>
      </c>
      <c r="F486">
        <v>36144</v>
      </c>
      <c r="G486">
        <v>36063</v>
      </c>
      <c r="H486">
        <v>35931</v>
      </c>
      <c r="I486">
        <v>35956</v>
      </c>
      <c r="J486">
        <v>36262</v>
      </c>
      <c r="L486" s="1" t="str">
        <f t="shared" si="87"/>
        <v>21FEB2023:05:00:00</v>
      </c>
      <c r="M486">
        <v>5</v>
      </c>
      <c r="N486">
        <f t="shared" si="92"/>
        <v>961.30468700000347</v>
      </c>
      <c r="O486" t="str">
        <f t="shared" si="88"/>
        <v/>
      </c>
      <c r="P486">
        <f t="shared" si="89"/>
        <v>961.30468700000347</v>
      </c>
      <c r="Q486" t="str">
        <f t="shared" si="90"/>
        <v/>
      </c>
      <c r="R486">
        <f t="shared" si="91"/>
        <v>1</v>
      </c>
      <c r="S486">
        <f t="shared" si="93"/>
        <v>2.7323224626420299</v>
      </c>
      <c r="V486">
        <v>5</v>
      </c>
      <c r="W486" t="str">
        <f t="shared" si="94"/>
        <v/>
      </c>
      <c r="X486">
        <f t="shared" si="95"/>
        <v>961.30468700000347</v>
      </c>
      <c r="Y486" t="str">
        <f t="shared" si="96"/>
        <v/>
      </c>
      <c r="Z486">
        <f t="shared" si="97"/>
        <v>1</v>
      </c>
    </row>
    <row r="487" spans="1:26" x14ac:dyDescent="0.3">
      <c r="A487" t="s">
        <v>512</v>
      </c>
      <c r="B487">
        <v>36889.324219000002</v>
      </c>
      <c r="C487">
        <v>38451</v>
      </c>
      <c r="D487">
        <v>38453</v>
      </c>
      <c r="E487">
        <v>38253</v>
      </c>
      <c r="F487">
        <v>38451</v>
      </c>
      <c r="G487">
        <v>38129</v>
      </c>
      <c r="H487">
        <v>37954</v>
      </c>
      <c r="I487">
        <v>38283</v>
      </c>
      <c r="J487">
        <v>38178</v>
      </c>
      <c r="L487" s="1" t="str">
        <f t="shared" si="87"/>
        <v>21FEB2023:06:00:00</v>
      </c>
      <c r="M487">
        <v>6</v>
      </c>
      <c r="N487">
        <f t="shared" si="92"/>
        <v>1561.6757809999981</v>
      </c>
      <c r="O487" t="str">
        <f t="shared" si="88"/>
        <v/>
      </c>
      <c r="P487">
        <f t="shared" si="89"/>
        <v>1561.6757809999981</v>
      </c>
      <c r="Q487" t="str">
        <f t="shared" si="90"/>
        <v/>
      </c>
      <c r="R487">
        <f t="shared" si="91"/>
        <v>1</v>
      </c>
      <c r="S487">
        <f t="shared" si="93"/>
        <v>4.233408483519062</v>
      </c>
      <c r="V487">
        <v>6</v>
      </c>
      <c r="W487" t="str">
        <f t="shared" si="94"/>
        <v/>
      </c>
      <c r="X487">
        <f t="shared" si="95"/>
        <v>1561.6757809999981</v>
      </c>
      <c r="Y487" t="str">
        <f t="shared" si="96"/>
        <v/>
      </c>
      <c r="Z487">
        <f t="shared" si="97"/>
        <v>1</v>
      </c>
    </row>
    <row r="488" spans="1:26" x14ac:dyDescent="0.3">
      <c r="A488" t="s">
        <v>513</v>
      </c>
      <c r="B488">
        <v>39978.109375</v>
      </c>
      <c r="C488">
        <v>42588</v>
      </c>
      <c r="D488">
        <v>41311</v>
      </c>
      <c r="E488">
        <v>40759</v>
      </c>
      <c r="F488">
        <v>42588</v>
      </c>
      <c r="G488">
        <v>41916</v>
      </c>
      <c r="H488">
        <v>41669</v>
      </c>
      <c r="I488">
        <v>42548</v>
      </c>
      <c r="J488">
        <v>41635</v>
      </c>
      <c r="L488" s="1" t="str">
        <f t="shared" si="87"/>
        <v>21FEB2023:07:00:00</v>
      </c>
      <c r="M488">
        <v>7</v>
      </c>
      <c r="N488">
        <f t="shared" si="92"/>
        <v>2609.890625</v>
      </c>
      <c r="O488" t="str">
        <f t="shared" si="88"/>
        <v/>
      </c>
      <c r="P488">
        <f t="shared" si="89"/>
        <v>2609.890625</v>
      </c>
      <c r="Q488" t="str">
        <f t="shared" si="90"/>
        <v/>
      </c>
      <c r="R488">
        <f t="shared" si="91"/>
        <v>1</v>
      </c>
      <c r="S488">
        <f t="shared" si="93"/>
        <v>6.5282992762836223</v>
      </c>
      <c r="V488">
        <v>7</v>
      </c>
      <c r="W488" t="str">
        <f t="shared" si="94"/>
        <v/>
      </c>
      <c r="X488">
        <f t="shared" si="95"/>
        <v>2609.890625</v>
      </c>
      <c r="Y488" t="str">
        <f t="shared" si="96"/>
        <v/>
      </c>
      <c r="Z488">
        <f t="shared" si="97"/>
        <v>1</v>
      </c>
    </row>
    <row r="489" spans="1:26" x14ac:dyDescent="0.3">
      <c r="A489" t="s">
        <v>514</v>
      </c>
      <c r="B489">
        <v>41273.683594000002</v>
      </c>
      <c r="C489">
        <v>44233</v>
      </c>
      <c r="D489">
        <v>42263</v>
      </c>
      <c r="E489">
        <v>41623</v>
      </c>
      <c r="F489">
        <v>44233</v>
      </c>
      <c r="G489">
        <v>43484</v>
      </c>
      <c r="H489">
        <v>43347</v>
      </c>
      <c r="I489">
        <v>44384</v>
      </c>
      <c r="J489">
        <v>43036</v>
      </c>
      <c r="L489" s="1" t="str">
        <f t="shared" si="87"/>
        <v>21FEB2023:08:00:00</v>
      </c>
      <c r="M489">
        <v>8</v>
      </c>
      <c r="N489">
        <f t="shared" si="92"/>
        <v>2959.3164059999981</v>
      </c>
      <c r="O489" t="str">
        <f t="shared" si="88"/>
        <v/>
      </c>
      <c r="P489">
        <f t="shared" si="89"/>
        <v>2959.3164059999981</v>
      </c>
      <c r="Q489" t="str">
        <f t="shared" si="90"/>
        <v/>
      </c>
      <c r="R489">
        <f t="shared" si="91"/>
        <v>1</v>
      </c>
      <c r="S489">
        <f t="shared" si="93"/>
        <v>7.1699837482647109</v>
      </c>
      <c r="V489">
        <v>8</v>
      </c>
      <c r="W489" t="str">
        <f t="shared" si="94"/>
        <v/>
      </c>
      <c r="X489">
        <f t="shared" si="95"/>
        <v>2959.3164059999981</v>
      </c>
      <c r="Y489" t="str">
        <f t="shared" si="96"/>
        <v/>
      </c>
      <c r="Z489">
        <f t="shared" si="97"/>
        <v>1</v>
      </c>
    </row>
    <row r="490" spans="1:26" x14ac:dyDescent="0.3">
      <c r="A490" t="s">
        <v>515</v>
      </c>
      <c r="B490">
        <v>41817.90625</v>
      </c>
      <c r="C490">
        <v>44090</v>
      </c>
      <c r="D490">
        <v>42168</v>
      </c>
      <c r="E490">
        <v>41641</v>
      </c>
      <c r="F490">
        <v>44090</v>
      </c>
      <c r="G490">
        <v>43509</v>
      </c>
      <c r="H490">
        <v>43488</v>
      </c>
      <c r="I490">
        <v>44146</v>
      </c>
      <c r="J490">
        <v>43060</v>
      </c>
      <c r="L490" s="1" t="str">
        <f t="shared" si="87"/>
        <v>21FEB2023:09:00:00</v>
      </c>
      <c r="M490">
        <v>9</v>
      </c>
      <c r="N490">
        <f t="shared" si="92"/>
        <v>2272.09375</v>
      </c>
      <c r="O490" t="str">
        <f t="shared" si="88"/>
        <v/>
      </c>
      <c r="P490">
        <f t="shared" si="89"/>
        <v>2272.09375</v>
      </c>
      <c r="Q490" t="str">
        <f t="shared" si="90"/>
        <v/>
      </c>
      <c r="R490">
        <f t="shared" si="91"/>
        <v>1</v>
      </c>
      <c r="S490">
        <f t="shared" si="93"/>
        <v>5.4333034667415943</v>
      </c>
      <c r="V490">
        <v>9</v>
      </c>
      <c r="W490" t="str">
        <f t="shared" si="94"/>
        <v/>
      </c>
      <c r="X490">
        <f t="shared" si="95"/>
        <v>2272.09375</v>
      </c>
      <c r="Y490" t="str">
        <f t="shared" si="96"/>
        <v/>
      </c>
      <c r="Z490">
        <f t="shared" si="97"/>
        <v>1</v>
      </c>
    </row>
    <row r="491" spans="1:26" x14ac:dyDescent="0.3">
      <c r="A491" t="s">
        <v>516</v>
      </c>
      <c r="B491">
        <v>42641.925780999998</v>
      </c>
      <c r="C491">
        <v>44261</v>
      </c>
      <c r="D491">
        <v>42423</v>
      </c>
      <c r="E491">
        <v>42293</v>
      </c>
      <c r="F491">
        <v>44261</v>
      </c>
      <c r="G491">
        <v>43838</v>
      </c>
      <c r="H491">
        <v>43953</v>
      </c>
      <c r="I491">
        <v>44134</v>
      </c>
      <c r="J491">
        <v>43409</v>
      </c>
      <c r="L491" s="1" t="str">
        <f t="shared" si="87"/>
        <v>21FEB2023:10:00:00</v>
      </c>
      <c r="M491">
        <v>10</v>
      </c>
      <c r="N491">
        <f t="shared" si="92"/>
        <v>1619.0742190000019</v>
      </c>
      <c r="O491" t="str">
        <f t="shared" si="88"/>
        <v/>
      </c>
      <c r="P491">
        <f t="shared" si="89"/>
        <v>1619.0742190000019</v>
      </c>
      <c r="Q491" t="str">
        <f t="shared" si="90"/>
        <v/>
      </c>
      <c r="R491">
        <f t="shared" si="91"/>
        <v>1</v>
      </c>
      <c r="S491">
        <f t="shared" si="93"/>
        <v>3.7969068923275842</v>
      </c>
      <c r="V491">
        <v>10</v>
      </c>
      <c r="W491" t="str">
        <f t="shared" si="94"/>
        <v/>
      </c>
      <c r="X491">
        <f t="shared" si="95"/>
        <v>1619.0742190000019</v>
      </c>
      <c r="Y491" t="str">
        <f t="shared" si="96"/>
        <v/>
      </c>
      <c r="Z491">
        <f t="shared" si="97"/>
        <v>1</v>
      </c>
    </row>
    <row r="492" spans="1:26" x14ac:dyDescent="0.3">
      <c r="A492" t="s">
        <v>517</v>
      </c>
      <c r="B492">
        <v>43330.535155999998</v>
      </c>
      <c r="C492">
        <v>45061</v>
      </c>
      <c r="D492">
        <v>42840</v>
      </c>
      <c r="E492">
        <v>42351</v>
      </c>
      <c r="F492">
        <v>45061</v>
      </c>
      <c r="G492">
        <v>44506</v>
      </c>
      <c r="H492">
        <v>44675</v>
      </c>
      <c r="I492">
        <v>44827</v>
      </c>
      <c r="J492">
        <v>44012</v>
      </c>
      <c r="L492" s="1" t="str">
        <f t="shared" si="87"/>
        <v>21FEB2023:11:00:00</v>
      </c>
      <c r="M492">
        <v>11</v>
      </c>
      <c r="N492">
        <f t="shared" si="92"/>
        <v>1730.4648440000019</v>
      </c>
      <c r="O492" t="str">
        <f t="shared" si="88"/>
        <v/>
      </c>
      <c r="P492">
        <f t="shared" si="89"/>
        <v>1730.4648440000019</v>
      </c>
      <c r="Q492" t="str">
        <f t="shared" si="90"/>
        <v/>
      </c>
      <c r="R492">
        <f t="shared" si="91"/>
        <v>1</v>
      </c>
      <c r="S492">
        <f t="shared" si="93"/>
        <v>3.9936382917264375</v>
      </c>
      <c r="V492">
        <v>11</v>
      </c>
      <c r="W492" t="str">
        <f t="shared" si="94"/>
        <v/>
      </c>
      <c r="X492">
        <f t="shared" si="95"/>
        <v>1730.4648440000019</v>
      </c>
      <c r="Y492" t="str">
        <f t="shared" si="96"/>
        <v/>
      </c>
      <c r="Z492">
        <f t="shared" si="97"/>
        <v>1</v>
      </c>
    </row>
    <row r="493" spans="1:26" x14ac:dyDescent="0.3">
      <c r="A493" t="s">
        <v>518</v>
      </c>
      <c r="B493">
        <v>44568.753905999998</v>
      </c>
      <c r="C493">
        <v>46304</v>
      </c>
      <c r="D493">
        <v>43435</v>
      </c>
      <c r="E493">
        <v>43140</v>
      </c>
      <c r="F493">
        <v>46304</v>
      </c>
      <c r="G493">
        <v>45428</v>
      </c>
      <c r="H493">
        <v>45604</v>
      </c>
      <c r="I493">
        <v>45887</v>
      </c>
      <c r="J493">
        <v>44828</v>
      </c>
      <c r="L493" s="1" t="str">
        <f t="shared" si="87"/>
        <v>21FEB2023:12:00:00</v>
      </c>
      <c r="M493">
        <v>12</v>
      </c>
      <c r="N493">
        <f t="shared" si="92"/>
        <v>1735.2460940000019</v>
      </c>
      <c r="O493" t="str">
        <f t="shared" si="88"/>
        <v/>
      </c>
      <c r="P493">
        <f t="shared" si="89"/>
        <v>1735.2460940000019</v>
      </c>
      <c r="Q493" t="str">
        <f t="shared" si="90"/>
        <v/>
      </c>
      <c r="R493">
        <f t="shared" si="91"/>
        <v>1</v>
      </c>
      <c r="S493">
        <f t="shared" si="93"/>
        <v>3.8934139771100869</v>
      </c>
      <c r="V493">
        <v>12</v>
      </c>
      <c r="W493" t="str">
        <f t="shared" si="94"/>
        <v/>
      </c>
      <c r="X493">
        <f t="shared" si="95"/>
        <v>1735.2460940000019</v>
      </c>
      <c r="Y493" t="str">
        <f t="shared" si="96"/>
        <v/>
      </c>
      <c r="Z493">
        <f t="shared" si="97"/>
        <v>1</v>
      </c>
    </row>
    <row r="494" spans="1:26" x14ac:dyDescent="0.3">
      <c r="A494" t="s">
        <v>519</v>
      </c>
      <c r="B494">
        <v>46020.859375</v>
      </c>
      <c r="C494">
        <v>47499</v>
      </c>
      <c r="D494">
        <v>43892</v>
      </c>
      <c r="E494">
        <v>43802</v>
      </c>
      <c r="F494">
        <v>47499</v>
      </c>
      <c r="G494">
        <v>46446</v>
      </c>
      <c r="H494">
        <v>46458</v>
      </c>
      <c r="I494">
        <v>46833</v>
      </c>
      <c r="J494">
        <v>45607</v>
      </c>
      <c r="L494" s="1" t="str">
        <f t="shared" si="87"/>
        <v>21FEB2023:13:00:00</v>
      </c>
      <c r="M494">
        <v>13</v>
      </c>
      <c r="N494">
        <f t="shared" si="92"/>
        <v>1478.140625</v>
      </c>
      <c r="O494" t="str">
        <f t="shared" si="88"/>
        <v/>
      </c>
      <c r="P494">
        <f t="shared" si="89"/>
        <v>1478.140625</v>
      </c>
      <c r="Q494" t="str">
        <f t="shared" si="90"/>
        <v/>
      </c>
      <c r="R494">
        <f t="shared" si="91"/>
        <v>1</v>
      </c>
      <c r="S494">
        <f t="shared" si="93"/>
        <v>3.2118927049045358</v>
      </c>
      <c r="V494">
        <v>13</v>
      </c>
      <c r="W494" t="str">
        <f t="shared" si="94"/>
        <v/>
      </c>
      <c r="X494">
        <f t="shared" si="95"/>
        <v>1478.140625</v>
      </c>
      <c r="Y494" t="str">
        <f t="shared" si="96"/>
        <v/>
      </c>
      <c r="Z494">
        <f t="shared" si="97"/>
        <v>1</v>
      </c>
    </row>
    <row r="495" spans="1:26" x14ac:dyDescent="0.3">
      <c r="A495" t="s">
        <v>520</v>
      </c>
      <c r="B495">
        <v>47291.40625</v>
      </c>
      <c r="C495">
        <v>49028</v>
      </c>
      <c r="D495">
        <v>44644</v>
      </c>
      <c r="E495">
        <v>44994</v>
      </c>
      <c r="F495">
        <v>49028</v>
      </c>
      <c r="G495">
        <v>47777</v>
      </c>
      <c r="H495">
        <v>47471</v>
      </c>
      <c r="I495">
        <v>48063</v>
      </c>
      <c r="J495">
        <v>46642</v>
      </c>
      <c r="L495" s="1" t="str">
        <f t="shared" si="87"/>
        <v>21FEB2023:14:00:00</v>
      </c>
      <c r="M495">
        <v>14</v>
      </c>
      <c r="N495">
        <f t="shared" si="92"/>
        <v>1736.59375</v>
      </c>
      <c r="O495" t="str">
        <f t="shared" si="88"/>
        <v/>
      </c>
      <c r="P495">
        <f t="shared" si="89"/>
        <v>1736.59375</v>
      </c>
      <c r="Q495" t="str">
        <f t="shared" si="90"/>
        <v/>
      </c>
      <c r="R495">
        <f t="shared" si="91"/>
        <v>1</v>
      </c>
      <c r="S495">
        <f t="shared" si="93"/>
        <v>3.6721127318983036</v>
      </c>
      <c r="V495">
        <v>14</v>
      </c>
      <c r="W495" t="str">
        <f t="shared" si="94"/>
        <v/>
      </c>
      <c r="X495">
        <f t="shared" si="95"/>
        <v>1736.59375</v>
      </c>
      <c r="Y495" t="str">
        <f t="shared" si="96"/>
        <v/>
      </c>
      <c r="Z495">
        <f t="shared" si="97"/>
        <v>1</v>
      </c>
    </row>
    <row r="496" spans="1:26" x14ac:dyDescent="0.3">
      <c r="A496" t="s">
        <v>521</v>
      </c>
      <c r="B496">
        <v>48569.316405999998</v>
      </c>
      <c r="C496">
        <v>50251</v>
      </c>
      <c r="D496">
        <v>45353</v>
      </c>
      <c r="E496">
        <v>45979</v>
      </c>
      <c r="F496">
        <v>50251</v>
      </c>
      <c r="G496">
        <v>48816</v>
      </c>
      <c r="H496">
        <v>48326</v>
      </c>
      <c r="I496">
        <v>48998</v>
      </c>
      <c r="J496">
        <v>47511</v>
      </c>
      <c r="L496" s="1" t="str">
        <f t="shared" si="87"/>
        <v>21FEB2023:15:00:00</v>
      </c>
      <c r="M496">
        <v>15</v>
      </c>
      <c r="N496">
        <f t="shared" si="92"/>
        <v>1681.6835940000019</v>
      </c>
      <c r="O496" t="str">
        <f t="shared" si="88"/>
        <v/>
      </c>
      <c r="P496">
        <f t="shared" si="89"/>
        <v>1681.6835940000019</v>
      </c>
      <c r="Q496" t="str">
        <f t="shared" si="90"/>
        <v/>
      </c>
      <c r="R496">
        <f t="shared" si="91"/>
        <v>1</v>
      </c>
      <c r="S496">
        <f t="shared" si="93"/>
        <v>3.4624403191976065</v>
      </c>
      <c r="V496">
        <v>15</v>
      </c>
      <c r="W496" t="str">
        <f t="shared" si="94"/>
        <v/>
      </c>
      <c r="X496">
        <f t="shared" si="95"/>
        <v>1681.6835940000019</v>
      </c>
      <c r="Y496" t="str">
        <f t="shared" si="96"/>
        <v/>
      </c>
      <c r="Z496">
        <f t="shared" si="97"/>
        <v>1</v>
      </c>
    </row>
    <row r="497" spans="1:26" x14ac:dyDescent="0.3">
      <c r="A497" t="s">
        <v>522</v>
      </c>
      <c r="B497">
        <v>49611.199219000002</v>
      </c>
      <c r="C497">
        <v>51143</v>
      </c>
      <c r="D497">
        <v>45908</v>
      </c>
      <c r="E497">
        <v>46967</v>
      </c>
      <c r="F497">
        <v>51143</v>
      </c>
      <c r="G497">
        <v>49673</v>
      </c>
      <c r="H497">
        <v>48947</v>
      </c>
      <c r="I497">
        <v>49469</v>
      </c>
      <c r="J497">
        <v>48191</v>
      </c>
      <c r="L497" s="1" t="str">
        <f t="shared" si="87"/>
        <v>21FEB2023:16:00:00</v>
      </c>
      <c r="M497">
        <v>16</v>
      </c>
      <c r="N497">
        <f t="shared" si="92"/>
        <v>1531.8007809999981</v>
      </c>
      <c r="O497" t="str">
        <f t="shared" si="88"/>
        <v/>
      </c>
      <c r="P497">
        <f t="shared" si="89"/>
        <v>1531.8007809999981</v>
      </c>
      <c r="Q497" t="str">
        <f t="shared" si="90"/>
        <v/>
      </c>
      <c r="R497">
        <f t="shared" si="91"/>
        <v>1</v>
      </c>
      <c r="S497">
        <f t="shared" si="93"/>
        <v>3.0876108723720428</v>
      </c>
      <c r="V497">
        <v>16</v>
      </c>
      <c r="W497" t="str">
        <f t="shared" si="94"/>
        <v/>
      </c>
      <c r="X497">
        <f t="shared" si="95"/>
        <v>1531.8007809999981</v>
      </c>
      <c r="Y497" t="str">
        <f t="shared" si="96"/>
        <v/>
      </c>
      <c r="Z497">
        <f t="shared" si="97"/>
        <v>1</v>
      </c>
    </row>
    <row r="498" spans="1:26" x14ac:dyDescent="0.3">
      <c r="A498" t="s">
        <v>523</v>
      </c>
      <c r="B498">
        <v>50169.789062999997</v>
      </c>
      <c r="C498">
        <v>51602</v>
      </c>
      <c r="D498">
        <v>46538</v>
      </c>
      <c r="E498">
        <v>47825</v>
      </c>
      <c r="F498">
        <v>51602</v>
      </c>
      <c r="G498">
        <v>50241</v>
      </c>
      <c r="H498">
        <v>49519</v>
      </c>
      <c r="I498">
        <v>49571</v>
      </c>
      <c r="J498">
        <v>48781</v>
      </c>
      <c r="L498" s="1" t="str">
        <f t="shared" si="87"/>
        <v>21FEB2023:17:00:00</v>
      </c>
      <c r="M498">
        <v>17</v>
      </c>
      <c r="N498">
        <f t="shared" si="92"/>
        <v>1432.2109370000035</v>
      </c>
      <c r="O498" t="str">
        <f t="shared" si="88"/>
        <v/>
      </c>
      <c r="P498">
        <f t="shared" si="89"/>
        <v>1432.2109370000035</v>
      </c>
      <c r="Q498" t="str">
        <f t="shared" si="90"/>
        <v/>
      </c>
      <c r="R498">
        <f t="shared" si="91"/>
        <v>1</v>
      </c>
      <c r="S498">
        <f t="shared" si="93"/>
        <v>2.8547278426894023</v>
      </c>
      <c r="V498">
        <v>17</v>
      </c>
      <c r="W498" t="str">
        <f t="shared" si="94"/>
        <v/>
      </c>
      <c r="X498">
        <f t="shared" si="95"/>
        <v>1432.2109370000035</v>
      </c>
      <c r="Y498" t="str">
        <f t="shared" si="96"/>
        <v/>
      </c>
      <c r="Z498">
        <f t="shared" si="97"/>
        <v>1</v>
      </c>
    </row>
    <row r="499" spans="1:26" x14ac:dyDescent="0.3">
      <c r="A499" t="s">
        <v>524</v>
      </c>
      <c r="B499">
        <v>50096.113280999998</v>
      </c>
      <c r="C499">
        <v>51264</v>
      </c>
      <c r="D499">
        <v>47328</v>
      </c>
      <c r="E499">
        <v>48607</v>
      </c>
      <c r="F499">
        <v>51264</v>
      </c>
      <c r="G499">
        <v>49876</v>
      </c>
      <c r="H499">
        <v>49320</v>
      </c>
      <c r="I499">
        <v>49073</v>
      </c>
      <c r="J499">
        <v>48852</v>
      </c>
      <c r="L499" s="1" t="str">
        <f t="shared" si="87"/>
        <v>21FEB2023:18:00:00</v>
      </c>
      <c r="M499">
        <v>18</v>
      </c>
      <c r="N499">
        <f t="shared" si="92"/>
        <v>1167.8867190000019</v>
      </c>
      <c r="O499" t="str">
        <f t="shared" si="88"/>
        <v/>
      </c>
      <c r="P499">
        <f t="shared" si="89"/>
        <v>1167.8867190000019</v>
      </c>
      <c r="Q499" t="str">
        <f t="shared" si="90"/>
        <v/>
      </c>
      <c r="R499">
        <f t="shared" si="91"/>
        <v>1</v>
      </c>
      <c r="S499">
        <f t="shared" si="93"/>
        <v>2.3312920753932969</v>
      </c>
      <c r="V499">
        <v>18</v>
      </c>
      <c r="W499" t="str">
        <f t="shared" si="94"/>
        <v/>
      </c>
      <c r="X499">
        <f t="shared" si="95"/>
        <v>1167.8867190000019</v>
      </c>
      <c r="Y499" t="str">
        <f t="shared" si="96"/>
        <v/>
      </c>
      <c r="Z499">
        <f t="shared" si="97"/>
        <v>1</v>
      </c>
    </row>
    <row r="500" spans="1:26" x14ac:dyDescent="0.3">
      <c r="A500" t="s">
        <v>525</v>
      </c>
      <c r="B500">
        <v>50032.117187999997</v>
      </c>
      <c r="C500">
        <v>51966</v>
      </c>
      <c r="D500">
        <v>48260</v>
      </c>
      <c r="E500">
        <v>49378</v>
      </c>
      <c r="F500">
        <v>51966</v>
      </c>
      <c r="G500">
        <v>50490</v>
      </c>
      <c r="H500">
        <v>49832</v>
      </c>
      <c r="I500">
        <v>50123</v>
      </c>
      <c r="J500">
        <v>49537</v>
      </c>
      <c r="L500" s="1" t="str">
        <f t="shared" si="87"/>
        <v>21FEB2023:19:00:00</v>
      </c>
      <c r="M500">
        <v>19</v>
      </c>
      <c r="N500">
        <f t="shared" si="92"/>
        <v>1933.8828120000035</v>
      </c>
      <c r="O500" t="str">
        <f t="shared" si="88"/>
        <v/>
      </c>
      <c r="P500">
        <f t="shared" si="89"/>
        <v>1933.8828120000035</v>
      </c>
      <c r="Q500" t="str">
        <f t="shared" si="90"/>
        <v/>
      </c>
      <c r="R500">
        <f t="shared" si="91"/>
        <v>1</v>
      </c>
      <c r="S500">
        <f t="shared" si="93"/>
        <v>3.8652827837232473</v>
      </c>
      <c r="V500">
        <v>19</v>
      </c>
      <c r="W500" t="str">
        <f t="shared" si="94"/>
        <v/>
      </c>
      <c r="X500">
        <f t="shared" si="95"/>
        <v>1933.8828120000035</v>
      </c>
      <c r="Y500" t="str">
        <f t="shared" si="96"/>
        <v/>
      </c>
      <c r="Z500">
        <f t="shared" si="97"/>
        <v>1</v>
      </c>
    </row>
    <row r="501" spans="1:26" x14ac:dyDescent="0.3">
      <c r="A501" t="s">
        <v>526</v>
      </c>
      <c r="B501">
        <v>50101.992187999997</v>
      </c>
      <c r="C501">
        <v>52008</v>
      </c>
      <c r="D501">
        <v>47798</v>
      </c>
      <c r="E501">
        <v>48856</v>
      </c>
      <c r="F501">
        <v>52008</v>
      </c>
      <c r="G501">
        <v>50422</v>
      </c>
      <c r="H501">
        <v>49598</v>
      </c>
      <c r="I501">
        <v>50400</v>
      </c>
      <c r="J501">
        <v>49284</v>
      </c>
      <c r="L501" s="1" t="str">
        <f t="shared" si="87"/>
        <v>21FEB2023:20:00:00</v>
      </c>
      <c r="M501">
        <v>20</v>
      </c>
      <c r="N501">
        <f t="shared" si="92"/>
        <v>1906.0078120000035</v>
      </c>
      <c r="O501" t="str">
        <f t="shared" si="88"/>
        <v/>
      </c>
      <c r="P501">
        <f t="shared" si="89"/>
        <v>1906.0078120000035</v>
      </c>
      <c r="Q501" t="str">
        <f t="shared" si="90"/>
        <v/>
      </c>
      <c r="R501">
        <f t="shared" si="91"/>
        <v>1</v>
      </c>
      <c r="S501">
        <f t="shared" si="93"/>
        <v>3.8042555370812461</v>
      </c>
      <c r="V501">
        <v>20</v>
      </c>
      <c r="W501" t="str">
        <f t="shared" si="94"/>
        <v/>
      </c>
      <c r="X501">
        <f t="shared" si="95"/>
        <v>1906.0078120000035</v>
      </c>
      <c r="Y501" t="str">
        <f t="shared" si="96"/>
        <v/>
      </c>
      <c r="Z501">
        <f t="shared" si="97"/>
        <v>1</v>
      </c>
    </row>
    <row r="502" spans="1:26" x14ac:dyDescent="0.3">
      <c r="A502" t="s">
        <v>527</v>
      </c>
      <c r="B502">
        <v>48896.539062999997</v>
      </c>
      <c r="C502">
        <v>50561</v>
      </c>
      <c r="D502">
        <v>46604</v>
      </c>
      <c r="E502">
        <v>47318</v>
      </c>
      <c r="F502">
        <v>50561</v>
      </c>
      <c r="G502">
        <v>48948</v>
      </c>
      <c r="H502">
        <v>48059</v>
      </c>
      <c r="I502">
        <v>49125</v>
      </c>
      <c r="J502">
        <v>47881</v>
      </c>
      <c r="L502" s="1" t="str">
        <f t="shared" si="87"/>
        <v>21FEB2023:21:00:00</v>
      </c>
      <c r="M502">
        <v>21</v>
      </c>
      <c r="N502">
        <f t="shared" si="92"/>
        <v>1664.4609370000035</v>
      </c>
      <c r="O502" t="str">
        <f t="shared" si="88"/>
        <v/>
      </c>
      <c r="P502">
        <f t="shared" si="89"/>
        <v>1664.4609370000035</v>
      </c>
      <c r="Q502" t="str">
        <f t="shared" si="90"/>
        <v/>
      </c>
      <c r="R502">
        <f t="shared" si="91"/>
        <v>1</v>
      </c>
      <c r="S502">
        <f t="shared" si="93"/>
        <v>3.4040465212792554</v>
      </c>
      <c r="V502">
        <v>21</v>
      </c>
      <c r="W502" t="str">
        <f t="shared" si="94"/>
        <v/>
      </c>
      <c r="X502">
        <f t="shared" si="95"/>
        <v>1664.4609370000035</v>
      </c>
      <c r="Y502" t="str">
        <f t="shared" si="96"/>
        <v/>
      </c>
      <c r="Z502">
        <f t="shared" si="97"/>
        <v>1</v>
      </c>
    </row>
    <row r="503" spans="1:26" x14ac:dyDescent="0.3">
      <c r="A503" t="s">
        <v>528</v>
      </c>
      <c r="B503">
        <v>47137.101562999997</v>
      </c>
      <c r="C503">
        <v>48580</v>
      </c>
      <c r="D503">
        <v>44754</v>
      </c>
      <c r="E503">
        <v>45195</v>
      </c>
      <c r="F503">
        <v>48580</v>
      </c>
      <c r="G503">
        <v>47023</v>
      </c>
      <c r="H503">
        <v>46413</v>
      </c>
      <c r="I503">
        <v>47256</v>
      </c>
      <c r="J503">
        <v>46073</v>
      </c>
      <c r="L503" s="1" t="str">
        <f t="shared" si="87"/>
        <v>21FEB2023:22:00:00</v>
      </c>
      <c r="M503">
        <v>22</v>
      </c>
      <c r="N503">
        <f t="shared" si="92"/>
        <v>1442.8984370000035</v>
      </c>
      <c r="O503" t="str">
        <f t="shared" si="88"/>
        <v/>
      </c>
      <c r="P503">
        <f t="shared" si="89"/>
        <v>1442.8984370000035</v>
      </c>
      <c r="Q503" t="str">
        <f t="shared" si="90"/>
        <v/>
      </c>
      <c r="R503">
        <f t="shared" si="91"/>
        <v>1</v>
      </c>
      <c r="S503">
        <f t="shared" si="93"/>
        <v>3.0610673740122336</v>
      </c>
      <c r="V503">
        <v>22</v>
      </c>
      <c r="W503" t="str">
        <f t="shared" si="94"/>
        <v/>
      </c>
      <c r="X503">
        <f t="shared" si="95"/>
        <v>1442.8984370000035</v>
      </c>
      <c r="Y503" t="str">
        <f t="shared" si="96"/>
        <v/>
      </c>
      <c r="Z503">
        <f t="shared" si="97"/>
        <v>1</v>
      </c>
    </row>
    <row r="504" spans="1:26" x14ac:dyDescent="0.3">
      <c r="A504" t="s">
        <v>529</v>
      </c>
      <c r="B504">
        <v>44684.945312999997</v>
      </c>
      <c r="C504">
        <v>45406</v>
      </c>
      <c r="D504">
        <v>42318</v>
      </c>
      <c r="E504">
        <v>42538</v>
      </c>
      <c r="F504">
        <v>45406</v>
      </c>
      <c r="G504">
        <v>44178</v>
      </c>
      <c r="H504">
        <v>43731</v>
      </c>
      <c r="I504">
        <v>44290</v>
      </c>
      <c r="J504">
        <v>43417</v>
      </c>
      <c r="L504" s="1" t="str">
        <f t="shared" si="87"/>
        <v>21FEB2023:23:00:00</v>
      </c>
      <c r="M504">
        <v>23</v>
      </c>
      <c r="N504">
        <f t="shared" si="92"/>
        <v>721.05468700000347</v>
      </c>
      <c r="O504" t="str">
        <f t="shared" si="88"/>
        <v/>
      </c>
      <c r="P504">
        <f t="shared" si="89"/>
        <v>721.05468700000347</v>
      </c>
      <c r="Q504" t="str">
        <f t="shared" si="90"/>
        <v/>
      </c>
      <c r="R504">
        <f t="shared" si="91"/>
        <v>1</v>
      </c>
      <c r="S504">
        <f t="shared" si="93"/>
        <v>1.6136411982812255</v>
      </c>
      <c r="V504">
        <v>23</v>
      </c>
      <c r="W504" t="str">
        <f t="shared" si="94"/>
        <v/>
      </c>
      <c r="X504">
        <f t="shared" si="95"/>
        <v>721.05468700000347</v>
      </c>
      <c r="Y504" t="str">
        <f t="shared" si="96"/>
        <v/>
      </c>
      <c r="Z504">
        <f t="shared" si="97"/>
        <v>1</v>
      </c>
    </row>
    <row r="505" spans="1:26" x14ac:dyDescent="0.3">
      <c r="A505" t="s">
        <v>530</v>
      </c>
      <c r="B505">
        <v>41016.484375</v>
      </c>
      <c r="C505">
        <v>42016</v>
      </c>
      <c r="D505">
        <v>39989</v>
      </c>
      <c r="E505">
        <v>40189</v>
      </c>
      <c r="F505">
        <v>42016</v>
      </c>
      <c r="G505">
        <v>41114</v>
      </c>
      <c r="H505">
        <v>40861</v>
      </c>
      <c r="I505">
        <v>41176</v>
      </c>
      <c r="J505">
        <v>40659</v>
      </c>
      <c r="L505" s="1" t="str">
        <f t="shared" si="87"/>
        <v>22FEB2023:00:00:00</v>
      </c>
      <c r="M505">
        <v>24</v>
      </c>
      <c r="N505">
        <f t="shared" si="92"/>
        <v>999.515625</v>
      </c>
      <c r="O505" t="str">
        <f t="shared" si="88"/>
        <v/>
      </c>
      <c r="P505">
        <f t="shared" si="89"/>
        <v>999.515625</v>
      </c>
      <c r="Q505" t="str">
        <f t="shared" si="90"/>
        <v/>
      </c>
      <c r="R505">
        <f t="shared" si="91"/>
        <v>1</v>
      </c>
      <c r="S505">
        <f t="shared" si="93"/>
        <v>2.4368632276276116</v>
      </c>
      <c r="V505">
        <v>24</v>
      </c>
      <c r="W505" t="str">
        <f t="shared" si="94"/>
        <v/>
      </c>
      <c r="X505">
        <f t="shared" si="95"/>
        <v>999.515625</v>
      </c>
      <c r="Y505" t="str">
        <f t="shared" si="96"/>
        <v/>
      </c>
      <c r="Z505">
        <f t="shared" si="97"/>
        <v>1</v>
      </c>
    </row>
    <row r="506" spans="1:26" x14ac:dyDescent="0.3">
      <c r="A506" t="s">
        <v>531</v>
      </c>
      <c r="B506">
        <v>39514.800780999998</v>
      </c>
      <c r="C506">
        <v>38693</v>
      </c>
      <c r="D506">
        <v>38460</v>
      </c>
      <c r="E506">
        <v>38761</v>
      </c>
      <c r="F506">
        <v>39638</v>
      </c>
      <c r="G506">
        <v>39335</v>
      </c>
      <c r="H506">
        <v>38693</v>
      </c>
      <c r="I506">
        <v>38534</v>
      </c>
      <c r="J506">
        <v>38834</v>
      </c>
      <c r="L506" s="1" t="str">
        <f t="shared" si="87"/>
        <v>22FEB2023:01:00:00</v>
      </c>
      <c r="M506">
        <v>1</v>
      </c>
      <c r="N506">
        <f t="shared" si="92"/>
        <v>-821.8007809999981</v>
      </c>
      <c r="O506">
        <f t="shared" si="88"/>
        <v>-821.8007809999981</v>
      </c>
      <c r="P506" t="str">
        <f t="shared" si="89"/>
        <v/>
      </c>
      <c r="Q506">
        <f t="shared" si="90"/>
        <v>1</v>
      </c>
      <c r="R506" t="str">
        <f t="shared" si="91"/>
        <v/>
      </c>
      <c r="S506">
        <f t="shared" si="93"/>
        <v>2.0797290249661251</v>
      </c>
      <c r="V506">
        <v>1</v>
      </c>
      <c r="W506">
        <f t="shared" si="94"/>
        <v>-821.8007809999981</v>
      </c>
      <c r="X506" t="str">
        <f t="shared" si="95"/>
        <v/>
      </c>
      <c r="Y506">
        <f t="shared" si="96"/>
        <v>1</v>
      </c>
      <c r="Z506" t="str">
        <f t="shared" si="97"/>
        <v/>
      </c>
    </row>
    <row r="507" spans="1:26" x14ac:dyDescent="0.3">
      <c r="A507" t="s">
        <v>532</v>
      </c>
      <c r="B507">
        <v>38267.027344000002</v>
      </c>
      <c r="C507">
        <v>36908</v>
      </c>
      <c r="D507">
        <v>37314</v>
      </c>
      <c r="E507">
        <v>37523</v>
      </c>
      <c r="F507">
        <v>37831</v>
      </c>
      <c r="G507">
        <v>37657</v>
      </c>
      <c r="H507">
        <v>36908</v>
      </c>
      <c r="I507">
        <v>36780</v>
      </c>
      <c r="J507">
        <v>37296</v>
      </c>
      <c r="L507" s="1" t="str">
        <f t="shared" si="87"/>
        <v>22FEB2023:02:00:00</v>
      </c>
      <c r="M507">
        <v>2</v>
      </c>
      <c r="N507">
        <f t="shared" si="92"/>
        <v>-1359.0273440000019</v>
      </c>
      <c r="O507">
        <f t="shared" si="88"/>
        <v>-1359.0273440000019</v>
      </c>
      <c r="P507" t="str">
        <f t="shared" si="89"/>
        <v/>
      </c>
      <c r="Q507">
        <f t="shared" si="90"/>
        <v>1</v>
      </c>
      <c r="R507" t="str">
        <f t="shared" si="91"/>
        <v/>
      </c>
      <c r="S507">
        <f t="shared" si="93"/>
        <v>3.5514317111258125</v>
      </c>
      <c r="V507">
        <v>2</v>
      </c>
      <c r="W507">
        <f t="shared" si="94"/>
        <v>-1359.0273440000019</v>
      </c>
      <c r="X507" t="str">
        <f t="shared" si="95"/>
        <v/>
      </c>
      <c r="Y507">
        <f t="shared" si="96"/>
        <v>1</v>
      </c>
      <c r="Z507" t="str">
        <f t="shared" si="97"/>
        <v/>
      </c>
    </row>
    <row r="508" spans="1:26" x14ac:dyDescent="0.3">
      <c r="A508" t="s">
        <v>533</v>
      </c>
      <c r="B508">
        <v>37307.058594000002</v>
      </c>
      <c r="C508">
        <v>35885</v>
      </c>
      <c r="D508">
        <v>36700</v>
      </c>
      <c r="E508">
        <v>36849</v>
      </c>
      <c r="F508">
        <v>36770</v>
      </c>
      <c r="G508">
        <v>36675</v>
      </c>
      <c r="H508">
        <v>35885</v>
      </c>
      <c r="I508">
        <v>35707</v>
      </c>
      <c r="J508">
        <v>36422</v>
      </c>
      <c r="L508" s="1" t="str">
        <f t="shared" si="87"/>
        <v>22FEB2023:03:00:00</v>
      </c>
      <c r="M508">
        <v>3</v>
      </c>
      <c r="N508">
        <f t="shared" si="92"/>
        <v>-1422.0585940000019</v>
      </c>
      <c r="O508">
        <f t="shared" si="88"/>
        <v>-1422.0585940000019</v>
      </c>
      <c r="P508" t="str">
        <f t="shared" si="89"/>
        <v/>
      </c>
      <c r="Q508">
        <f t="shared" si="90"/>
        <v>1</v>
      </c>
      <c r="R508" t="str">
        <f t="shared" si="91"/>
        <v/>
      </c>
      <c r="S508">
        <f t="shared" si="93"/>
        <v>3.811768195064051</v>
      </c>
      <c r="V508">
        <v>3</v>
      </c>
      <c r="W508">
        <f t="shared" si="94"/>
        <v>-1422.0585940000019</v>
      </c>
      <c r="X508" t="str">
        <f t="shared" si="95"/>
        <v/>
      </c>
      <c r="Y508">
        <f t="shared" si="96"/>
        <v>1</v>
      </c>
      <c r="Z508" t="str">
        <f t="shared" si="97"/>
        <v/>
      </c>
    </row>
    <row r="509" spans="1:26" x14ac:dyDescent="0.3">
      <c r="A509" t="s">
        <v>534</v>
      </c>
      <c r="B509">
        <v>37005.8125</v>
      </c>
      <c r="C509">
        <v>35458</v>
      </c>
      <c r="D509">
        <v>36552</v>
      </c>
      <c r="E509">
        <v>36607</v>
      </c>
      <c r="F509">
        <v>36318</v>
      </c>
      <c r="G509">
        <v>36326</v>
      </c>
      <c r="H509">
        <v>35458</v>
      </c>
      <c r="I509">
        <v>35360</v>
      </c>
      <c r="J509">
        <v>36114</v>
      </c>
      <c r="L509" s="1" t="str">
        <f t="shared" si="87"/>
        <v>22FEB2023:04:00:00</v>
      </c>
      <c r="M509">
        <v>4</v>
      </c>
      <c r="N509">
        <f t="shared" si="92"/>
        <v>-1547.8125</v>
      </c>
      <c r="O509">
        <f t="shared" si="88"/>
        <v>-1547.8125</v>
      </c>
      <c r="P509" t="str">
        <f t="shared" si="89"/>
        <v/>
      </c>
      <c r="Q509">
        <f t="shared" si="90"/>
        <v>1</v>
      </c>
      <c r="R509" t="str">
        <f t="shared" si="91"/>
        <v/>
      </c>
      <c r="S509">
        <f t="shared" si="93"/>
        <v>4.1826199600400615</v>
      </c>
      <c r="V509">
        <v>4</v>
      </c>
      <c r="W509">
        <f t="shared" si="94"/>
        <v>-1547.8125</v>
      </c>
      <c r="X509" t="str">
        <f t="shared" si="95"/>
        <v/>
      </c>
      <c r="Y509">
        <f t="shared" si="96"/>
        <v>1</v>
      </c>
      <c r="Z509" t="str">
        <f t="shared" si="97"/>
        <v/>
      </c>
    </row>
    <row r="510" spans="1:26" x14ac:dyDescent="0.3">
      <c r="A510" t="s">
        <v>535</v>
      </c>
      <c r="B510">
        <v>37381.875</v>
      </c>
      <c r="C510">
        <v>35993</v>
      </c>
      <c r="D510">
        <v>36962</v>
      </c>
      <c r="E510">
        <v>36875</v>
      </c>
      <c r="F510">
        <v>36781</v>
      </c>
      <c r="G510">
        <v>36856</v>
      </c>
      <c r="H510">
        <v>35993</v>
      </c>
      <c r="I510">
        <v>35893</v>
      </c>
      <c r="J510">
        <v>36606</v>
      </c>
      <c r="L510" s="1" t="str">
        <f t="shared" si="87"/>
        <v>22FEB2023:05:00:00</v>
      </c>
      <c r="M510">
        <v>5</v>
      </c>
      <c r="N510">
        <f t="shared" si="92"/>
        <v>-1388.875</v>
      </c>
      <c r="O510">
        <f t="shared" si="88"/>
        <v>-1388.875</v>
      </c>
      <c r="P510" t="str">
        <f t="shared" si="89"/>
        <v/>
      </c>
      <c r="Q510">
        <f t="shared" si="90"/>
        <v>1</v>
      </c>
      <c r="R510" t="str">
        <f t="shared" si="91"/>
        <v/>
      </c>
      <c r="S510">
        <f t="shared" si="93"/>
        <v>3.7153700824263094</v>
      </c>
      <c r="V510">
        <v>5</v>
      </c>
      <c r="W510">
        <f t="shared" si="94"/>
        <v>-1388.875</v>
      </c>
      <c r="X510" t="str">
        <f t="shared" si="95"/>
        <v/>
      </c>
      <c r="Y510">
        <f t="shared" si="96"/>
        <v>1</v>
      </c>
      <c r="Z510" t="str">
        <f t="shared" si="97"/>
        <v/>
      </c>
    </row>
    <row r="511" spans="1:26" x14ac:dyDescent="0.3">
      <c r="A511" t="s">
        <v>536</v>
      </c>
      <c r="B511">
        <v>38899.898437999997</v>
      </c>
      <c r="C511">
        <v>38182</v>
      </c>
      <c r="D511">
        <v>38519</v>
      </c>
      <c r="E511">
        <v>38340</v>
      </c>
      <c r="F511">
        <v>38708</v>
      </c>
      <c r="G511">
        <v>38829</v>
      </c>
      <c r="H511">
        <v>38182</v>
      </c>
      <c r="I511">
        <v>37951</v>
      </c>
      <c r="J511">
        <v>38514</v>
      </c>
      <c r="L511" s="1" t="str">
        <f t="shared" si="87"/>
        <v>22FEB2023:06:00:00</v>
      </c>
      <c r="M511">
        <v>6</v>
      </c>
      <c r="N511">
        <f t="shared" si="92"/>
        <v>-717.89843799999653</v>
      </c>
      <c r="O511">
        <f t="shared" si="88"/>
        <v>-717.89843799999653</v>
      </c>
      <c r="P511" t="str">
        <f t="shared" si="89"/>
        <v/>
      </c>
      <c r="Q511">
        <f t="shared" si="90"/>
        <v>1</v>
      </c>
      <c r="R511" t="str">
        <f t="shared" si="91"/>
        <v/>
      </c>
      <c r="S511">
        <f t="shared" si="93"/>
        <v>1.8455020882489137</v>
      </c>
      <c r="V511">
        <v>6</v>
      </c>
      <c r="W511">
        <f t="shared" si="94"/>
        <v>-717.89843799999653</v>
      </c>
      <c r="X511" t="str">
        <f t="shared" si="95"/>
        <v/>
      </c>
      <c r="Y511">
        <f t="shared" si="96"/>
        <v>1</v>
      </c>
      <c r="Z511" t="str">
        <f t="shared" si="97"/>
        <v/>
      </c>
    </row>
    <row r="512" spans="1:26" x14ac:dyDescent="0.3">
      <c r="A512" t="s">
        <v>537</v>
      </c>
      <c r="B512">
        <v>41643.332030999998</v>
      </c>
      <c r="C512">
        <v>42216</v>
      </c>
      <c r="D512">
        <v>41244</v>
      </c>
      <c r="E512">
        <v>40703</v>
      </c>
      <c r="F512">
        <v>42313</v>
      </c>
      <c r="G512">
        <v>42417</v>
      </c>
      <c r="H512">
        <v>42216</v>
      </c>
      <c r="I512">
        <v>41674</v>
      </c>
      <c r="J512">
        <v>41964</v>
      </c>
      <c r="L512" s="1" t="str">
        <f t="shared" si="87"/>
        <v>22FEB2023:07:00:00</v>
      </c>
      <c r="M512">
        <v>7</v>
      </c>
      <c r="N512">
        <f t="shared" si="92"/>
        <v>572.6679690000019</v>
      </c>
      <c r="O512" t="str">
        <f t="shared" si="88"/>
        <v/>
      </c>
      <c r="P512">
        <f t="shared" si="89"/>
        <v>572.6679690000019</v>
      </c>
      <c r="Q512" t="str">
        <f t="shared" si="90"/>
        <v/>
      </c>
      <c r="R512">
        <f t="shared" si="91"/>
        <v>1</v>
      </c>
      <c r="S512">
        <f t="shared" si="93"/>
        <v>1.3751732656111624</v>
      </c>
      <c r="V512">
        <v>7</v>
      </c>
      <c r="W512" t="str">
        <f t="shared" si="94"/>
        <v/>
      </c>
      <c r="X512">
        <f t="shared" si="95"/>
        <v>572.6679690000019</v>
      </c>
      <c r="Y512" t="str">
        <f t="shared" si="96"/>
        <v/>
      </c>
      <c r="Z512">
        <f t="shared" si="97"/>
        <v>1</v>
      </c>
    </row>
    <row r="513" spans="1:26" x14ac:dyDescent="0.3">
      <c r="A513" t="s">
        <v>538</v>
      </c>
      <c r="B513">
        <v>42867.671875</v>
      </c>
      <c r="C513">
        <v>43846</v>
      </c>
      <c r="D513">
        <v>42159</v>
      </c>
      <c r="E513">
        <v>41813</v>
      </c>
      <c r="F513">
        <v>43902</v>
      </c>
      <c r="G513">
        <v>44039</v>
      </c>
      <c r="H513">
        <v>43846</v>
      </c>
      <c r="I513">
        <v>43523</v>
      </c>
      <c r="J513">
        <v>43355</v>
      </c>
      <c r="L513" s="1" t="str">
        <f t="shared" si="87"/>
        <v>22FEB2023:08:00:00</v>
      </c>
      <c r="M513">
        <v>8</v>
      </c>
      <c r="N513">
        <f t="shared" si="92"/>
        <v>978.328125</v>
      </c>
      <c r="O513" t="str">
        <f t="shared" si="88"/>
        <v/>
      </c>
      <c r="P513">
        <f t="shared" si="89"/>
        <v>978.328125</v>
      </c>
      <c r="Q513" t="str">
        <f t="shared" si="90"/>
        <v/>
      </c>
      <c r="R513">
        <f t="shared" si="91"/>
        <v>1</v>
      </c>
      <c r="S513">
        <f t="shared" si="93"/>
        <v>2.2822049395468831</v>
      </c>
      <c r="V513">
        <v>8</v>
      </c>
      <c r="W513" t="str">
        <f t="shared" si="94"/>
        <v/>
      </c>
      <c r="X513">
        <f t="shared" si="95"/>
        <v>978.328125</v>
      </c>
      <c r="Y513" t="str">
        <f t="shared" si="96"/>
        <v/>
      </c>
      <c r="Z513">
        <f t="shared" si="97"/>
        <v>1</v>
      </c>
    </row>
    <row r="514" spans="1:26" x14ac:dyDescent="0.3">
      <c r="A514" t="s">
        <v>539</v>
      </c>
      <c r="B514">
        <v>43268.707030999998</v>
      </c>
      <c r="C514">
        <v>44201</v>
      </c>
      <c r="D514">
        <v>42433</v>
      </c>
      <c r="E514">
        <v>42337</v>
      </c>
      <c r="F514">
        <v>44244</v>
      </c>
      <c r="G514">
        <v>44398</v>
      </c>
      <c r="H514">
        <v>44201</v>
      </c>
      <c r="I514">
        <v>43967</v>
      </c>
      <c r="J514">
        <v>43684</v>
      </c>
      <c r="L514" s="1" t="str">
        <f t="shared" si="87"/>
        <v>22FEB2023:09:00:00</v>
      </c>
      <c r="M514">
        <v>9</v>
      </c>
      <c r="N514">
        <f t="shared" si="92"/>
        <v>932.2929690000019</v>
      </c>
      <c r="O514" t="str">
        <f t="shared" si="88"/>
        <v/>
      </c>
      <c r="P514">
        <f t="shared" si="89"/>
        <v>932.2929690000019</v>
      </c>
      <c r="Q514" t="str">
        <f t="shared" si="90"/>
        <v/>
      </c>
      <c r="R514">
        <f t="shared" si="91"/>
        <v>1</v>
      </c>
      <c r="S514">
        <f t="shared" si="93"/>
        <v>2.1546587198273746</v>
      </c>
      <c r="V514">
        <v>9</v>
      </c>
      <c r="W514" t="str">
        <f t="shared" si="94"/>
        <v/>
      </c>
      <c r="X514">
        <f t="shared" si="95"/>
        <v>932.2929690000019</v>
      </c>
      <c r="Y514" t="str">
        <f t="shared" si="96"/>
        <v/>
      </c>
      <c r="Z514">
        <f t="shared" si="97"/>
        <v>1</v>
      </c>
    </row>
    <row r="515" spans="1:26" x14ac:dyDescent="0.3">
      <c r="A515" t="s">
        <v>540</v>
      </c>
      <c r="B515">
        <v>43812.230469000002</v>
      </c>
      <c r="C515">
        <v>44998</v>
      </c>
      <c r="D515">
        <v>43345</v>
      </c>
      <c r="E515">
        <v>43435</v>
      </c>
      <c r="F515">
        <v>44967</v>
      </c>
      <c r="G515">
        <v>45131</v>
      </c>
      <c r="H515">
        <v>44998</v>
      </c>
      <c r="I515">
        <v>44677</v>
      </c>
      <c r="J515">
        <v>44498</v>
      </c>
      <c r="L515" s="1" t="str">
        <f t="shared" ref="L515:L578" si="98">A515</f>
        <v>22FEB2023:10:00:00</v>
      </c>
      <c r="M515">
        <v>10</v>
      </c>
      <c r="N515">
        <f t="shared" si="92"/>
        <v>1185.7695309999981</v>
      </c>
      <c r="O515" t="str">
        <f t="shared" ref="O515:O578" si="99">IF(N515&lt;0,N515,"")</f>
        <v/>
      </c>
      <c r="P515">
        <f t="shared" ref="P515:P578" si="100">IF(N515&gt;0,N515,"")</f>
        <v>1185.7695309999981</v>
      </c>
      <c r="Q515" t="str">
        <f t="shared" ref="Q515:Q578" si="101">IF(O515&lt;0,1,"")</f>
        <v/>
      </c>
      <c r="R515">
        <f t="shared" ref="R515:R578" si="102">IF(AND(P515&gt;0,P515&lt;&gt;""),1,"")</f>
        <v>1</v>
      </c>
      <c r="S515">
        <f t="shared" si="93"/>
        <v>2.7064806295105361</v>
      </c>
      <c r="V515">
        <v>10</v>
      </c>
      <c r="W515" t="str">
        <f t="shared" si="94"/>
        <v/>
      </c>
      <c r="X515">
        <f t="shared" si="95"/>
        <v>1185.7695309999981</v>
      </c>
      <c r="Y515" t="str">
        <f t="shared" si="96"/>
        <v/>
      </c>
      <c r="Z515">
        <f t="shared" si="97"/>
        <v>1</v>
      </c>
    </row>
    <row r="516" spans="1:26" x14ac:dyDescent="0.3">
      <c r="A516" t="s">
        <v>541</v>
      </c>
      <c r="B516">
        <v>43792.878905999998</v>
      </c>
      <c r="C516">
        <v>46311</v>
      </c>
      <c r="D516">
        <v>43978</v>
      </c>
      <c r="E516">
        <v>44003</v>
      </c>
      <c r="F516">
        <v>46283</v>
      </c>
      <c r="G516">
        <v>46213</v>
      </c>
      <c r="H516">
        <v>46311</v>
      </c>
      <c r="I516">
        <v>45911</v>
      </c>
      <c r="J516">
        <v>45508</v>
      </c>
      <c r="L516" s="1" t="str">
        <f t="shared" si="98"/>
        <v>22FEB2023:11:00:00</v>
      </c>
      <c r="M516">
        <v>11</v>
      </c>
      <c r="N516">
        <f t="shared" si="92"/>
        <v>2518.1210940000019</v>
      </c>
      <c r="O516" t="str">
        <f t="shared" si="99"/>
        <v/>
      </c>
      <c r="P516">
        <f t="shared" si="100"/>
        <v>2518.1210940000019</v>
      </c>
      <c r="Q516" t="str">
        <f t="shared" si="101"/>
        <v/>
      </c>
      <c r="R516">
        <f t="shared" si="102"/>
        <v>1</v>
      </c>
      <c r="S516">
        <f t="shared" si="93"/>
        <v>5.7500697759676127</v>
      </c>
      <c r="V516">
        <v>11</v>
      </c>
      <c r="W516" t="str">
        <f t="shared" si="94"/>
        <v/>
      </c>
      <c r="X516">
        <f t="shared" si="95"/>
        <v>2518.1210940000019</v>
      </c>
      <c r="Y516" t="str">
        <f t="shared" si="96"/>
        <v/>
      </c>
      <c r="Z516">
        <f t="shared" si="97"/>
        <v>1</v>
      </c>
    </row>
    <row r="517" spans="1:26" x14ac:dyDescent="0.3">
      <c r="A517" t="s">
        <v>542</v>
      </c>
      <c r="B517">
        <v>45132.730469000002</v>
      </c>
      <c r="C517">
        <v>47659</v>
      </c>
      <c r="D517">
        <v>44644</v>
      </c>
      <c r="E517">
        <v>44916</v>
      </c>
      <c r="F517">
        <v>47569</v>
      </c>
      <c r="G517">
        <v>47270</v>
      </c>
      <c r="H517">
        <v>47659</v>
      </c>
      <c r="I517">
        <v>47075</v>
      </c>
      <c r="J517">
        <v>46532</v>
      </c>
      <c r="L517" s="1" t="str">
        <f t="shared" si="98"/>
        <v>22FEB2023:12:00:00</v>
      </c>
      <c r="M517">
        <v>12</v>
      </c>
      <c r="N517">
        <f t="shared" si="92"/>
        <v>2526.2695309999981</v>
      </c>
      <c r="O517" t="str">
        <f t="shared" si="99"/>
        <v/>
      </c>
      <c r="P517">
        <f t="shared" si="100"/>
        <v>2526.2695309999981</v>
      </c>
      <c r="Q517" t="str">
        <f t="shared" si="101"/>
        <v/>
      </c>
      <c r="R517">
        <f t="shared" si="102"/>
        <v>1</v>
      </c>
      <c r="S517">
        <f t="shared" si="93"/>
        <v>5.5974223246590382</v>
      </c>
      <c r="V517">
        <v>12</v>
      </c>
      <c r="W517" t="str">
        <f t="shared" si="94"/>
        <v/>
      </c>
      <c r="X517">
        <f t="shared" si="95"/>
        <v>2526.2695309999981</v>
      </c>
      <c r="Y517" t="str">
        <f t="shared" si="96"/>
        <v/>
      </c>
      <c r="Z517">
        <f t="shared" si="97"/>
        <v>1</v>
      </c>
    </row>
    <row r="518" spans="1:26" x14ac:dyDescent="0.3">
      <c r="A518" t="s">
        <v>543</v>
      </c>
      <c r="B518">
        <v>46222.28125</v>
      </c>
      <c r="C518">
        <v>48769</v>
      </c>
      <c r="D518">
        <v>45292</v>
      </c>
      <c r="E518">
        <v>45828</v>
      </c>
      <c r="F518">
        <v>48532</v>
      </c>
      <c r="G518">
        <v>48145</v>
      </c>
      <c r="H518">
        <v>48769</v>
      </c>
      <c r="I518">
        <v>47982</v>
      </c>
      <c r="J518">
        <v>47409</v>
      </c>
      <c r="L518" s="1" t="str">
        <f t="shared" si="98"/>
        <v>22FEB2023:13:00:00</v>
      </c>
      <c r="M518">
        <v>13</v>
      </c>
      <c r="N518">
        <f t="shared" si="92"/>
        <v>2546.71875</v>
      </c>
      <c r="O518" t="str">
        <f t="shared" si="99"/>
        <v/>
      </c>
      <c r="P518">
        <f t="shared" si="100"/>
        <v>2546.71875</v>
      </c>
      <c r="Q518" t="str">
        <f t="shared" si="101"/>
        <v/>
      </c>
      <c r="R518">
        <f t="shared" si="102"/>
        <v>1</v>
      </c>
      <c r="S518">
        <f t="shared" si="93"/>
        <v>5.5097210287516916</v>
      </c>
      <c r="V518">
        <v>13</v>
      </c>
      <c r="W518" t="str">
        <f t="shared" si="94"/>
        <v/>
      </c>
      <c r="X518">
        <f t="shared" si="95"/>
        <v>2546.71875</v>
      </c>
      <c r="Y518" t="str">
        <f t="shared" si="96"/>
        <v/>
      </c>
      <c r="Z518">
        <f t="shared" si="97"/>
        <v>1</v>
      </c>
    </row>
    <row r="519" spans="1:26" x14ac:dyDescent="0.3">
      <c r="A519" t="s">
        <v>544</v>
      </c>
      <c r="B519">
        <v>47421.515625</v>
      </c>
      <c r="C519">
        <v>49558</v>
      </c>
      <c r="D519">
        <v>45990</v>
      </c>
      <c r="E519">
        <v>46683</v>
      </c>
      <c r="F519">
        <v>49746</v>
      </c>
      <c r="G519">
        <v>48989</v>
      </c>
      <c r="H519">
        <v>49558</v>
      </c>
      <c r="I519">
        <v>49179</v>
      </c>
      <c r="J519">
        <v>48187</v>
      </c>
      <c r="L519" s="1" t="str">
        <f t="shared" si="98"/>
        <v>22FEB2023:14:00:00</v>
      </c>
      <c r="M519">
        <v>14</v>
      </c>
      <c r="N519">
        <f t="shared" si="92"/>
        <v>2136.484375</v>
      </c>
      <c r="O519" t="str">
        <f t="shared" si="99"/>
        <v/>
      </c>
      <c r="P519">
        <f t="shared" si="100"/>
        <v>2136.484375</v>
      </c>
      <c r="Q519" t="str">
        <f t="shared" si="101"/>
        <v/>
      </c>
      <c r="R519">
        <f t="shared" si="102"/>
        <v>1</v>
      </c>
      <c r="S519">
        <f t="shared" si="93"/>
        <v>4.5053059710172434</v>
      </c>
      <c r="V519">
        <v>14</v>
      </c>
      <c r="W519" t="str">
        <f t="shared" si="94"/>
        <v/>
      </c>
      <c r="X519">
        <f t="shared" si="95"/>
        <v>2136.484375</v>
      </c>
      <c r="Y519" t="str">
        <f t="shared" si="96"/>
        <v/>
      </c>
      <c r="Z519">
        <f t="shared" si="97"/>
        <v>1</v>
      </c>
    </row>
    <row r="520" spans="1:26" x14ac:dyDescent="0.3">
      <c r="A520" t="s">
        <v>545</v>
      </c>
      <c r="B520">
        <v>48378.441405999998</v>
      </c>
      <c r="C520">
        <v>50260</v>
      </c>
      <c r="D520">
        <v>46622</v>
      </c>
      <c r="E520">
        <v>47177</v>
      </c>
      <c r="F520">
        <v>50503</v>
      </c>
      <c r="G520">
        <v>49360</v>
      </c>
      <c r="H520">
        <v>50260</v>
      </c>
      <c r="I520">
        <v>49741</v>
      </c>
      <c r="J520">
        <v>48754</v>
      </c>
      <c r="L520" s="1" t="str">
        <f t="shared" si="98"/>
        <v>22FEB2023:15:00:00</v>
      </c>
      <c r="M520">
        <v>15</v>
      </c>
      <c r="N520">
        <f t="shared" si="92"/>
        <v>1881.5585940000019</v>
      </c>
      <c r="O520" t="str">
        <f t="shared" si="99"/>
        <v/>
      </c>
      <c r="P520">
        <f t="shared" si="100"/>
        <v>1881.5585940000019</v>
      </c>
      <c r="Q520" t="str">
        <f t="shared" si="101"/>
        <v/>
      </c>
      <c r="R520">
        <f t="shared" si="102"/>
        <v>1</v>
      </c>
      <c r="S520">
        <f t="shared" si="93"/>
        <v>3.8892501273648863</v>
      </c>
      <c r="V520">
        <v>15</v>
      </c>
      <c r="W520" t="str">
        <f t="shared" si="94"/>
        <v/>
      </c>
      <c r="X520">
        <f t="shared" si="95"/>
        <v>1881.5585940000019</v>
      </c>
      <c r="Y520" t="str">
        <f t="shared" si="96"/>
        <v/>
      </c>
      <c r="Z520">
        <f t="shared" si="97"/>
        <v>1</v>
      </c>
    </row>
    <row r="521" spans="1:26" x14ac:dyDescent="0.3">
      <c r="A521" t="s">
        <v>546</v>
      </c>
      <c r="B521">
        <v>49308.539062999997</v>
      </c>
      <c r="C521">
        <v>50373</v>
      </c>
      <c r="D521">
        <v>47165</v>
      </c>
      <c r="E521">
        <v>47792</v>
      </c>
      <c r="F521">
        <v>49762</v>
      </c>
      <c r="G521">
        <v>49409</v>
      </c>
      <c r="H521">
        <v>50373</v>
      </c>
      <c r="I521">
        <v>49710</v>
      </c>
      <c r="J521">
        <v>48986</v>
      </c>
      <c r="L521" s="1" t="str">
        <f t="shared" si="98"/>
        <v>22FEB2023:16:00:00</v>
      </c>
      <c r="M521">
        <v>16</v>
      </c>
      <c r="N521">
        <f t="shared" si="92"/>
        <v>1064.4609370000035</v>
      </c>
      <c r="O521" t="str">
        <f t="shared" si="99"/>
        <v/>
      </c>
      <c r="P521">
        <f t="shared" si="100"/>
        <v>1064.4609370000035</v>
      </c>
      <c r="Q521" t="str">
        <f t="shared" si="101"/>
        <v/>
      </c>
      <c r="R521">
        <f t="shared" si="102"/>
        <v>1</v>
      </c>
      <c r="S521">
        <f t="shared" si="93"/>
        <v>2.1587760603492523</v>
      </c>
      <c r="V521">
        <v>16</v>
      </c>
      <c r="W521" t="str">
        <f t="shared" si="94"/>
        <v/>
      </c>
      <c r="X521">
        <f t="shared" si="95"/>
        <v>1064.4609370000035</v>
      </c>
      <c r="Y521" t="str">
        <f t="shared" si="96"/>
        <v/>
      </c>
      <c r="Z521">
        <f t="shared" si="97"/>
        <v>1</v>
      </c>
    </row>
    <row r="522" spans="1:26" x14ac:dyDescent="0.3">
      <c r="A522" t="s">
        <v>547</v>
      </c>
      <c r="B522">
        <v>50216.863280999998</v>
      </c>
      <c r="C522">
        <v>49872</v>
      </c>
      <c r="D522">
        <v>47761</v>
      </c>
      <c r="E522">
        <v>48420</v>
      </c>
      <c r="F522">
        <v>49523</v>
      </c>
      <c r="G522">
        <v>49047</v>
      </c>
      <c r="H522">
        <v>49872</v>
      </c>
      <c r="I522">
        <v>49109</v>
      </c>
      <c r="J522">
        <v>48895</v>
      </c>
      <c r="L522" s="1" t="str">
        <f t="shared" si="98"/>
        <v>22FEB2023:17:00:00</v>
      </c>
      <c r="M522">
        <v>17</v>
      </c>
      <c r="N522">
        <f t="shared" si="92"/>
        <v>-344.8632809999981</v>
      </c>
      <c r="O522">
        <f t="shared" si="99"/>
        <v>-344.8632809999981</v>
      </c>
      <c r="P522" t="str">
        <f t="shared" si="100"/>
        <v/>
      </c>
      <c r="Q522">
        <f t="shared" si="101"/>
        <v>1</v>
      </c>
      <c r="R522" t="str">
        <f t="shared" si="102"/>
        <v/>
      </c>
      <c r="S522">
        <f t="shared" si="93"/>
        <v>0.68674795371076125</v>
      </c>
      <c r="V522">
        <v>17</v>
      </c>
      <c r="W522">
        <f t="shared" si="94"/>
        <v>-344.8632809999981</v>
      </c>
      <c r="X522" t="str">
        <f t="shared" si="95"/>
        <v/>
      </c>
      <c r="Y522">
        <f t="shared" si="96"/>
        <v>1</v>
      </c>
      <c r="Z522" t="str">
        <f t="shared" si="97"/>
        <v/>
      </c>
    </row>
    <row r="523" spans="1:26" x14ac:dyDescent="0.3">
      <c r="A523" t="s">
        <v>548</v>
      </c>
      <c r="B523">
        <v>50225.976562999997</v>
      </c>
      <c r="C523">
        <v>48934</v>
      </c>
      <c r="D523">
        <v>48182</v>
      </c>
      <c r="E523">
        <v>48807</v>
      </c>
      <c r="F523">
        <v>48716</v>
      </c>
      <c r="G523">
        <v>48165</v>
      </c>
      <c r="H523">
        <v>48934</v>
      </c>
      <c r="I523">
        <v>48001</v>
      </c>
      <c r="J523">
        <v>48424</v>
      </c>
      <c r="L523" s="1" t="str">
        <f t="shared" si="98"/>
        <v>22FEB2023:18:00:00</v>
      </c>
      <c r="M523">
        <v>18</v>
      </c>
      <c r="N523">
        <f t="shared" si="92"/>
        <v>-1291.9765629999965</v>
      </c>
      <c r="O523">
        <f t="shared" si="99"/>
        <v>-1291.9765629999965</v>
      </c>
      <c r="P523" t="str">
        <f t="shared" si="100"/>
        <v/>
      </c>
      <c r="Q523">
        <f t="shared" si="101"/>
        <v>1</v>
      </c>
      <c r="R523" t="str">
        <f t="shared" si="102"/>
        <v/>
      </c>
      <c r="S523">
        <f t="shared" si="93"/>
        <v>2.5723274118511772</v>
      </c>
      <c r="V523">
        <v>18</v>
      </c>
      <c r="W523">
        <f t="shared" si="94"/>
        <v>-1291.9765629999965</v>
      </c>
      <c r="X523" t="str">
        <f t="shared" si="95"/>
        <v/>
      </c>
      <c r="Y523">
        <f t="shared" si="96"/>
        <v>1</v>
      </c>
      <c r="Z523" t="str">
        <f t="shared" si="97"/>
        <v/>
      </c>
    </row>
    <row r="524" spans="1:26" x14ac:dyDescent="0.3">
      <c r="A524" t="s">
        <v>549</v>
      </c>
      <c r="B524">
        <v>49484.558594000002</v>
      </c>
      <c r="C524">
        <v>49474</v>
      </c>
      <c r="D524">
        <v>48773</v>
      </c>
      <c r="E524">
        <v>49195</v>
      </c>
      <c r="F524">
        <v>49254</v>
      </c>
      <c r="G524">
        <v>48647</v>
      </c>
      <c r="H524">
        <v>49474</v>
      </c>
      <c r="I524">
        <v>48370</v>
      </c>
      <c r="J524">
        <v>48961</v>
      </c>
      <c r="L524" s="1" t="str">
        <f t="shared" si="98"/>
        <v>22FEB2023:19:00:00</v>
      </c>
      <c r="M524">
        <v>19</v>
      </c>
      <c r="N524">
        <f t="shared" si="92"/>
        <v>-10.558594000001904</v>
      </c>
      <c r="O524">
        <f t="shared" si="99"/>
        <v>-10.558594000001904</v>
      </c>
      <c r="P524" t="str">
        <f t="shared" si="100"/>
        <v/>
      </c>
      <c r="Q524">
        <f t="shared" si="101"/>
        <v>1</v>
      </c>
      <c r="R524" t="str">
        <f t="shared" si="102"/>
        <v/>
      </c>
      <c r="S524">
        <f t="shared" si="93"/>
        <v>2.1337149001632465E-2</v>
      </c>
      <c r="V524">
        <v>19</v>
      </c>
      <c r="W524">
        <f t="shared" si="94"/>
        <v>-10.558594000001904</v>
      </c>
      <c r="X524" t="str">
        <f t="shared" si="95"/>
        <v/>
      </c>
      <c r="Y524">
        <f t="shared" si="96"/>
        <v>1</v>
      </c>
      <c r="Z524" t="str">
        <f t="shared" si="97"/>
        <v/>
      </c>
    </row>
    <row r="525" spans="1:26" x14ac:dyDescent="0.3">
      <c r="A525" t="s">
        <v>550</v>
      </c>
      <c r="B525">
        <v>48846.660155999998</v>
      </c>
      <c r="C525">
        <v>49420</v>
      </c>
      <c r="D525">
        <v>48222</v>
      </c>
      <c r="E525">
        <v>48664</v>
      </c>
      <c r="F525">
        <v>49267</v>
      </c>
      <c r="G525">
        <v>48581</v>
      </c>
      <c r="H525">
        <v>49420</v>
      </c>
      <c r="I525">
        <v>48378</v>
      </c>
      <c r="J525">
        <v>48740</v>
      </c>
      <c r="L525" s="1" t="str">
        <f t="shared" si="98"/>
        <v>22FEB2023:20:00:00</v>
      </c>
      <c r="M525">
        <v>20</v>
      </c>
      <c r="N525">
        <f t="shared" si="92"/>
        <v>573.3398440000019</v>
      </c>
      <c r="O525" t="str">
        <f t="shared" si="99"/>
        <v/>
      </c>
      <c r="P525">
        <f t="shared" si="100"/>
        <v>573.3398440000019</v>
      </c>
      <c r="Q525" t="str">
        <f t="shared" si="101"/>
        <v/>
      </c>
      <c r="R525">
        <f t="shared" si="102"/>
        <v>1</v>
      </c>
      <c r="S525">
        <f t="shared" si="93"/>
        <v>1.1737544433313252</v>
      </c>
      <c r="V525">
        <v>20</v>
      </c>
      <c r="W525" t="str">
        <f t="shared" si="94"/>
        <v/>
      </c>
      <c r="X525">
        <f t="shared" si="95"/>
        <v>573.3398440000019</v>
      </c>
      <c r="Y525" t="str">
        <f t="shared" si="96"/>
        <v/>
      </c>
      <c r="Z525">
        <f t="shared" si="97"/>
        <v>1</v>
      </c>
    </row>
    <row r="526" spans="1:26" x14ac:dyDescent="0.3">
      <c r="A526" t="s">
        <v>551</v>
      </c>
      <c r="B526">
        <v>47787.246094000002</v>
      </c>
      <c r="C526">
        <v>48145</v>
      </c>
      <c r="D526">
        <v>46669</v>
      </c>
      <c r="E526">
        <v>47055</v>
      </c>
      <c r="F526">
        <v>48096</v>
      </c>
      <c r="G526">
        <v>47319</v>
      </c>
      <c r="H526">
        <v>48145</v>
      </c>
      <c r="I526">
        <v>47137</v>
      </c>
      <c r="J526">
        <v>47377</v>
      </c>
      <c r="L526" s="1" t="str">
        <f t="shared" si="98"/>
        <v>22FEB2023:21:00:00</v>
      </c>
      <c r="M526">
        <v>21</v>
      </c>
      <c r="N526">
        <f t="shared" si="92"/>
        <v>357.7539059999981</v>
      </c>
      <c r="O526" t="str">
        <f t="shared" si="99"/>
        <v/>
      </c>
      <c r="P526">
        <f t="shared" si="100"/>
        <v>357.7539059999981</v>
      </c>
      <c r="Q526" t="str">
        <f t="shared" si="101"/>
        <v/>
      </c>
      <c r="R526">
        <f t="shared" si="102"/>
        <v>1</v>
      </c>
      <c r="S526">
        <f t="shared" si="93"/>
        <v>0.74863888430874947</v>
      </c>
      <c r="V526">
        <v>21</v>
      </c>
      <c r="W526" t="str">
        <f t="shared" si="94"/>
        <v/>
      </c>
      <c r="X526">
        <f t="shared" si="95"/>
        <v>357.7539059999981</v>
      </c>
      <c r="Y526" t="str">
        <f t="shared" si="96"/>
        <v/>
      </c>
      <c r="Z526">
        <f t="shared" si="97"/>
        <v>1</v>
      </c>
    </row>
    <row r="527" spans="1:26" x14ac:dyDescent="0.3">
      <c r="A527" t="s">
        <v>552</v>
      </c>
      <c r="B527">
        <v>46021.441405999998</v>
      </c>
      <c r="C527">
        <v>46144</v>
      </c>
      <c r="D527">
        <v>44691</v>
      </c>
      <c r="E527">
        <v>44995</v>
      </c>
      <c r="F527">
        <v>46277</v>
      </c>
      <c r="G527">
        <v>45558</v>
      </c>
      <c r="H527">
        <v>46144</v>
      </c>
      <c r="I527">
        <v>45284</v>
      </c>
      <c r="J527">
        <v>45465</v>
      </c>
      <c r="L527" s="1" t="str">
        <f t="shared" si="98"/>
        <v>22FEB2023:22:00:00</v>
      </c>
      <c r="M527">
        <v>22</v>
      </c>
      <c r="N527">
        <f t="shared" si="92"/>
        <v>122.5585940000019</v>
      </c>
      <c r="O527" t="str">
        <f t="shared" si="99"/>
        <v/>
      </c>
      <c r="P527">
        <f t="shared" si="100"/>
        <v>122.5585940000019</v>
      </c>
      <c r="Q527" t="str">
        <f t="shared" si="101"/>
        <v/>
      </c>
      <c r="R527">
        <f t="shared" si="102"/>
        <v>1</v>
      </c>
      <c r="S527">
        <f t="shared" si="93"/>
        <v>0.26630759545054894</v>
      </c>
      <c r="V527">
        <v>22</v>
      </c>
      <c r="W527" t="str">
        <f t="shared" si="94"/>
        <v/>
      </c>
      <c r="X527">
        <f t="shared" si="95"/>
        <v>122.5585940000019</v>
      </c>
      <c r="Y527" t="str">
        <f t="shared" si="96"/>
        <v/>
      </c>
      <c r="Z527">
        <f t="shared" si="97"/>
        <v>1</v>
      </c>
    </row>
    <row r="528" spans="1:26" x14ac:dyDescent="0.3">
      <c r="A528" t="s">
        <v>553</v>
      </c>
      <c r="B528">
        <v>43545.566405999998</v>
      </c>
      <c r="C528">
        <v>42947</v>
      </c>
      <c r="D528">
        <v>42100</v>
      </c>
      <c r="E528">
        <v>42250</v>
      </c>
      <c r="F528">
        <v>43320</v>
      </c>
      <c r="G528">
        <v>42650</v>
      </c>
      <c r="H528">
        <v>42947</v>
      </c>
      <c r="I528">
        <v>42454</v>
      </c>
      <c r="J528">
        <v>42567</v>
      </c>
      <c r="L528" s="1" t="str">
        <f t="shared" si="98"/>
        <v>22FEB2023:23:00:00</v>
      </c>
      <c r="M528">
        <v>23</v>
      </c>
      <c r="N528">
        <f t="shared" si="92"/>
        <v>-598.5664059999981</v>
      </c>
      <c r="O528">
        <f t="shared" si="99"/>
        <v>-598.5664059999981</v>
      </c>
      <c r="P528" t="str">
        <f t="shared" si="100"/>
        <v/>
      </c>
      <c r="Q528">
        <f t="shared" si="101"/>
        <v>1</v>
      </c>
      <c r="R528" t="str">
        <f t="shared" si="102"/>
        <v/>
      </c>
      <c r="S528">
        <f t="shared" si="93"/>
        <v>1.3745748543473386</v>
      </c>
      <c r="V528">
        <v>23</v>
      </c>
      <c r="W528">
        <f t="shared" si="94"/>
        <v>-598.5664059999981</v>
      </c>
      <c r="X528" t="str">
        <f t="shared" si="95"/>
        <v/>
      </c>
      <c r="Y528">
        <f t="shared" si="96"/>
        <v>1</v>
      </c>
      <c r="Z528" t="str">
        <f t="shared" si="97"/>
        <v/>
      </c>
    </row>
    <row r="529" spans="1:26" x14ac:dyDescent="0.3">
      <c r="A529" t="s">
        <v>554</v>
      </c>
      <c r="B529">
        <v>40712.117187999997</v>
      </c>
      <c r="C529">
        <v>39563</v>
      </c>
      <c r="D529">
        <v>39721</v>
      </c>
      <c r="E529">
        <v>39813</v>
      </c>
      <c r="F529">
        <v>40163</v>
      </c>
      <c r="G529">
        <v>39520</v>
      </c>
      <c r="H529">
        <v>39563</v>
      </c>
      <c r="I529">
        <v>39449</v>
      </c>
      <c r="J529">
        <v>39600</v>
      </c>
      <c r="L529" s="1" t="str">
        <f t="shared" si="98"/>
        <v>23FEB2023:00:00:00</v>
      </c>
      <c r="M529">
        <v>24</v>
      </c>
      <c r="N529">
        <f t="shared" si="92"/>
        <v>-1149.1171879999965</v>
      </c>
      <c r="O529">
        <f t="shared" si="99"/>
        <v>-1149.1171879999965</v>
      </c>
      <c r="P529" t="str">
        <f t="shared" si="100"/>
        <v/>
      </c>
      <c r="Q529">
        <f t="shared" si="101"/>
        <v>1</v>
      </c>
      <c r="R529" t="str">
        <f t="shared" si="102"/>
        <v/>
      </c>
      <c r="S529">
        <f t="shared" si="93"/>
        <v>2.8225434277800265</v>
      </c>
      <c r="V529">
        <v>24</v>
      </c>
      <c r="W529">
        <f t="shared" si="94"/>
        <v>-1149.1171879999965</v>
      </c>
      <c r="X529" t="str">
        <f t="shared" si="95"/>
        <v/>
      </c>
      <c r="Y529">
        <f t="shared" si="96"/>
        <v>1</v>
      </c>
      <c r="Z529" t="str">
        <f t="shared" si="97"/>
        <v/>
      </c>
    </row>
    <row r="530" spans="1:26" x14ac:dyDescent="0.3">
      <c r="A530" t="s">
        <v>555</v>
      </c>
      <c r="B530">
        <v>38547.460937999997</v>
      </c>
      <c r="C530">
        <v>37151</v>
      </c>
      <c r="D530">
        <v>37851</v>
      </c>
      <c r="E530">
        <v>37896</v>
      </c>
      <c r="F530">
        <v>37286</v>
      </c>
      <c r="G530">
        <v>36992</v>
      </c>
      <c r="H530">
        <v>37151</v>
      </c>
      <c r="I530">
        <v>36686</v>
      </c>
      <c r="J530">
        <v>37328</v>
      </c>
      <c r="L530" s="1" t="str">
        <f t="shared" si="98"/>
        <v>23FEB2023:01:00:00</v>
      </c>
      <c r="M530">
        <v>1</v>
      </c>
      <c r="N530">
        <f t="shared" si="92"/>
        <v>-1396.4609379999965</v>
      </c>
      <c r="O530">
        <f t="shared" si="99"/>
        <v>-1396.4609379999965</v>
      </c>
      <c r="P530" t="str">
        <f t="shared" si="100"/>
        <v/>
      </c>
      <c r="Q530">
        <f t="shared" si="101"/>
        <v>1</v>
      </c>
      <c r="R530" t="str">
        <f t="shared" si="102"/>
        <v/>
      </c>
      <c r="S530">
        <f t="shared" si="93"/>
        <v>3.6227053715576081</v>
      </c>
      <c r="V530">
        <v>1</v>
      </c>
      <c r="W530">
        <f t="shared" si="94"/>
        <v>-1396.4609379999965</v>
      </c>
      <c r="X530" t="str">
        <f t="shared" si="95"/>
        <v/>
      </c>
      <c r="Y530">
        <f t="shared" si="96"/>
        <v>1</v>
      </c>
      <c r="Z530" t="str">
        <f t="shared" si="97"/>
        <v/>
      </c>
    </row>
    <row r="531" spans="1:26" x14ac:dyDescent="0.3">
      <c r="A531" t="s">
        <v>556</v>
      </c>
      <c r="B531">
        <v>37181.746094000002</v>
      </c>
      <c r="C531">
        <v>35541</v>
      </c>
      <c r="D531">
        <v>36614</v>
      </c>
      <c r="E531">
        <v>36524</v>
      </c>
      <c r="F531">
        <v>35760</v>
      </c>
      <c r="G531">
        <v>35538</v>
      </c>
      <c r="H531">
        <v>35541</v>
      </c>
      <c r="I531">
        <v>35258</v>
      </c>
      <c r="J531">
        <v>35894</v>
      </c>
      <c r="L531" s="1" t="str">
        <f t="shared" si="98"/>
        <v>23FEB2023:02:00:00</v>
      </c>
      <c r="M531">
        <v>2</v>
      </c>
      <c r="N531">
        <f t="shared" si="92"/>
        <v>-1640.7460940000019</v>
      </c>
      <c r="O531">
        <f t="shared" si="99"/>
        <v>-1640.7460940000019</v>
      </c>
      <c r="P531" t="str">
        <f t="shared" si="100"/>
        <v/>
      </c>
      <c r="Q531">
        <f t="shared" si="101"/>
        <v>1</v>
      </c>
      <c r="R531" t="str">
        <f t="shared" si="102"/>
        <v/>
      </c>
      <c r="S531">
        <f t="shared" si="93"/>
        <v>4.4127731114402078</v>
      </c>
      <c r="V531">
        <v>2</v>
      </c>
      <c r="W531">
        <f t="shared" si="94"/>
        <v>-1640.7460940000019</v>
      </c>
      <c r="X531" t="str">
        <f t="shared" si="95"/>
        <v/>
      </c>
      <c r="Y531">
        <f t="shared" si="96"/>
        <v>1</v>
      </c>
      <c r="Z531" t="str">
        <f t="shared" si="97"/>
        <v/>
      </c>
    </row>
    <row r="532" spans="1:26" x14ac:dyDescent="0.3">
      <c r="A532" t="s">
        <v>557</v>
      </c>
      <c r="B532">
        <v>36384.011719000002</v>
      </c>
      <c r="C532">
        <v>34699</v>
      </c>
      <c r="D532">
        <v>35971</v>
      </c>
      <c r="E532">
        <v>35766</v>
      </c>
      <c r="F532">
        <v>34960</v>
      </c>
      <c r="G532">
        <v>34707</v>
      </c>
      <c r="H532">
        <v>34699</v>
      </c>
      <c r="I532">
        <v>34501</v>
      </c>
      <c r="J532">
        <v>35122</v>
      </c>
      <c r="L532" s="1" t="str">
        <f t="shared" si="98"/>
        <v>23FEB2023:03:00:00</v>
      </c>
      <c r="M532">
        <v>3</v>
      </c>
      <c r="N532">
        <f t="shared" si="92"/>
        <v>-1685.0117190000019</v>
      </c>
      <c r="O532">
        <f t="shared" si="99"/>
        <v>-1685.0117190000019</v>
      </c>
      <c r="P532" t="str">
        <f t="shared" si="100"/>
        <v/>
      </c>
      <c r="Q532">
        <f t="shared" si="101"/>
        <v>1</v>
      </c>
      <c r="R532" t="str">
        <f t="shared" si="102"/>
        <v/>
      </c>
      <c r="S532">
        <f t="shared" si="93"/>
        <v>4.6311872698745757</v>
      </c>
      <c r="V532">
        <v>3</v>
      </c>
      <c r="W532">
        <f t="shared" si="94"/>
        <v>-1685.0117190000019</v>
      </c>
      <c r="X532" t="str">
        <f t="shared" si="95"/>
        <v/>
      </c>
      <c r="Y532">
        <f t="shared" si="96"/>
        <v>1</v>
      </c>
      <c r="Z532" t="str">
        <f t="shared" si="97"/>
        <v/>
      </c>
    </row>
    <row r="533" spans="1:26" x14ac:dyDescent="0.3">
      <c r="A533" t="s">
        <v>558</v>
      </c>
      <c r="B533">
        <v>35934.453125</v>
      </c>
      <c r="C533">
        <v>34688</v>
      </c>
      <c r="D533">
        <v>35867</v>
      </c>
      <c r="E533">
        <v>35604</v>
      </c>
      <c r="F533">
        <v>34947</v>
      </c>
      <c r="G533">
        <v>34748</v>
      </c>
      <c r="H533">
        <v>34688</v>
      </c>
      <c r="I533">
        <v>34473</v>
      </c>
      <c r="J533">
        <v>35097</v>
      </c>
      <c r="L533" s="1" t="str">
        <f t="shared" si="98"/>
        <v>23FEB2023:04:00:00</v>
      </c>
      <c r="M533">
        <v>4</v>
      </c>
      <c r="N533">
        <f t="shared" si="92"/>
        <v>-1246.453125</v>
      </c>
      <c r="O533">
        <f t="shared" si="99"/>
        <v>-1246.453125</v>
      </c>
      <c r="P533" t="str">
        <f t="shared" si="100"/>
        <v/>
      </c>
      <c r="Q533">
        <f t="shared" si="101"/>
        <v>1</v>
      </c>
      <c r="R533" t="str">
        <f t="shared" si="102"/>
        <v/>
      </c>
      <c r="S533">
        <f t="shared" si="93"/>
        <v>3.4686853885438116</v>
      </c>
      <c r="V533">
        <v>4</v>
      </c>
      <c r="W533">
        <f t="shared" si="94"/>
        <v>-1246.453125</v>
      </c>
      <c r="X533" t="str">
        <f t="shared" si="95"/>
        <v/>
      </c>
      <c r="Y533">
        <f t="shared" si="96"/>
        <v>1</v>
      </c>
      <c r="Z533" t="str">
        <f t="shared" si="97"/>
        <v/>
      </c>
    </row>
    <row r="534" spans="1:26" x14ac:dyDescent="0.3">
      <c r="A534" t="s">
        <v>559</v>
      </c>
      <c r="B534">
        <v>36302.554687999997</v>
      </c>
      <c r="C534">
        <v>35598</v>
      </c>
      <c r="D534">
        <v>36377</v>
      </c>
      <c r="E534">
        <v>36099</v>
      </c>
      <c r="F534">
        <v>35802</v>
      </c>
      <c r="G534">
        <v>35576</v>
      </c>
      <c r="H534">
        <v>35598</v>
      </c>
      <c r="I534">
        <v>35284</v>
      </c>
      <c r="J534">
        <v>35848</v>
      </c>
      <c r="L534" s="1" t="str">
        <f t="shared" si="98"/>
        <v>23FEB2023:05:00:00</v>
      </c>
      <c r="M534">
        <v>5</v>
      </c>
      <c r="N534">
        <f t="shared" si="92"/>
        <v>-704.55468799999653</v>
      </c>
      <c r="O534">
        <f t="shared" si="99"/>
        <v>-704.55468799999653</v>
      </c>
      <c r="P534" t="str">
        <f t="shared" si="100"/>
        <v/>
      </c>
      <c r="Q534">
        <f t="shared" si="101"/>
        <v>1</v>
      </c>
      <c r="R534" t="str">
        <f t="shared" si="102"/>
        <v/>
      </c>
      <c r="S534">
        <f t="shared" si="93"/>
        <v>1.9407854186991715</v>
      </c>
      <c r="V534">
        <v>5</v>
      </c>
      <c r="W534">
        <f t="shared" si="94"/>
        <v>-704.55468799999653</v>
      </c>
      <c r="X534" t="str">
        <f t="shared" si="95"/>
        <v/>
      </c>
      <c r="Y534">
        <f t="shared" si="96"/>
        <v>1</v>
      </c>
      <c r="Z534" t="str">
        <f t="shared" si="97"/>
        <v/>
      </c>
    </row>
    <row r="535" spans="1:26" x14ac:dyDescent="0.3">
      <c r="A535" t="s">
        <v>560</v>
      </c>
      <c r="B535">
        <v>37675.140625</v>
      </c>
      <c r="C535">
        <v>38079</v>
      </c>
      <c r="D535">
        <v>38047</v>
      </c>
      <c r="E535">
        <v>37771</v>
      </c>
      <c r="F535">
        <v>38157</v>
      </c>
      <c r="G535">
        <v>37793</v>
      </c>
      <c r="H535">
        <v>38079</v>
      </c>
      <c r="I535">
        <v>37533</v>
      </c>
      <c r="J535">
        <v>37971</v>
      </c>
      <c r="L535" s="1" t="str">
        <f t="shared" si="98"/>
        <v>23FEB2023:06:00:00</v>
      </c>
      <c r="M535">
        <v>6</v>
      </c>
      <c r="N535">
        <f t="shared" si="92"/>
        <v>403.859375</v>
      </c>
      <c r="O535" t="str">
        <f t="shared" si="99"/>
        <v/>
      </c>
      <c r="P535">
        <f t="shared" si="100"/>
        <v>403.859375</v>
      </c>
      <c r="Q535" t="str">
        <f t="shared" si="101"/>
        <v/>
      </c>
      <c r="R535">
        <f t="shared" si="102"/>
        <v>1</v>
      </c>
      <c r="S535">
        <f t="shared" si="93"/>
        <v>1.0719518714470624</v>
      </c>
      <c r="V535">
        <v>6</v>
      </c>
      <c r="W535" t="str">
        <f t="shared" si="94"/>
        <v/>
      </c>
      <c r="X535">
        <f t="shared" si="95"/>
        <v>403.859375</v>
      </c>
      <c r="Y535" t="str">
        <f t="shared" si="96"/>
        <v/>
      </c>
      <c r="Z535">
        <f t="shared" si="97"/>
        <v>1</v>
      </c>
    </row>
    <row r="536" spans="1:26" x14ac:dyDescent="0.3">
      <c r="A536" t="s">
        <v>561</v>
      </c>
      <c r="B536">
        <v>40981.1875</v>
      </c>
      <c r="C536">
        <v>42528</v>
      </c>
      <c r="D536">
        <v>40952</v>
      </c>
      <c r="E536">
        <v>40579</v>
      </c>
      <c r="F536">
        <v>42305</v>
      </c>
      <c r="G536">
        <v>41721</v>
      </c>
      <c r="H536">
        <v>42528</v>
      </c>
      <c r="I536">
        <v>41550</v>
      </c>
      <c r="J536">
        <v>41733</v>
      </c>
      <c r="L536" s="1" t="str">
        <f t="shared" si="98"/>
        <v>23FEB2023:07:00:00</v>
      </c>
      <c r="M536">
        <v>7</v>
      </c>
      <c r="N536">
        <f t="shared" si="92"/>
        <v>1546.8125</v>
      </c>
      <c r="O536" t="str">
        <f t="shared" si="99"/>
        <v/>
      </c>
      <c r="P536">
        <f t="shared" si="100"/>
        <v>1546.8125</v>
      </c>
      <c r="Q536" t="str">
        <f t="shared" si="101"/>
        <v/>
      </c>
      <c r="R536">
        <f t="shared" si="102"/>
        <v>1</v>
      </c>
      <c r="S536">
        <f t="shared" si="93"/>
        <v>3.7744452866330436</v>
      </c>
      <c r="V536">
        <v>7</v>
      </c>
      <c r="W536" t="str">
        <f t="shared" si="94"/>
        <v/>
      </c>
      <c r="X536">
        <f t="shared" si="95"/>
        <v>1546.8125</v>
      </c>
      <c r="Y536" t="str">
        <f t="shared" si="96"/>
        <v/>
      </c>
      <c r="Z536">
        <f t="shared" si="97"/>
        <v>1</v>
      </c>
    </row>
    <row r="537" spans="1:26" x14ac:dyDescent="0.3">
      <c r="A537" t="s">
        <v>562</v>
      </c>
      <c r="B537">
        <v>42507.132812999997</v>
      </c>
      <c r="C537">
        <v>44542</v>
      </c>
      <c r="D537">
        <v>42018</v>
      </c>
      <c r="E537">
        <v>41824</v>
      </c>
      <c r="F537">
        <v>44084</v>
      </c>
      <c r="G537">
        <v>43389</v>
      </c>
      <c r="H537">
        <v>44542</v>
      </c>
      <c r="I537">
        <v>43407</v>
      </c>
      <c r="J537">
        <v>43317</v>
      </c>
      <c r="L537" s="1" t="str">
        <f t="shared" si="98"/>
        <v>23FEB2023:08:00:00</v>
      </c>
      <c r="M537">
        <v>8</v>
      </c>
      <c r="N537">
        <f t="shared" si="92"/>
        <v>2034.8671870000035</v>
      </c>
      <c r="O537" t="str">
        <f t="shared" si="99"/>
        <v/>
      </c>
      <c r="P537">
        <f t="shared" si="100"/>
        <v>2034.8671870000035</v>
      </c>
      <c r="Q537" t="str">
        <f t="shared" si="101"/>
        <v/>
      </c>
      <c r="R537">
        <f t="shared" si="102"/>
        <v>1</v>
      </c>
      <c r="S537">
        <f t="shared" si="93"/>
        <v>4.787119366417671</v>
      </c>
      <c r="V537">
        <v>8</v>
      </c>
      <c r="W537" t="str">
        <f t="shared" si="94"/>
        <v/>
      </c>
      <c r="X537">
        <f t="shared" si="95"/>
        <v>2034.8671870000035</v>
      </c>
      <c r="Y537" t="str">
        <f t="shared" si="96"/>
        <v/>
      </c>
      <c r="Z537">
        <f t="shared" si="97"/>
        <v>1</v>
      </c>
    </row>
    <row r="538" spans="1:26" x14ac:dyDescent="0.3">
      <c r="A538" t="s">
        <v>563</v>
      </c>
      <c r="B538">
        <v>43036.332030999998</v>
      </c>
      <c r="C538">
        <v>44398</v>
      </c>
      <c r="D538">
        <v>42275</v>
      </c>
      <c r="E538">
        <v>42354</v>
      </c>
      <c r="F538">
        <v>43966</v>
      </c>
      <c r="G538">
        <v>43428</v>
      </c>
      <c r="H538">
        <v>44398</v>
      </c>
      <c r="I538">
        <v>43384</v>
      </c>
      <c r="J538">
        <v>43368</v>
      </c>
      <c r="L538" s="1" t="str">
        <f t="shared" si="98"/>
        <v>23FEB2023:09:00:00</v>
      </c>
      <c r="M538">
        <v>9</v>
      </c>
      <c r="N538">
        <f t="shared" si="92"/>
        <v>1361.6679690000019</v>
      </c>
      <c r="O538" t="str">
        <f t="shared" si="99"/>
        <v/>
      </c>
      <c r="P538">
        <f t="shared" si="100"/>
        <v>1361.6679690000019</v>
      </c>
      <c r="Q538" t="str">
        <f t="shared" si="101"/>
        <v/>
      </c>
      <c r="R538">
        <f t="shared" si="102"/>
        <v>1</v>
      </c>
      <c r="S538">
        <f t="shared" si="93"/>
        <v>3.1639963369070649</v>
      </c>
      <c r="V538">
        <v>9</v>
      </c>
      <c r="W538" t="str">
        <f t="shared" si="94"/>
        <v/>
      </c>
      <c r="X538">
        <f t="shared" si="95"/>
        <v>1361.6679690000019</v>
      </c>
      <c r="Y538" t="str">
        <f t="shared" si="96"/>
        <v/>
      </c>
      <c r="Z538">
        <f t="shared" si="97"/>
        <v>1</v>
      </c>
    </row>
    <row r="539" spans="1:26" x14ac:dyDescent="0.3">
      <c r="A539" t="s">
        <v>564</v>
      </c>
      <c r="B539">
        <v>43777.664062999997</v>
      </c>
      <c r="C539">
        <v>44527</v>
      </c>
      <c r="D539">
        <v>43023</v>
      </c>
      <c r="E539">
        <v>43166</v>
      </c>
      <c r="F539">
        <v>44264</v>
      </c>
      <c r="G539">
        <v>43663</v>
      </c>
      <c r="H539">
        <v>44527</v>
      </c>
      <c r="I539">
        <v>43760</v>
      </c>
      <c r="J539">
        <v>43737</v>
      </c>
      <c r="L539" s="1" t="str">
        <f t="shared" si="98"/>
        <v>23FEB2023:10:00:00</v>
      </c>
      <c r="M539">
        <v>10</v>
      </c>
      <c r="N539">
        <f t="shared" si="92"/>
        <v>749.33593700000347</v>
      </c>
      <c r="O539" t="str">
        <f t="shared" si="99"/>
        <v/>
      </c>
      <c r="P539">
        <f t="shared" si="100"/>
        <v>749.33593700000347</v>
      </c>
      <c r="Q539" t="str">
        <f t="shared" si="101"/>
        <v/>
      </c>
      <c r="R539">
        <f t="shared" si="102"/>
        <v>1</v>
      </c>
      <c r="S539">
        <f t="shared" si="93"/>
        <v>1.7116855205468289</v>
      </c>
      <c r="V539">
        <v>10</v>
      </c>
      <c r="W539" t="str">
        <f t="shared" si="94"/>
        <v/>
      </c>
      <c r="X539">
        <f t="shared" si="95"/>
        <v>749.33593700000347</v>
      </c>
      <c r="Y539" t="str">
        <f t="shared" si="96"/>
        <v/>
      </c>
      <c r="Z539">
        <f t="shared" si="97"/>
        <v>1</v>
      </c>
    </row>
    <row r="540" spans="1:26" x14ac:dyDescent="0.3">
      <c r="A540" t="s">
        <v>565</v>
      </c>
      <c r="B540">
        <v>44546.878905999998</v>
      </c>
      <c r="C540">
        <v>45169</v>
      </c>
      <c r="D540">
        <v>43622</v>
      </c>
      <c r="E540">
        <v>43656</v>
      </c>
      <c r="F540">
        <v>44828</v>
      </c>
      <c r="G540">
        <v>44068</v>
      </c>
      <c r="H540">
        <v>45169</v>
      </c>
      <c r="I540">
        <v>44574</v>
      </c>
      <c r="J540">
        <v>44284</v>
      </c>
      <c r="L540" s="1" t="str">
        <f t="shared" si="98"/>
        <v>23FEB2023:11:00:00</v>
      </c>
      <c r="M540">
        <v>11</v>
      </c>
      <c r="N540">
        <f t="shared" si="92"/>
        <v>622.1210940000019</v>
      </c>
      <c r="O540" t="str">
        <f t="shared" si="99"/>
        <v/>
      </c>
      <c r="P540">
        <f t="shared" si="100"/>
        <v>622.1210940000019</v>
      </c>
      <c r="Q540" t="str">
        <f t="shared" si="101"/>
        <v/>
      </c>
      <c r="R540">
        <f t="shared" si="102"/>
        <v>1</v>
      </c>
      <c r="S540">
        <f t="shared" si="93"/>
        <v>1.3965537188649342</v>
      </c>
      <c r="V540">
        <v>11</v>
      </c>
      <c r="W540" t="str">
        <f t="shared" si="94"/>
        <v/>
      </c>
      <c r="X540">
        <f t="shared" si="95"/>
        <v>622.1210940000019</v>
      </c>
      <c r="Y540" t="str">
        <f t="shared" si="96"/>
        <v/>
      </c>
      <c r="Z540">
        <f t="shared" si="97"/>
        <v>1</v>
      </c>
    </row>
    <row r="541" spans="1:26" x14ac:dyDescent="0.3">
      <c r="A541" t="s">
        <v>566</v>
      </c>
      <c r="B541">
        <v>45446.257812999997</v>
      </c>
      <c r="C541">
        <v>45874</v>
      </c>
      <c r="D541">
        <v>44290</v>
      </c>
      <c r="E541">
        <v>44494</v>
      </c>
      <c r="F541">
        <v>45482</v>
      </c>
      <c r="G541">
        <v>44502</v>
      </c>
      <c r="H541">
        <v>45874</v>
      </c>
      <c r="I541">
        <v>45518</v>
      </c>
      <c r="J541">
        <v>44885</v>
      </c>
      <c r="L541" s="1" t="str">
        <f t="shared" si="98"/>
        <v>23FEB2023:12:00:00</v>
      </c>
      <c r="M541">
        <v>12</v>
      </c>
      <c r="N541">
        <f t="shared" si="92"/>
        <v>427.74218700000347</v>
      </c>
      <c r="O541" t="str">
        <f t="shared" si="99"/>
        <v/>
      </c>
      <c r="P541">
        <f t="shared" si="100"/>
        <v>427.74218700000347</v>
      </c>
      <c r="Q541" t="str">
        <f t="shared" si="101"/>
        <v/>
      </c>
      <c r="R541">
        <f t="shared" si="102"/>
        <v>1</v>
      </c>
      <c r="S541">
        <f t="shared" si="93"/>
        <v>0.9412044194266902</v>
      </c>
      <c r="V541">
        <v>12</v>
      </c>
      <c r="W541" t="str">
        <f t="shared" si="94"/>
        <v/>
      </c>
      <c r="X541">
        <f t="shared" si="95"/>
        <v>427.74218700000347</v>
      </c>
      <c r="Y541" t="str">
        <f t="shared" si="96"/>
        <v/>
      </c>
      <c r="Z541">
        <f t="shared" si="97"/>
        <v>1</v>
      </c>
    </row>
    <row r="542" spans="1:26" x14ac:dyDescent="0.3">
      <c r="A542" t="s">
        <v>567</v>
      </c>
      <c r="B542">
        <v>46374.699219000002</v>
      </c>
      <c r="C542">
        <v>46441</v>
      </c>
      <c r="D542">
        <v>44968</v>
      </c>
      <c r="E542">
        <v>45399</v>
      </c>
      <c r="F542">
        <v>46057</v>
      </c>
      <c r="G542">
        <v>44967</v>
      </c>
      <c r="H542">
        <v>46441</v>
      </c>
      <c r="I542">
        <v>46347</v>
      </c>
      <c r="J542">
        <v>45454</v>
      </c>
      <c r="L542" s="1" t="str">
        <f t="shared" si="98"/>
        <v>23FEB2023:13:00:00</v>
      </c>
      <c r="M542">
        <v>13</v>
      </c>
      <c r="N542">
        <f t="shared" si="92"/>
        <v>66.300780999998096</v>
      </c>
      <c r="O542" t="str">
        <f t="shared" si="99"/>
        <v/>
      </c>
      <c r="P542">
        <f t="shared" si="100"/>
        <v>66.300780999998096</v>
      </c>
      <c r="Q542" t="str">
        <f t="shared" si="101"/>
        <v/>
      </c>
      <c r="R542">
        <f t="shared" si="102"/>
        <v>1</v>
      </c>
      <c r="S542">
        <f t="shared" si="93"/>
        <v>0.14296757093107842</v>
      </c>
      <c r="V542">
        <v>13</v>
      </c>
      <c r="W542" t="str">
        <f t="shared" si="94"/>
        <v/>
      </c>
      <c r="X542">
        <f t="shared" si="95"/>
        <v>66.300780999998096</v>
      </c>
      <c r="Y542" t="str">
        <f t="shared" si="96"/>
        <v/>
      </c>
      <c r="Z542">
        <f t="shared" si="97"/>
        <v>1</v>
      </c>
    </row>
    <row r="543" spans="1:26" x14ac:dyDescent="0.3">
      <c r="A543" t="s">
        <v>568</v>
      </c>
      <c r="B543">
        <v>47201.378905999998</v>
      </c>
      <c r="C543">
        <v>47340</v>
      </c>
      <c r="D543">
        <v>45627</v>
      </c>
      <c r="E543">
        <v>46175</v>
      </c>
      <c r="F543">
        <v>46945</v>
      </c>
      <c r="G543">
        <v>45639</v>
      </c>
      <c r="H543">
        <v>47340</v>
      </c>
      <c r="I543">
        <v>47130</v>
      </c>
      <c r="J543">
        <v>46196</v>
      </c>
      <c r="L543" s="1" t="str">
        <f t="shared" si="98"/>
        <v>23FEB2023:14:00:00</v>
      </c>
      <c r="M543">
        <v>14</v>
      </c>
      <c r="N543">
        <f t="shared" si="92"/>
        <v>138.6210940000019</v>
      </c>
      <c r="O543" t="str">
        <f t="shared" si="99"/>
        <v/>
      </c>
      <c r="P543">
        <f t="shared" si="100"/>
        <v>138.6210940000019</v>
      </c>
      <c r="Q543" t="str">
        <f t="shared" si="101"/>
        <v/>
      </c>
      <c r="R543">
        <f t="shared" si="102"/>
        <v>1</v>
      </c>
      <c r="S543">
        <f t="shared" si="93"/>
        <v>0.29368017886948022</v>
      </c>
      <c r="V543">
        <v>14</v>
      </c>
      <c r="W543" t="str">
        <f t="shared" si="94"/>
        <v/>
      </c>
      <c r="X543">
        <f t="shared" si="95"/>
        <v>138.6210940000019</v>
      </c>
      <c r="Y543" t="str">
        <f t="shared" si="96"/>
        <v/>
      </c>
      <c r="Z543">
        <f t="shared" si="97"/>
        <v>1</v>
      </c>
    </row>
    <row r="544" spans="1:26" x14ac:dyDescent="0.3">
      <c r="A544" t="s">
        <v>569</v>
      </c>
      <c r="B544">
        <v>47632.09375</v>
      </c>
      <c r="C544">
        <v>47821</v>
      </c>
      <c r="D544">
        <v>46088</v>
      </c>
      <c r="E544">
        <v>46612</v>
      </c>
      <c r="F544">
        <v>47537</v>
      </c>
      <c r="G544">
        <v>45954</v>
      </c>
      <c r="H544">
        <v>47821</v>
      </c>
      <c r="I544">
        <v>47454</v>
      </c>
      <c r="J544">
        <v>46615</v>
      </c>
      <c r="L544" s="1" t="str">
        <f t="shared" si="98"/>
        <v>23FEB2023:15:00:00</v>
      </c>
      <c r="M544">
        <v>15</v>
      </c>
      <c r="N544">
        <f t="shared" si="92"/>
        <v>188.90625</v>
      </c>
      <c r="O544" t="str">
        <f t="shared" si="99"/>
        <v/>
      </c>
      <c r="P544">
        <f t="shared" si="100"/>
        <v>188.90625</v>
      </c>
      <c r="Q544" t="str">
        <f t="shared" si="101"/>
        <v/>
      </c>
      <c r="R544">
        <f t="shared" si="102"/>
        <v>1</v>
      </c>
      <c r="S544">
        <f t="shared" si="93"/>
        <v>0.39659447050865781</v>
      </c>
      <c r="V544">
        <v>15</v>
      </c>
      <c r="W544" t="str">
        <f t="shared" si="94"/>
        <v/>
      </c>
      <c r="X544">
        <f t="shared" si="95"/>
        <v>188.90625</v>
      </c>
      <c r="Y544" t="str">
        <f t="shared" si="96"/>
        <v/>
      </c>
      <c r="Z544">
        <f t="shared" si="97"/>
        <v>1</v>
      </c>
    </row>
    <row r="545" spans="1:26" x14ac:dyDescent="0.3">
      <c r="A545" t="s">
        <v>570</v>
      </c>
      <c r="B545">
        <v>47671.421875</v>
      </c>
      <c r="C545">
        <v>48013</v>
      </c>
      <c r="D545">
        <v>46439</v>
      </c>
      <c r="E545">
        <v>46914</v>
      </c>
      <c r="F545">
        <v>47911</v>
      </c>
      <c r="G545">
        <v>46176</v>
      </c>
      <c r="H545">
        <v>48013</v>
      </c>
      <c r="I545">
        <v>47599</v>
      </c>
      <c r="J545">
        <v>46869</v>
      </c>
      <c r="L545" s="1" t="str">
        <f t="shared" si="98"/>
        <v>23FEB2023:16:00:00</v>
      </c>
      <c r="M545">
        <v>16</v>
      </c>
      <c r="N545">
        <f t="shared" si="92"/>
        <v>341.578125</v>
      </c>
      <c r="O545" t="str">
        <f t="shared" si="99"/>
        <v/>
      </c>
      <c r="P545">
        <f t="shared" si="100"/>
        <v>341.578125</v>
      </c>
      <c r="Q545" t="str">
        <f t="shared" si="101"/>
        <v/>
      </c>
      <c r="R545">
        <f t="shared" si="102"/>
        <v>1</v>
      </c>
      <c r="S545">
        <f t="shared" si="93"/>
        <v>0.7165259846783204</v>
      </c>
      <c r="V545">
        <v>16</v>
      </c>
      <c r="W545" t="str">
        <f t="shared" si="94"/>
        <v/>
      </c>
      <c r="X545">
        <f t="shared" si="95"/>
        <v>341.578125</v>
      </c>
      <c r="Y545" t="str">
        <f t="shared" si="96"/>
        <v/>
      </c>
      <c r="Z545">
        <f t="shared" si="97"/>
        <v>1</v>
      </c>
    </row>
    <row r="546" spans="1:26" x14ac:dyDescent="0.3">
      <c r="A546" t="s">
        <v>571</v>
      </c>
      <c r="B546">
        <v>47735.078125</v>
      </c>
      <c r="C546">
        <v>47855</v>
      </c>
      <c r="D546">
        <v>46854</v>
      </c>
      <c r="E546">
        <v>47247</v>
      </c>
      <c r="F546">
        <v>48111</v>
      </c>
      <c r="G546">
        <v>46326</v>
      </c>
      <c r="H546">
        <v>47855</v>
      </c>
      <c r="I546">
        <v>47778</v>
      </c>
      <c r="J546">
        <v>47005</v>
      </c>
      <c r="L546" s="1" t="str">
        <f t="shared" si="98"/>
        <v>23FEB2023:17:00:00</v>
      </c>
      <c r="M546">
        <v>17</v>
      </c>
      <c r="N546">
        <f t="shared" ref="N546:N609" si="103">C546-B546</f>
        <v>119.921875</v>
      </c>
      <c r="O546" t="str">
        <f t="shared" si="99"/>
        <v/>
      </c>
      <c r="P546">
        <f t="shared" si="100"/>
        <v>119.921875</v>
      </c>
      <c r="Q546" t="str">
        <f t="shared" si="101"/>
        <v/>
      </c>
      <c r="R546">
        <f t="shared" si="102"/>
        <v>1</v>
      </c>
      <c r="S546">
        <f t="shared" ref="S546:S609" si="104">ABS((B546-C546)/B546)*100</f>
        <v>0.25122379539417583</v>
      </c>
      <c r="V546">
        <v>17</v>
      </c>
      <c r="W546" t="str">
        <f t="shared" ref="W546:W609" si="105">O546</f>
        <v/>
      </c>
      <c r="X546">
        <f t="shared" ref="X546:X609" si="106">P546</f>
        <v>119.921875</v>
      </c>
      <c r="Y546" t="str">
        <f t="shared" ref="Y546:Y609" si="107">Q546</f>
        <v/>
      </c>
      <c r="Z546">
        <f t="shared" ref="Z546:Z609" si="108">R546</f>
        <v>1</v>
      </c>
    </row>
    <row r="547" spans="1:26" x14ac:dyDescent="0.3">
      <c r="A547" t="s">
        <v>572</v>
      </c>
      <c r="B547">
        <v>47510.410155999998</v>
      </c>
      <c r="C547">
        <v>47352</v>
      </c>
      <c r="D547">
        <v>46995</v>
      </c>
      <c r="E547">
        <v>47128</v>
      </c>
      <c r="F547">
        <v>47732</v>
      </c>
      <c r="G547">
        <v>45964</v>
      </c>
      <c r="H547">
        <v>47352</v>
      </c>
      <c r="I547">
        <v>47613</v>
      </c>
      <c r="J547">
        <v>46762</v>
      </c>
      <c r="L547" s="1" t="str">
        <f t="shared" si="98"/>
        <v>23FEB2023:18:00:00</v>
      </c>
      <c r="M547">
        <v>18</v>
      </c>
      <c r="N547">
        <f t="shared" si="103"/>
        <v>-158.4101559999981</v>
      </c>
      <c r="O547">
        <f t="shared" si="99"/>
        <v>-158.4101559999981</v>
      </c>
      <c r="P547" t="str">
        <f t="shared" si="100"/>
        <v/>
      </c>
      <c r="Q547">
        <f t="shared" si="101"/>
        <v>1</v>
      </c>
      <c r="R547" t="str">
        <f t="shared" si="102"/>
        <v/>
      </c>
      <c r="S547">
        <f t="shared" si="104"/>
        <v>0.33342199210627693</v>
      </c>
      <c r="V547">
        <v>18</v>
      </c>
      <c r="W547">
        <f t="shared" si="105"/>
        <v>-158.4101559999981</v>
      </c>
      <c r="X547" t="str">
        <f t="shared" si="106"/>
        <v/>
      </c>
      <c r="Y547">
        <f t="shared" si="107"/>
        <v>1</v>
      </c>
      <c r="Z547" t="str">
        <f t="shared" si="108"/>
        <v/>
      </c>
    </row>
    <row r="548" spans="1:26" x14ac:dyDescent="0.3">
      <c r="A548" t="s">
        <v>573</v>
      </c>
      <c r="B548">
        <v>48139.71875</v>
      </c>
      <c r="C548">
        <v>48226</v>
      </c>
      <c r="D548">
        <v>47665</v>
      </c>
      <c r="E548">
        <v>47742</v>
      </c>
      <c r="F548">
        <v>47946</v>
      </c>
      <c r="G548">
        <v>46667</v>
      </c>
      <c r="H548">
        <v>48226</v>
      </c>
      <c r="I548">
        <v>48195</v>
      </c>
      <c r="J548">
        <v>47511</v>
      </c>
      <c r="L548" s="1" t="str">
        <f t="shared" si="98"/>
        <v>23FEB2023:19:00:00</v>
      </c>
      <c r="M548">
        <v>19</v>
      </c>
      <c r="N548">
        <f t="shared" si="103"/>
        <v>86.28125</v>
      </c>
      <c r="O548" t="str">
        <f t="shared" si="99"/>
        <v/>
      </c>
      <c r="P548">
        <f t="shared" si="100"/>
        <v>86.28125</v>
      </c>
      <c r="Q548" t="str">
        <f t="shared" si="101"/>
        <v/>
      </c>
      <c r="R548">
        <f t="shared" si="102"/>
        <v>1</v>
      </c>
      <c r="S548">
        <f t="shared" si="104"/>
        <v>0.17923089756314789</v>
      </c>
      <c r="V548">
        <v>19</v>
      </c>
      <c r="W548" t="str">
        <f t="shared" si="105"/>
        <v/>
      </c>
      <c r="X548">
        <f t="shared" si="106"/>
        <v>86.28125</v>
      </c>
      <c r="Y548" t="str">
        <f t="shared" si="107"/>
        <v/>
      </c>
      <c r="Z548">
        <f t="shared" si="108"/>
        <v>1</v>
      </c>
    </row>
    <row r="549" spans="1:26" x14ac:dyDescent="0.3">
      <c r="A549" t="s">
        <v>574</v>
      </c>
      <c r="B549">
        <v>48520</v>
      </c>
      <c r="C549">
        <v>48638</v>
      </c>
      <c r="D549">
        <v>47715</v>
      </c>
      <c r="E549">
        <v>47875</v>
      </c>
      <c r="F549">
        <v>48273</v>
      </c>
      <c r="G549">
        <v>46959</v>
      </c>
      <c r="H549">
        <v>48638</v>
      </c>
      <c r="I549">
        <v>48267</v>
      </c>
      <c r="J549">
        <v>47762</v>
      </c>
      <c r="L549" s="1" t="str">
        <f t="shared" si="98"/>
        <v>23FEB2023:20:00:00</v>
      </c>
      <c r="M549">
        <v>20</v>
      </c>
      <c r="N549">
        <f t="shared" si="103"/>
        <v>118</v>
      </c>
      <c r="O549" t="str">
        <f t="shared" si="99"/>
        <v/>
      </c>
      <c r="P549">
        <f t="shared" si="100"/>
        <v>118</v>
      </c>
      <c r="Q549" t="str">
        <f t="shared" si="101"/>
        <v/>
      </c>
      <c r="R549">
        <f t="shared" si="102"/>
        <v>1</v>
      </c>
      <c r="S549">
        <f t="shared" si="104"/>
        <v>0.2431986809563067</v>
      </c>
      <c r="V549">
        <v>20</v>
      </c>
      <c r="W549" t="str">
        <f t="shared" si="105"/>
        <v/>
      </c>
      <c r="X549">
        <f t="shared" si="106"/>
        <v>118</v>
      </c>
      <c r="Y549" t="str">
        <f t="shared" si="107"/>
        <v/>
      </c>
      <c r="Z549">
        <f t="shared" si="108"/>
        <v>1</v>
      </c>
    </row>
    <row r="550" spans="1:26" x14ac:dyDescent="0.3">
      <c r="A550" t="s">
        <v>575</v>
      </c>
      <c r="B550">
        <v>47937.5625</v>
      </c>
      <c r="C550">
        <v>47527</v>
      </c>
      <c r="D550">
        <v>46702</v>
      </c>
      <c r="E550">
        <v>46854</v>
      </c>
      <c r="F550">
        <v>47217</v>
      </c>
      <c r="G550">
        <v>45887</v>
      </c>
      <c r="H550">
        <v>47527</v>
      </c>
      <c r="I550">
        <v>47057</v>
      </c>
      <c r="J550">
        <v>46697</v>
      </c>
      <c r="L550" s="1" t="str">
        <f t="shared" si="98"/>
        <v>23FEB2023:21:00:00</v>
      </c>
      <c r="M550">
        <v>21</v>
      </c>
      <c r="N550">
        <f t="shared" si="103"/>
        <v>-410.5625</v>
      </c>
      <c r="O550">
        <f t="shared" si="99"/>
        <v>-410.5625</v>
      </c>
      <c r="P550" t="str">
        <f t="shared" si="100"/>
        <v/>
      </c>
      <c r="Q550">
        <f t="shared" si="101"/>
        <v>1</v>
      </c>
      <c r="R550" t="str">
        <f t="shared" si="102"/>
        <v/>
      </c>
      <c r="S550">
        <f t="shared" si="104"/>
        <v>0.85645259914915361</v>
      </c>
      <c r="V550">
        <v>21</v>
      </c>
      <c r="W550">
        <f t="shared" si="105"/>
        <v>-410.5625</v>
      </c>
      <c r="X550" t="str">
        <f t="shared" si="106"/>
        <v/>
      </c>
      <c r="Y550">
        <f t="shared" si="107"/>
        <v>1</v>
      </c>
      <c r="Z550" t="str">
        <f t="shared" si="108"/>
        <v/>
      </c>
    </row>
    <row r="551" spans="1:26" x14ac:dyDescent="0.3">
      <c r="A551" t="s">
        <v>576</v>
      </c>
      <c r="B551">
        <v>46666.652344000002</v>
      </c>
      <c r="C551">
        <v>45784</v>
      </c>
      <c r="D551">
        <v>45087</v>
      </c>
      <c r="E551">
        <v>45314</v>
      </c>
      <c r="F551">
        <v>45557</v>
      </c>
      <c r="G551">
        <v>44375</v>
      </c>
      <c r="H551">
        <v>45784</v>
      </c>
      <c r="I551">
        <v>45330</v>
      </c>
      <c r="J551">
        <v>45075</v>
      </c>
      <c r="L551" s="1" t="str">
        <f t="shared" si="98"/>
        <v>23FEB2023:22:00:00</v>
      </c>
      <c r="M551">
        <v>22</v>
      </c>
      <c r="N551">
        <f t="shared" si="103"/>
        <v>-882.6523440000019</v>
      </c>
      <c r="O551">
        <f t="shared" si="99"/>
        <v>-882.6523440000019</v>
      </c>
      <c r="P551" t="str">
        <f t="shared" si="100"/>
        <v/>
      </c>
      <c r="Q551">
        <f t="shared" si="101"/>
        <v>1</v>
      </c>
      <c r="R551" t="str">
        <f t="shared" si="102"/>
        <v/>
      </c>
      <c r="S551">
        <f t="shared" si="104"/>
        <v>1.8913984604972116</v>
      </c>
      <c r="V551">
        <v>22</v>
      </c>
      <c r="W551">
        <f t="shared" si="105"/>
        <v>-882.6523440000019</v>
      </c>
      <c r="X551" t="str">
        <f t="shared" si="106"/>
        <v/>
      </c>
      <c r="Y551">
        <f t="shared" si="107"/>
        <v>1</v>
      </c>
      <c r="Z551" t="str">
        <f t="shared" si="108"/>
        <v/>
      </c>
    </row>
    <row r="552" spans="1:26" x14ac:dyDescent="0.3">
      <c r="A552" t="s">
        <v>577</v>
      </c>
      <c r="B552">
        <v>44606.554687999997</v>
      </c>
      <c r="C552">
        <v>42941</v>
      </c>
      <c r="D552">
        <v>42797</v>
      </c>
      <c r="E552">
        <v>43101</v>
      </c>
      <c r="F552">
        <v>42978</v>
      </c>
      <c r="G552">
        <v>42011</v>
      </c>
      <c r="H552">
        <v>42941</v>
      </c>
      <c r="I552">
        <v>42783</v>
      </c>
      <c r="J552">
        <v>42577</v>
      </c>
      <c r="L552" s="1" t="str">
        <f t="shared" si="98"/>
        <v>23FEB2023:23:00:00</v>
      </c>
      <c r="M552">
        <v>23</v>
      </c>
      <c r="N552">
        <f t="shared" si="103"/>
        <v>-1665.5546879999965</v>
      </c>
      <c r="O552">
        <f t="shared" si="99"/>
        <v>-1665.5546879999965</v>
      </c>
      <c r="P552" t="str">
        <f t="shared" si="100"/>
        <v/>
      </c>
      <c r="Q552">
        <f t="shared" si="101"/>
        <v>1</v>
      </c>
      <c r="R552" t="str">
        <f t="shared" si="102"/>
        <v/>
      </c>
      <c r="S552">
        <f t="shared" si="104"/>
        <v>3.7338787979697119</v>
      </c>
      <c r="V552">
        <v>23</v>
      </c>
      <c r="W552">
        <f t="shared" si="105"/>
        <v>-1665.5546879999965</v>
      </c>
      <c r="X552" t="str">
        <f t="shared" si="106"/>
        <v/>
      </c>
      <c r="Y552">
        <f t="shared" si="107"/>
        <v>1</v>
      </c>
      <c r="Z552" t="str">
        <f t="shared" si="108"/>
        <v/>
      </c>
    </row>
    <row r="553" spans="1:26" x14ac:dyDescent="0.3">
      <c r="A553" t="s">
        <v>578</v>
      </c>
      <c r="B553">
        <v>42051.503905999998</v>
      </c>
      <c r="C553">
        <v>39911</v>
      </c>
      <c r="D553">
        <v>40211</v>
      </c>
      <c r="E553">
        <v>40354</v>
      </c>
      <c r="F553">
        <v>40173</v>
      </c>
      <c r="G553">
        <v>39485</v>
      </c>
      <c r="H553">
        <v>39911</v>
      </c>
      <c r="I553">
        <v>40138</v>
      </c>
      <c r="J553">
        <v>39865</v>
      </c>
      <c r="L553" s="1" t="str">
        <f t="shared" si="98"/>
        <v>24FEB2023:00:00:00</v>
      </c>
      <c r="M553">
        <v>24</v>
      </c>
      <c r="N553">
        <f t="shared" si="103"/>
        <v>-2140.5039059999981</v>
      </c>
      <c r="O553">
        <f t="shared" si="99"/>
        <v>-2140.5039059999981</v>
      </c>
      <c r="P553" t="str">
        <f t="shared" si="100"/>
        <v/>
      </c>
      <c r="Q553">
        <f t="shared" si="101"/>
        <v>1</v>
      </c>
      <c r="R553" t="str">
        <f t="shared" si="102"/>
        <v/>
      </c>
      <c r="S553">
        <f t="shared" si="104"/>
        <v>5.090195848369139</v>
      </c>
      <c r="V553">
        <v>24</v>
      </c>
      <c r="W553">
        <f t="shared" si="105"/>
        <v>-2140.5039059999981</v>
      </c>
      <c r="X553" t="str">
        <f t="shared" si="106"/>
        <v/>
      </c>
      <c r="Y553">
        <f t="shared" si="107"/>
        <v>1</v>
      </c>
      <c r="Z553" t="str">
        <f t="shared" si="108"/>
        <v/>
      </c>
    </row>
    <row r="554" spans="1:26" x14ac:dyDescent="0.3">
      <c r="A554" t="s">
        <v>579</v>
      </c>
      <c r="B554">
        <v>40058.851562999997</v>
      </c>
      <c r="C554">
        <v>39748</v>
      </c>
      <c r="D554">
        <v>40596</v>
      </c>
      <c r="E554">
        <v>40433</v>
      </c>
      <c r="F554">
        <v>38795</v>
      </c>
      <c r="G554">
        <v>39276</v>
      </c>
      <c r="H554">
        <v>39748</v>
      </c>
      <c r="I554">
        <v>38598</v>
      </c>
      <c r="J554">
        <v>39867</v>
      </c>
      <c r="L554" s="1" t="str">
        <f t="shared" si="98"/>
        <v>24FEB2023:01:00:00</v>
      </c>
      <c r="M554">
        <v>1</v>
      </c>
      <c r="N554">
        <f t="shared" si="103"/>
        <v>-310.85156299999653</v>
      </c>
      <c r="O554">
        <f t="shared" si="99"/>
        <v>-310.85156299999653</v>
      </c>
      <c r="P554" t="str">
        <f t="shared" si="100"/>
        <v/>
      </c>
      <c r="Q554">
        <f t="shared" si="101"/>
        <v>1</v>
      </c>
      <c r="R554" t="str">
        <f t="shared" si="102"/>
        <v/>
      </c>
      <c r="S554">
        <f t="shared" si="104"/>
        <v>0.77598720600146165</v>
      </c>
      <c r="V554">
        <v>1</v>
      </c>
      <c r="W554">
        <f t="shared" si="105"/>
        <v>-310.85156299999653</v>
      </c>
      <c r="X554" t="str">
        <f t="shared" si="106"/>
        <v/>
      </c>
      <c r="Y554">
        <f t="shared" si="107"/>
        <v>1</v>
      </c>
      <c r="Z554" t="str">
        <f t="shared" si="108"/>
        <v/>
      </c>
    </row>
    <row r="555" spans="1:26" x14ac:dyDescent="0.3">
      <c r="A555" t="s">
        <v>580</v>
      </c>
      <c r="B555">
        <v>38702.375</v>
      </c>
      <c r="C555">
        <v>38628</v>
      </c>
      <c r="D555">
        <v>39630</v>
      </c>
      <c r="E555">
        <v>39364</v>
      </c>
      <c r="F555">
        <v>37345</v>
      </c>
      <c r="G555">
        <v>37962</v>
      </c>
      <c r="H555">
        <v>38628</v>
      </c>
      <c r="I555">
        <v>37249</v>
      </c>
      <c r="J555">
        <v>38732</v>
      </c>
      <c r="L555" s="1" t="str">
        <f t="shared" si="98"/>
        <v>24FEB2023:02:00:00</v>
      </c>
      <c r="M555">
        <v>2</v>
      </c>
      <c r="N555">
        <f t="shared" si="103"/>
        <v>-74.375</v>
      </c>
      <c r="O555">
        <f t="shared" si="99"/>
        <v>-74.375</v>
      </c>
      <c r="P555" t="str">
        <f t="shared" si="100"/>
        <v/>
      </c>
      <c r="Q555">
        <f t="shared" si="101"/>
        <v>1</v>
      </c>
      <c r="R555" t="str">
        <f t="shared" si="102"/>
        <v/>
      </c>
      <c r="S555">
        <f t="shared" si="104"/>
        <v>0.19217166905131791</v>
      </c>
      <c r="V555">
        <v>2</v>
      </c>
      <c r="W555">
        <f t="shared" si="105"/>
        <v>-74.375</v>
      </c>
      <c r="X555" t="str">
        <f t="shared" si="106"/>
        <v/>
      </c>
      <c r="Y555">
        <f t="shared" si="107"/>
        <v>1</v>
      </c>
      <c r="Z555" t="str">
        <f t="shared" si="108"/>
        <v/>
      </c>
    </row>
    <row r="556" spans="1:26" x14ac:dyDescent="0.3">
      <c r="A556" t="s">
        <v>581</v>
      </c>
      <c r="B556">
        <v>38093.746094000002</v>
      </c>
      <c r="C556">
        <v>38192</v>
      </c>
      <c r="D556">
        <v>39020</v>
      </c>
      <c r="E556">
        <v>38602</v>
      </c>
      <c r="F556">
        <v>36578</v>
      </c>
      <c r="G556">
        <v>37266</v>
      </c>
      <c r="H556">
        <v>38192</v>
      </c>
      <c r="I556">
        <v>36536</v>
      </c>
      <c r="J556">
        <v>38150</v>
      </c>
      <c r="L556" s="1" t="str">
        <f t="shared" si="98"/>
        <v>24FEB2023:03:00:00</v>
      </c>
      <c r="M556">
        <v>3</v>
      </c>
      <c r="N556">
        <f t="shared" si="103"/>
        <v>98.253905999998096</v>
      </c>
      <c r="O556" t="str">
        <f t="shared" si="99"/>
        <v/>
      </c>
      <c r="P556">
        <f t="shared" si="100"/>
        <v>98.253905999998096</v>
      </c>
      <c r="Q556" t="str">
        <f t="shared" si="101"/>
        <v/>
      </c>
      <c r="R556">
        <f t="shared" si="102"/>
        <v>1</v>
      </c>
      <c r="S556">
        <f t="shared" si="104"/>
        <v>0.25792660495386061</v>
      </c>
      <c r="V556">
        <v>3</v>
      </c>
      <c r="W556" t="str">
        <f t="shared" si="105"/>
        <v/>
      </c>
      <c r="X556">
        <f t="shared" si="106"/>
        <v>98.253905999998096</v>
      </c>
      <c r="Y556" t="str">
        <f t="shared" si="107"/>
        <v/>
      </c>
      <c r="Z556">
        <f t="shared" si="108"/>
        <v>1</v>
      </c>
    </row>
    <row r="557" spans="1:26" x14ac:dyDescent="0.3">
      <c r="A557" t="s">
        <v>582</v>
      </c>
      <c r="B557">
        <v>38120.4375</v>
      </c>
      <c r="C557">
        <v>38449</v>
      </c>
      <c r="D557">
        <v>39166</v>
      </c>
      <c r="E557">
        <v>38700</v>
      </c>
      <c r="F557">
        <v>36517</v>
      </c>
      <c r="G557">
        <v>37374</v>
      </c>
      <c r="H557">
        <v>38449</v>
      </c>
      <c r="I557">
        <v>36537</v>
      </c>
      <c r="J557">
        <v>38320</v>
      </c>
      <c r="L557" s="1" t="str">
        <f t="shared" si="98"/>
        <v>24FEB2023:04:00:00</v>
      </c>
      <c r="M557">
        <v>4</v>
      </c>
      <c r="N557">
        <f t="shared" si="103"/>
        <v>328.5625</v>
      </c>
      <c r="O557" t="str">
        <f t="shared" si="99"/>
        <v/>
      </c>
      <c r="P557">
        <f t="shared" si="100"/>
        <v>328.5625</v>
      </c>
      <c r="Q557" t="str">
        <f t="shared" si="101"/>
        <v/>
      </c>
      <c r="R557">
        <f t="shared" si="102"/>
        <v>1</v>
      </c>
      <c r="S557">
        <f t="shared" si="104"/>
        <v>0.86190642486723823</v>
      </c>
      <c r="V557">
        <v>4</v>
      </c>
      <c r="W557" t="str">
        <f t="shared" si="105"/>
        <v/>
      </c>
      <c r="X557">
        <f t="shared" si="106"/>
        <v>328.5625</v>
      </c>
      <c r="Y557" t="str">
        <f t="shared" si="107"/>
        <v/>
      </c>
      <c r="Z557">
        <f t="shared" si="108"/>
        <v>1</v>
      </c>
    </row>
    <row r="558" spans="1:26" x14ac:dyDescent="0.3">
      <c r="A558" t="s">
        <v>583</v>
      </c>
      <c r="B558">
        <v>38678.257812999997</v>
      </c>
      <c r="C558">
        <v>39522</v>
      </c>
      <c r="D558">
        <v>39816</v>
      </c>
      <c r="E558">
        <v>39317</v>
      </c>
      <c r="F558">
        <v>37352</v>
      </c>
      <c r="G558">
        <v>38289</v>
      </c>
      <c r="H558">
        <v>39522</v>
      </c>
      <c r="I558">
        <v>37351</v>
      </c>
      <c r="J558">
        <v>39200</v>
      </c>
      <c r="L558" s="1" t="str">
        <f t="shared" si="98"/>
        <v>24FEB2023:05:00:00</v>
      </c>
      <c r="M558">
        <v>5</v>
      </c>
      <c r="N558">
        <f t="shared" si="103"/>
        <v>843.74218700000347</v>
      </c>
      <c r="O558" t="str">
        <f t="shared" si="99"/>
        <v/>
      </c>
      <c r="P558">
        <f t="shared" si="100"/>
        <v>843.74218700000347</v>
      </c>
      <c r="Q558" t="str">
        <f t="shared" si="101"/>
        <v/>
      </c>
      <c r="R558">
        <f t="shared" si="102"/>
        <v>1</v>
      </c>
      <c r="S558">
        <f t="shared" si="104"/>
        <v>2.1814379310445999</v>
      </c>
      <c r="V558">
        <v>5</v>
      </c>
      <c r="W558" t="str">
        <f t="shared" si="105"/>
        <v/>
      </c>
      <c r="X558">
        <f t="shared" si="106"/>
        <v>843.74218700000347</v>
      </c>
      <c r="Y558" t="str">
        <f t="shared" si="107"/>
        <v/>
      </c>
      <c r="Z558">
        <f t="shared" si="108"/>
        <v>1</v>
      </c>
    </row>
    <row r="559" spans="1:26" x14ac:dyDescent="0.3">
      <c r="A559" t="s">
        <v>584</v>
      </c>
      <c r="B559">
        <v>40345.621094000002</v>
      </c>
      <c r="C559">
        <v>42003</v>
      </c>
      <c r="D559">
        <v>41940</v>
      </c>
      <c r="E559">
        <v>41368</v>
      </c>
      <c r="F559">
        <v>39522</v>
      </c>
      <c r="G559">
        <v>40600</v>
      </c>
      <c r="H559">
        <v>42003</v>
      </c>
      <c r="I559">
        <v>39396</v>
      </c>
      <c r="J559">
        <v>41505</v>
      </c>
      <c r="L559" s="1" t="str">
        <f t="shared" si="98"/>
        <v>24FEB2023:06:00:00</v>
      </c>
      <c r="M559">
        <v>6</v>
      </c>
      <c r="N559">
        <f t="shared" si="103"/>
        <v>1657.3789059999981</v>
      </c>
      <c r="O559" t="str">
        <f t="shared" si="99"/>
        <v/>
      </c>
      <c r="P559">
        <f t="shared" si="100"/>
        <v>1657.3789059999981</v>
      </c>
      <c r="Q559" t="str">
        <f t="shared" si="101"/>
        <v/>
      </c>
      <c r="R559">
        <f t="shared" si="102"/>
        <v>1</v>
      </c>
      <c r="S559">
        <f t="shared" si="104"/>
        <v>4.1079523900215165</v>
      </c>
      <c r="V559">
        <v>6</v>
      </c>
      <c r="W559" t="str">
        <f t="shared" si="105"/>
        <v/>
      </c>
      <c r="X559">
        <f t="shared" si="106"/>
        <v>1657.3789059999981</v>
      </c>
      <c r="Y559" t="str">
        <f t="shared" si="107"/>
        <v/>
      </c>
      <c r="Z559">
        <f t="shared" si="108"/>
        <v>1</v>
      </c>
    </row>
    <row r="560" spans="1:26" x14ac:dyDescent="0.3">
      <c r="A560" t="s">
        <v>585</v>
      </c>
      <c r="B560">
        <v>43678.777344000002</v>
      </c>
      <c r="C560">
        <v>45904</v>
      </c>
      <c r="D560">
        <v>45187</v>
      </c>
      <c r="E560">
        <v>44517</v>
      </c>
      <c r="F560">
        <v>43322</v>
      </c>
      <c r="G560">
        <v>44478</v>
      </c>
      <c r="H560">
        <v>45904</v>
      </c>
      <c r="I560">
        <v>42886</v>
      </c>
      <c r="J560">
        <v>45182</v>
      </c>
      <c r="L560" s="1" t="str">
        <f t="shared" si="98"/>
        <v>24FEB2023:07:00:00</v>
      </c>
      <c r="M560">
        <v>7</v>
      </c>
      <c r="N560">
        <f t="shared" si="103"/>
        <v>2225.2226559999981</v>
      </c>
      <c r="O560" t="str">
        <f t="shared" si="99"/>
        <v/>
      </c>
      <c r="P560">
        <f t="shared" si="100"/>
        <v>2225.2226559999981</v>
      </c>
      <c r="Q560" t="str">
        <f t="shared" si="101"/>
        <v/>
      </c>
      <c r="R560">
        <f t="shared" si="102"/>
        <v>1</v>
      </c>
      <c r="S560">
        <f t="shared" si="104"/>
        <v>5.0945168141380428</v>
      </c>
      <c r="V560">
        <v>7</v>
      </c>
      <c r="W560" t="str">
        <f t="shared" si="105"/>
        <v/>
      </c>
      <c r="X560">
        <f t="shared" si="106"/>
        <v>2225.2226559999981</v>
      </c>
      <c r="Y560" t="str">
        <f t="shared" si="107"/>
        <v/>
      </c>
      <c r="Z560">
        <f t="shared" si="108"/>
        <v>1</v>
      </c>
    </row>
    <row r="561" spans="1:26" x14ac:dyDescent="0.3">
      <c r="A561" t="s">
        <v>586</v>
      </c>
      <c r="B561">
        <v>45445.441405999998</v>
      </c>
      <c r="C561">
        <v>48132</v>
      </c>
      <c r="D561">
        <v>46442</v>
      </c>
      <c r="E561">
        <v>46211</v>
      </c>
      <c r="F561">
        <v>45212</v>
      </c>
      <c r="G561">
        <v>46459</v>
      </c>
      <c r="H561">
        <v>48132</v>
      </c>
      <c r="I561">
        <v>44601</v>
      </c>
      <c r="J561">
        <v>47005</v>
      </c>
      <c r="L561" s="1" t="str">
        <f t="shared" si="98"/>
        <v>24FEB2023:08:00:00</v>
      </c>
      <c r="M561">
        <v>8</v>
      </c>
      <c r="N561">
        <f t="shared" si="103"/>
        <v>2686.5585940000019</v>
      </c>
      <c r="O561" t="str">
        <f t="shared" si="99"/>
        <v/>
      </c>
      <c r="P561">
        <f t="shared" si="100"/>
        <v>2686.5585940000019</v>
      </c>
      <c r="Q561" t="str">
        <f t="shared" si="101"/>
        <v/>
      </c>
      <c r="R561">
        <f t="shared" si="102"/>
        <v>1</v>
      </c>
      <c r="S561">
        <f t="shared" si="104"/>
        <v>5.9116129382457823</v>
      </c>
      <c r="V561">
        <v>8</v>
      </c>
      <c r="W561" t="str">
        <f t="shared" si="105"/>
        <v/>
      </c>
      <c r="X561">
        <f t="shared" si="106"/>
        <v>2686.5585940000019</v>
      </c>
      <c r="Y561" t="str">
        <f t="shared" si="107"/>
        <v/>
      </c>
      <c r="Z561">
        <f t="shared" si="108"/>
        <v>1</v>
      </c>
    </row>
    <row r="562" spans="1:26" x14ac:dyDescent="0.3">
      <c r="A562" t="s">
        <v>587</v>
      </c>
      <c r="B562">
        <v>46278.261719000002</v>
      </c>
      <c r="C562">
        <v>48977</v>
      </c>
      <c r="D562">
        <v>46821</v>
      </c>
      <c r="E562">
        <v>46583</v>
      </c>
      <c r="F562">
        <v>45670</v>
      </c>
      <c r="G562">
        <v>46925</v>
      </c>
      <c r="H562">
        <v>48977</v>
      </c>
      <c r="I562">
        <v>45069</v>
      </c>
      <c r="J562">
        <v>47568</v>
      </c>
      <c r="L562" s="1" t="str">
        <f t="shared" si="98"/>
        <v>24FEB2023:09:00:00</v>
      </c>
      <c r="M562">
        <v>9</v>
      </c>
      <c r="N562">
        <f t="shared" si="103"/>
        <v>2698.7382809999981</v>
      </c>
      <c r="O562" t="str">
        <f t="shared" si="99"/>
        <v/>
      </c>
      <c r="P562">
        <f t="shared" si="100"/>
        <v>2698.7382809999981</v>
      </c>
      <c r="Q562" t="str">
        <f t="shared" si="101"/>
        <v/>
      </c>
      <c r="R562">
        <f t="shared" si="102"/>
        <v>1</v>
      </c>
      <c r="S562">
        <f t="shared" si="104"/>
        <v>5.8315463475846245</v>
      </c>
      <c r="V562">
        <v>9</v>
      </c>
      <c r="W562" t="str">
        <f t="shared" si="105"/>
        <v/>
      </c>
      <c r="X562">
        <f t="shared" si="106"/>
        <v>2698.7382809999981</v>
      </c>
      <c r="Y562" t="str">
        <f t="shared" si="107"/>
        <v/>
      </c>
      <c r="Z562">
        <f t="shared" si="108"/>
        <v>1</v>
      </c>
    </row>
    <row r="563" spans="1:26" x14ac:dyDescent="0.3">
      <c r="A563" t="s">
        <v>588</v>
      </c>
      <c r="B563">
        <v>46978.703125</v>
      </c>
      <c r="C563">
        <v>50036</v>
      </c>
      <c r="D563">
        <v>47203</v>
      </c>
      <c r="E563">
        <v>47136</v>
      </c>
      <c r="F563">
        <v>46419</v>
      </c>
      <c r="G563">
        <v>47611</v>
      </c>
      <c r="H563">
        <v>50036</v>
      </c>
      <c r="I563">
        <v>45888</v>
      </c>
      <c r="J563">
        <v>48276</v>
      </c>
      <c r="L563" s="1" t="str">
        <f t="shared" si="98"/>
        <v>24FEB2023:10:00:00</v>
      </c>
      <c r="M563">
        <v>10</v>
      </c>
      <c r="N563">
        <f t="shared" si="103"/>
        <v>3057.296875</v>
      </c>
      <c r="O563" t="str">
        <f t="shared" si="99"/>
        <v/>
      </c>
      <c r="P563">
        <f t="shared" si="100"/>
        <v>3057.296875</v>
      </c>
      <c r="Q563" t="str">
        <f t="shared" si="101"/>
        <v/>
      </c>
      <c r="R563">
        <f t="shared" si="102"/>
        <v>1</v>
      </c>
      <c r="S563">
        <f t="shared" si="104"/>
        <v>6.5078358311961164</v>
      </c>
      <c r="V563">
        <v>10</v>
      </c>
      <c r="W563" t="str">
        <f t="shared" si="105"/>
        <v/>
      </c>
      <c r="X563">
        <f t="shared" si="106"/>
        <v>3057.296875</v>
      </c>
      <c r="Y563" t="str">
        <f t="shared" si="107"/>
        <v/>
      </c>
      <c r="Z563">
        <f t="shared" si="108"/>
        <v>1</v>
      </c>
    </row>
    <row r="564" spans="1:26" x14ac:dyDescent="0.3">
      <c r="A564" t="s">
        <v>589</v>
      </c>
      <c r="B564">
        <v>47347.226562999997</v>
      </c>
      <c r="C564">
        <v>50839</v>
      </c>
      <c r="D564">
        <v>46907</v>
      </c>
      <c r="E564">
        <v>46735</v>
      </c>
      <c r="F564">
        <v>47082</v>
      </c>
      <c r="G564">
        <v>47999</v>
      </c>
      <c r="H564">
        <v>50839</v>
      </c>
      <c r="I564">
        <v>46459</v>
      </c>
      <c r="J564">
        <v>48576</v>
      </c>
      <c r="L564" s="1" t="str">
        <f t="shared" si="98"/>
        <v>24FEB2023:11:00:00</v>
      </c>
      <c r="M564">
        <v>11</v>
      </c>
      <c r="N564">
        <f t="shared" si="103"/>
        <v>3491.7734370000035</v>
      </c>
      <c r="O564" t="str">
        <f t="shared" si="99"/>
        <v/>
      </c>
      <c r="P564">
        <f t="shared" si="100"/>
        <v>3491.7734370000035</v>
      </c>
      <c r="Q564" t="str">
        <f t="shared" si="101"/>
        <v/>
      </c>
      <c r="R564">
        <f t="shared" si="102"/>
        <v>1</v>
      </c>
      <c r="S564">
        <f t="shared" si="104"/>
        <v>7.3748214847470868</v>
      </c>
      <c r="V564">
        <v>11</v>
      </c>
      <c r="W564" t="str">
        <f t="shared" si="105"/>
        <v/>
      </c>
      <c r="X564">
        <f t="shared" si="106"/>
        <v>3491.7734370000035</v>
      </c>
      <c r="Y564" t="str">
        <f t="shared" si="107"/>
        <v/>
      </c>
      <c r="Z564">
        <f t="shared" si="108"/>
        <v>1</v>
      </c>
    </row>
    <row r="565" spans="1:26" x14ac:dyDescent="0.3">
      <c r="A565" t="s">
        <v>590</v>
      </c>
      <c r="B565">
        <v>47437.746094000002</v>
      </c>
      <c r="C565">
        <v>51139</v>
      </c>
      <c r="D565">
        <v>46995</v>
      </c>
      <c r="E565">
        <v>47178</v>
      </c>
      <c r="F565">
        <v>47342</v>
      </c>
      <c r="G565">
        <v>47937</v>
      </c>
      <c r="H565">
        <v>51139</v>
      </c>
      <c r="I565">
        <v>46587</v>
      </c>
      <c r="J565">
        <v>48683</v>
      </c>
      <c r="L565" s="1" t="str">
        <f t="shared" si="98"/>
        <v>24FEB2023:12:00:00</v>
      </c>
      <c r="M565">
        <v>12</v>
      </c>
      <c r="N565">
        <f t="shared" si="103"/>
        <v>3701.2539059999981</v>
      </c>
      <c r="O565" t="str">
        <f t="shared" si="99"/>
        <v/>
      </c>
      <c r="P565">
        <f t="shared" si="100"/>
        <v>3701.2539059999981</v>
      </c>
      <c r="Q565" t="str">
        <f t="shared" si="101"/>
        <v/>
      </c>
      <c r="R565">
        <f t="shared" si="102"/>
        <v>1</v>
      </c>
      <c r="S565">
        <f t="shared" si="104"/>
        <v>7.802339298890379</v>
      </c>
      <c r="V565">
        <v>12</v>
      </c>
      <c r="W565" t="str">
        <f t="shared" si="105"/>
        <v/>
      </c>
      <c r="X565">
        <f t="shared" si="106"/>
        <v>3701.2539059999981</v>
      </c>
      <c r="Y565" t="str">
        <f t="shared" si="107"/>
        <v/>
      </c>
      <c r="Z565">
        <f t="shared" si="108"/>
        <v>1</v>
      </c>
    </row>
    <row r="566" spans="1:26" x14ac:dyDescent="0.3">
      <c r="A566" t="s">
        <v>591</v>
      </c>
      <c r="B566">
        <v>47370.757812999997</v>
      </c>
      <c r="C566">
        <v>51137</v>
      </c>
      <c r="D566">
        <v>46805</v>
      </c>
      <c r="E566">
        <v>47234</v>
      </c>
      <c r="F566">
        <v>47369</v>
      </c>
      <c r="G566">
        <v>47640</v>
      </c>
      <c r="H566">
        <v>51137</v>
      </c>
      <c r="I566">
        <v>46532</v>
      </c>
      <c r="J566">
        <v>48518</v>
      </c>
      <c r="L566" s="1" t="str">
        <f t="shared" si="98"/>
        <v>24FEB2023:13:00:00</v>
      </c>
      <c r="M566">
        <v>13</v>
      </c>
      <c r="N566">
        <f t="shared" si="103"/>
        <v>3766.2421870000035</v>
      </c>
      <c r="O566" t="str">
        <f t="shared" si="99"/>
        <v/>
      </c>
      <c r="P566">
        <f t="shared" si="100"/>
        <v>3766.2421870000035</v>
      </c>
      <c r="Q566" t="str">
        <f t="shared" si="101"/>
        <v/>
      </c>
      <c r="R566">
        <f t="shared" si="102"/>
        <v>1</v>
      </c>
      <c r="S566">
        <f t="shared" si="104"/>
        <v>7.9505635140302333</v>
      </c>
      <c r="V566">
        <v>13</v>
      </c>
      <c r="W566" t="str">
        <f t="shared" si="105"/>
        <v/>
      </c>
      <c r="X566">
        <f t="shared" si="106"/>
        <v>3766.2421870000035</v>
      </c>
      <c r="Y566" t="str">
        <f t="shared" si="107"/>
        <v/>
      </c>
      <c r="Z566">
        <f t="shared" si="108"/>
        <v>1</v>
      </c>
    </row>
    <row r="567" spans="1:26" x14ac:dyDescent="0.3">
      <c r="A567" t="s">
        <v>592</v>
      </c>
      <c r="B567">
        <v>47484.226562999997</v>
      </c>
      <c r="C567">
        <v>51066</v>
      </c>
      <c r="D567">
        <v>46612</v>
      </c>
      <c r="E567">
        <v>46985</v>
      </c>
      <c r="F567">
        <v>47543</v>
      </c>
      <c r="G567">
        <v>47394</v>
      </c>
      <c r="H567">
        <v>51066</v>
      </c>
      <c r="I567">
        <v>46537</v>
      </c>
      <c r="J567">
        <v>48348</v>
      </c>
      <c r="L567" s="1" t="str">
        <f t="shared" si="98"/>
        <v>24FEB2023:14:00:00</v>
      </c>
      <c r="M567">
        <v>14</v>
      </c>
      <c r="N567">
        <f t="shared" si="103"/>
        <v>3581.7734370000035</v>
      </c>
      <c r="O567" t="str">
        <f t="shared" si="99"/>
        <v/>
      </c>
      <c r="P567">
        <f t="shared" si="100"/>
        <v>3581.7734370000035</v>
      </c>
      <c r="Q567" t="str">
        <f t="shared" si="101"/>
        <v/>
      </c>
      <c r="R567">
        <f t="shared" si="102"/>
        <v>1</v>
      </c>
      <c r="S567">
        <f t="shared" si="104"/>
        <v>7.5430805053713215</v>
      </c>
      <c r="V567">
        <v>14</v>
      </c>
      <c r="W567" t="str">
        <f t="shared" si="105"/>
        <v/>
      </c>
      <c r="X567">
        <f t="shared" si="106"/>
        <v>3581.7734370000035</v>
      </c>
      <c r="Y567" t="str">
        <f t="shared" si="107"/>
        <v/>
      </c>
      <c r="Z567">
        <f t="shared" si="108"/>
        <v>1</v>
      </c>
    </row>
    <row r="568" spans="1:26" x14ac:dyDescent="0.3">
      <c r="A568" t="s">
        <v>593</v>
      </c>
      <c r="B568">
        <v>47539.136719000002</v>
      </c>
      <c r="C568">
        <v>50729</v>
      </c>
      <c r="D568">
        <v>46010</v>
      </c>
      <c r="E568">
        <v>46649</v>
      </c>
      <c r="F568">
        <v>47373</v>
      </c>
      <c r="G568">
        <v>46958</v>
      </c>
      <c r="H568">
        <v>50729</v>
      </c>
      <c r="I568">
        <v>46316</v>
      </c>
      <c r="J568">
        <v>47890</v>
      </c>
      <c r="L568" s="1" t="str">
        <f t="shared" si="98"/>
        <v>24FEB2023:15:00:00</v>
      </c>
      <c r="M568">
        <v>15</v>
      </c>
      <c r="N568">
        <f t="shared" si="103"/>
        <v>3189.8632809999981</v>
      </c>
      <c r="O568" t="str">
        <f t="shared" si="99"/>
        <v/>
      </c>
      <c r="P568">
        <f t="shared" si="100"/>
        <v>3189.8632809999981</v>
      </c>
      <c r="Q568" t="str">
        <f t="shared" si="101"/>
        <v/>
      </c>
      <c r="R568">
        <f t="shared" si="102"/>
        <v>1</v>
      </c>
      <c r="S568">
        <f t="shared" si="104"/>
        <v>6.7099730898670344</v>
      </c>
      <c r="V568">
        <v>15</v>
      </c>
      <c r="W568" t="str">
        <f t="shared" si="105"/>
        <v/>
      </c>
      <c r="X568">
        <f t="shared" si="106"/>
        <v>3189.8632809999981</v>
      </c>
      <c r="Y568" t="str">
        <f t="shared" si="107"/>
        <v/>
      </c>
      <c r="Z568">
        <f t="shared" si="108"/>
        <v>1</v>
      </c>
    </row>
    <row r="569" spans="1:26" x14ac:dyDescent="0.3">
      <c r="A569" t="s">
        <v>594</v>
      </c>
      <c r="B569">
        <v>47834.664062999997</v>
      </c>
      <c r="C569">
        <v>50598</v>
      </c>
      <c r="D569">
        <v>45670</v>
      </c>
      <c r="E569">
        <v>46444</v>
      </c>
      <c r="F569">
        <v>47321</v>
      </c>
      <c r="G569">
        <v>46717</v>
      </c>
      <c r="H569">
        <v>50598</v>
      </c>
      <c r="I569">
        <v>46194</v>
      </c>
      <c r="J569">
        <v>47652</v>
      </c>
      <c r="L569" s="1" t="str">
        <f t="shared" si="98"/>
        <v>24FEB2023:16:00:00</v>
      </c>
      <c r="M569">
        <v>16</v>
      </c>
      <c r="N569">
        <f t="shared" si="103"/>
        <v>2763.3359370000035</v>
      </c>
      <c r="O569" t="str">
        <f t="shared" si="99"/>
        <v/>
      </c>
      <c r="P569">
        <f t="shared" si="100"/>
        <v>2763.3359370000035</v>
      </c>
      <c r="Q569" t="str">
        <f t="shared" si="101"/>
        <v/>
      </c>
      <c r="R569">
        <f t="shared" si="102"/>
        <v>1</v>
      </c>
      <c r="S569">
        <f t="shared" si="104"/>
        <v>5.7768482148439242</v>
      </c>
      <c r="V569">
        <v>16</v>
      </c>
      <c r="W569" t="str">
        <f t="shared" si="105"/>
        <v/>
      </c>
      <c r="X569">
        <f t="shared" si="106"/>
        <v>2763.3359370000035</v>
      </c>
      <c r="Y569" t="str">
        <f t="shared" si="107"/>
        <v/>
      </c>
      <c r="Z569">
        <f t="shared" si="108"/>
        <v>1</v>
      </c>
    </row>
    <row r="570" spans="1:26" x14ac:dyDescent="0.3">
      <c r="A570" t="s">
        <v>595</v>
      </c>
      <c r="B570">
        <v>48386.066405999998</v>
      </c>
      <c r="C570">
        <v>50848</v>
      </c>
      <c r="D570">
        <v>45819</v>
      </c>
      <c r="E570">
        <v>46374</v>
      </c>
      <c r="F570">
        <v>47444</v>
      </c>
      <c r="G570">
        <v>46827</v>
      </c>
      <c r="H570">
        <v>50848</v>
      </c>
      <c r="I570">
        <v>46316</v>
      </c>
      <c r="J570">
        <v>47821</v>
      </c>
      <c r="L570" s="1" t="str">
        <f t="shared" si="98"/>
        <v>24FEB2023:17:00:00</v>
      </c>
      <c r="M570">
        <v>17</v>
      </c>
      <c r="N570">
        <f t="shared" si="103"/>
        <v>2461.9335940000019</v>
      </c>
      <c r="O570" t="str">
        <f t="shared" si="99"/>
        <v/>
      </c>
      <c r="P570">
        <f t="shared" si="100"/>
        <v>2461.9335940000019</v>
      </c>
      <c r="Q570" t="str">
        <f t="shared" si="101"/>
        <v/>
      </c>
      <c r="R570">
        <f t="shared" si="102"/>
        <v>1</v>
      </c>
      <c r="S570">
        <f t="shared" si="104"/>
        <v>5.0881044417669701</v>
      </c>
      <c r="V570">
        <v>17</v>
      </c>
      <c r="W570" t="str">
        <f t="shared" si="105"/>
        <v/>
      </c>
      <c r="X570">
        <f t="shared" si="106"/>
        <v>2461.9335940000019</v>
      </c>
      <c r="Y570" t="str">
        <f t="shared" si="107"/>
        <v/>
      </c>
      <c r="Z570">
        <f t="shared" si="108"/>
        <v>1</v>
      </c>
    </row>
    <row r="571" spans="1:26" x14ac:dyDescent="0.3">
      <c r="A571" t="s">
        <v>596</v>
      </c>
      <c r="B571">
        <v>48450.191405999998</v>
      </c>
      <c r="C571">
        <v>50949</v>
      </c>
      <c r="D571">
        <v>46201</v>
      </c>
      <c r="E571">
        <v>46301</v>
      </c>
      <c r="F571">
        <v>47198</v>
      </c>
      <c r="G571">
        <v>46802</v>
      </c>
      <c r="H571">
        <v>50949</v>
      </c>
      <c r="I571">
        <v>46013</v>
      </c>
      <c r="J571">
        <v>47972</v>
      </c>
      <c r="L571" s="1" t="str">
        <f t="shared" si="98"/>
        <v>24FEB2023:18:00:00</v>
      </c>
      <c r="M571">
        <v>18</v>
      </c>
      <c r="N571">
        <f t="shared" si="103"/>
        <v>2498.8085940000019</v>
      </c>
      <c r="O571" t="str">
        <f t="shared" si="99"/>
        <v/>
      </c>
      <c r="P571">
        <f t="shared" si="100"/>
        <v>2498.8085940000019</v>
      </c>
      <c r="Q571" t="str">
        <f t="shared" si="101"/>
        <v/>
      </c>
      <c r="R571">
        <f t="shared" si="102"/>
        <v>1</v>
      </c>
      <c r="S571">
        <f t="shared" si="104"/>
        <v>5.157479302941522</v>
      </c>
      <c r="V571">
        <v>18</v>
      </c>
      <c r="W571" t="str">
        <f t="shared" si="105"/>
        <v/>
      </c>
      <c r="X571">
        <f t="shared" si="106"/>
        <v>2498.8085940000019</v>
      </c>
      <c r="Y571" t="str">
        <f t="shared" si="107"/>
        <v/>
      </c>
      <c r="Z571">
        <f t="shared" si="108"/>
        <v>1</v>
      </c>
    </row>
    <row r="572" spans="1:26" x14ac:dyDescent="0.3">
      <c r="A572" t="s">
        <v>597</v>
      </c>
      <c r="B572">
        <v>48610.410155999998</v>
      </c>
      <c r="C572">
        <v>51817</v>
      </c>
      <c r="D572">
        <v>46832</v>
      </c>
      <c r="E572">
        <v>46238</v>
      </c>
      <c r="F572">
        <v>47695</v>
      </c>
      <c r="G572">
        <v>47509</v>
      </c>
      <c r="H572">
        <v>51817</v>
      </c>
      <c r="I572">
        <v>46467</v>
      </c>
      <c r="J572">
        <v>48707</v>
      </c>
      <c r="L572" s="1" t="str">
        <f t="shared" si="98"/>
        <v>24FEB2023:19:00:00</v>
      </c>
      <c r="M572">
        <v>19</v>
      </c>
      <c r="N572">
        <f t="shared" si="103"/>
        <v>3206.5898440000019</v>
      </c>
      <c r="O572" t="str">
        <f t="shared" si="99"/>
        <v/>
      </c>
      <c r="P572">
        <f t="shared" si="100"/>
        <v>3206.5898440000019</v>
      </c>
      <c r="Q572" t="str">
        <f t="shared" si="101"/>
        <v/>
      </c>
      <c r="R572">
        <f t="shared" si="102"/>
        <v>1</v>
      </c>
      <c r="S572">
        <f t="shared" si="104"/>
        <v>6.5965085127022149</v>
      </c>
      <c r="V572">
        <v>19</v>
      </c>
      <c r="W572" t="str">
        <f t="shared" si="105"/>
        <v/>
      </c>
      <c r="X572">
        <f t="shared" si="106"/>
        <v>3206.5898440000019</v>
      </c>
      <c r="Y572" t="str">
        <f t="shared" si="107"/>
        <v/>
      </c>
      <c r="Z572">
        <f t="shared" si="108"/>
        <v>1</v>
      </c>
    </row>
    <row r="573" spans="1:26" x14ac:dyDescent="0.3">
      <c r="A573" t="s">
        <v>598</v>
      </c>
      <c r="B573">
        <v>48231.605469000002</v>
      </c>
      <c r="C573">
        <v>52064</v>
      </c>
      <c r="D573">
        <v>47067</v>
      </c>
      <c r="E573">
        <v>46404</v>
      </c>
      <c r="F573">
        <v>47950</v>
      </c>
      <c r="G573">
        <v>47750</v>
      </c>
      <c r="H573">
        <v>52064</v>
      </c>
      <c r="I573">
        <v>46590</v>
      </c>
      <c r="J573">
        <v>48948</v>
      </c>
      <c r="L573" s="1" t="str">
        <f t="shared" si="98"/>
        <v>24FEB2023:20:00:00</v>
      </c>
      <c r="M573">
        <v>20</v>
      </c>
      <c r="N573">
        <f t="shared" si="103"/>
        <v>3832.3945309999981</v>
      </c>
      <c r="O573" t="str">
        <f t="shared" si="99"/>
        <v/>
      </c>
      <c r="P573">
        <f t="shared" si="100"/>
        <v>3832.3945309999981</v>
      </c>
      <c r="Q573" t="str">
        <f t="shared" si="101"/>
        <v/>
      </c>
      <c r="R573">
        <f t="shared" si="102"/>
        <v>1</v>
      </c>
      <c r="S573">
        <f t="shared" si="104"/>
        <v>7.9458158063247577</v>
      </c>
      <c r="V573">
        <v>20</v>
      </c>
      <c r="W573" t="str">
        <f t="shared" si="105"/>
        <v/>
      </c>
      <c r="X573">
        <f t="shared" si="106"/>
        <v>3832.3945309999981</v>
      </c>
      <c r="Y573" t="str">
        <f t="shared" si="107"/>
        <v/>
      </c>
      <c r="Z573">
        <f t="shared" si="108"/>
        <v>1</v>
      </c>
    </row>
    <row r="574" spans="1:26" x14ac:dyDescent="0.3">
      <c r="A574" t="s">
        <v>599</v>
      </c>
      <c r="B574">
        <v>47432.859375</v>
      </c>
      <c r="C574">
        <v>51083</v>
      </c>
      <c r="D574">
        <v>47026</v>
      </c>
      <c r="E574">
        <v>46458</v>
      </c>
      <c r="F574">
        <v>46906</v>
      </c>
      <c r="G574">
        <v>46587</v>
      </c>
      <c r="H574">
        <v>51083</v>
      </c>
      <c r="I574">
        <v>45422</v>
      </c>
      <c r="J574">
        <v>48215</v>
      </c>
      <c r="L574" s="1" t="str">
        <f t="shared" si="98"/>
        <v>24FEB2023:21:00:00</v>
      </c>
      <c r="M574">
        <v>21</v>
      </c>
      <c r="N574">
        <f t="shared" si="103"/>
        <v>3650.140625</v>
      </c>
      <c r="O574" t="str">
        <f t="shared" si="99"/>
        <v/>
      </c>
      <c r="P574">
        <f t="shared" si="100"/>
        <v>3650.140625</v>
      </c>
      <c r="Q574" t="str">
        <f t="shared" si="101"/>
        <v/>
      </c>
      <c r="R574">
        <f t="shared" si="102"/>
        <v>1</v>
      </c>
      <c r="S574">
        <f t="shared" si="104"/>
        <v>7.6953839028389801</v>
      </c>
      <c r="V574">
        <v>21</v>
      </c>
      <c r="W574" t="str">
        <f t="shared" si="105"/>
        <v/>
      </c>
      <c r="X574">
        <f t="shared" si="106"/>
        <v>3650.140625</v>
      </c>
      <c r="Y574" t="str">
        <f t="shared" si="107"/>
        <v/>
      </c>
      <c r="Z574">
        <f t="shared" si="108"/>
        <v>1</v>
      </c>
    </row>
    <row r="575" spans="1:26" x14ac:dyDescent="0.3">
      <c r="A575" t="s">
        <v>600</v>
      </c>
      <c r="B575">
        <v>46295.929687999997</v>
      </c>
      <c r="C575">
        <v>49778</v>
      </c>
      <c r="D575">
        <v>45956</v>
      </c>
      <c r="E575">
        <v>45482</v>
      </c>
      <c r="F575">
        <v>45512</v>
      </c>
      <c r="G575">
        <v>45197</v>
      </c>
      <c r="H575">
        <v>49778</v>
      </c>
      <c r="I575">
        <v>44208</v>
      </c>
      <c r="J575">
        <v>46959</v>
      </c>
      <c r="L575" s="1" t="str">
        <f t="shared" si="98"/>
        <v>24FEB2023:22:00:00</v>
      </c>
      <c r="M575">
        <v>22</v>
      </c>
      <c r="N575">
        <f t="shared" si="103"/>
        <v>3482.0703120000035</v>
      </c>
      <c r="O575" t="str">
        <f t="shared" si="99"/>
        <v/>
      </c>
      <c r="P575">
        <f t="shared" si="100"/>
        <v>3482.0703120000035</v>
      </c>
      <c r="Q575" t="str">
        <f t="shared" si="101"/>
        <v/>
      </c>
      <c r="R575">
        <f t="shared" si="102"/>
        <v>1</v>
      </c>
      <c r="S575">
        <f t="shared" si="104"/>
        <v>7.5213314333820653</v>
      </c>
      <c r="V575">
        <v>22</v>
      </c>
      <c r="W575" t="str">
        <f t="shared" si="105"/>
        <v/>
      </c>
      <c r="X575">
        <f t="shared" si="106"/>
        <v>3482.0703120000035</v>
      </c>
      <c r="Y575" t="str">
        <f t="shared" si="107"/>
        <v/>
      </c>
      <c r="Z575">
        <f t="shared" si="108"/>
        <v>1</v>
      </c>
    </row>
    <row r="576" spans="1:26" x14ac:dyDescent="0.3">
      <c r="A576" t="s">
        <v>601</v>
      </c>
      <c r="B576">
        <v>44366.523437999997</v>
      </c>
      <c r="C576">
        <v>47831</v>
      </c>
      <c r="D576">
        <v>44351</v>
      </c>
      <c r="E576">
        <v>43824</v>
      </c>
      <c r="F576">
        <v>43534</v>
      </c>
      <c r="G576">
        <v>43275</v>
      </c>
      <c r="H576">
        <v>47831</v>
      </c>
      <c r="I576">
        <v>42464</v>
      </c>
      <c r="J576">
        <v>45134</v>
      </c>
      <c r="L576" s="1" t="str">
        <f t="shared" si="98"/>
        <v>24FEB2023:23:00:00</v>
      </c>
      <c r="M576">
        <v>23</v>
      </c>
      <c r="N576">
        <f t="shared" si="103"/>
        <v>3464.4765620000035</v>
      </c>
      <c r="O576" t="str">
        <f t="shared" si="99"/>
        <v/>
      </c>
      <c r="P576">
        <f t="shared" si="100"/>
        <v>3464.4765620000035</v>
      </c>
      <c r="Q576" t="str">
        <f t="shared" si="101"/>
        <v/>
      </c>
      <c r="R576">
        <f t="shared" si="102"/>
        <v>1</v>
      </c>
      <c r="S576">
        <f t="shared" si="104"/>
        <v>7.8087627642076498</v>
      </c>
      <c r="V576">
        <v>23</v>
      </c>
      <c r="W576" t="str">
        <f t="shared" si="105"/>
        <v/>
      </c>
      <c r="X576">
        <f t="shared" si="106"/>
        <v>3464.4765620000035</v>
      </c>
      <c r="Y576" t="str">
        <f t="shared" si="107"/>
        <v/>
      </c>
      <c r="Z576">
        <f t="shared" si="108"/>
        <v>1</v>
      </c>
    </row>
    <row r="577" spans="1:26" x14ac:dyDescent="0.3">
      <c r="A577" t="s">
        <v>602</v>
      </c>
      <c r="B577">
        <v>42611.445312999997</v>
      </c>
      <c r="C577">
        <v>45749</v>
      </c>
      <c r="D577">
        <v>42082</v>
      </c>
      <c r="E577">
        <v>41570</v>
      </c>
      <c r="F577">
        <v>41268</v>
      </c>
      <c r="G577">
        <v>41092</v>
      </c>
      <c r="H577">
        <v>45749</v>
      </c>
      <c r="I577">
        <v>40420</v>
      </c>
      <c r="J577">
        <v>42955</v>
      </c>
      <c r="L577" s="1" t="str">
        <f t="shared" si="98"/>
        <v>25FEB2023:00:00:00</v>
      </c>
      <c r="M577">
        <v>24</v>
      </c>
      <c r="N577">
        <f t="shared" si="103"/>
        <v>3137.5546870000035</v>
      </c>
      <c r="O577" t="str">
        <f t="shared" si="99"/>
        <v/>
      </c>
      <c r="P577">
        <f t="shared" si="100"/>
        <v>3137.5546870000035</v>
      </c>
      <c r="Q577" t="str">
        <f t="shared" si="101"/>
        <v/>
      </c>
      <c r="R577">
        <f t="shared" si="102"/>
        <v>1</v>
      </c>
      <c r="S577">
        <f t="shared" si="104"/>
        <v>7.3631735885822929</v>
      </c>
      <c r="V577">
        <v>24</v>
      </c>
      <c r="W577" t="str">
        <f t="shared" si="105"/>
        <v/>
      </c>
      <c r="X577">
        <f t="shared" si="106"/>
        <v>3137.5546870000035</v>
      </c>
      <c r="Y577" t="str">
        <f t="shared" si="107"/>
        <v/>
      </c>
      <c r="Z577">
        <f t="shared" si="108"/>
        <v>1</v>
      </c>
    </row>
    <row r="578" spans="1:26" x14ac:dyDescent="0.3">
      <c r="A578" t="s">
        <v>603</v>
      </c>
      <c r="B578">
        <v>41256.804687999997</v>
      </c>
      <c r="C578">
        <v>44871</v>
      </c>
      <c r="D578">
        <v>42093</v>
      </c>
      <c r="E578">
        <v>41917</v>
      </c>
      <c r="F578">
        <v>41005</v>
      </c>
      <c r="G578">
        <v>41379</v>
      </c>
      <c r="H578">
        <v>44871</v>
      </c>
      <c r="I578">
        <v>41064</v>
      </c>
      <c r="J578">
        <v>42767</v>
      </c>
      <c r="L578" s="1" t="str">
        <f t="shared" si="98"/>
        <v>25FEB2023:01:00:00</v>
      </c>
      <c r="M578">
        <v>1</v>
      </c>
      <c r="N578">
        <f t="shared" si="103"/>
        <v>3614.1953120000035</v>
      </c>
      <c r="O578" t="str">
        <f t="shared" si="99"/>
        <v/>
      </c>
      <c r="P578">
        <f t="shared" si="100"/>
        <v>3614.1953120000035</v>
      </c>
      <c r="Q578" t="str">
        <f t="shared" si="101"/>
        <v/>
      </c>
      <c r="R578">
        <f t="shared" si="102"/>
        <v>1</v>
      </c>
      <c r="S578">
        <f t="shared" si="104"/>
        <v>8.7602404968876133</v>
      </c>
      <c r="V578">
        <v>1</v>
      </c>
      <c r="W578" t="str">
        <f t="shared" si="105"/>
        <v/>
      </c>
      <c r="X578">
        <f t="shared" si="106"/>
        <v>3614.1953120000035</v>
      </c>
      <c r="Y578" t="str">
        <f t="shared" si="107"/>
        <v/>
      </c>
      <c r="Z578">
        <f t="shared" si="108"/>
        <v>1</v>
      </c>
    </row>
    <row r="579" spans="1:26" x14ac:dyDescent="0.3">
      <c r="A579" t="s">
        <v>604</v>
      </c>
      <c r="B579">
        <v>40295.964844000002</v>
      </c>
      <c r="C579">
        <v>43452</v>
      </c>
      <c r="D579">
        <v>41083</v>
      </c>
      <c r="E579">
        <v>40708</v>
      </c>
      <c r="F579">
        <v>39528</v>
      </c>
      <c r="G579">
        <v>39873</v>
      </c>
      <c r="H579">
        <v>43452</v>
      </c>
      <c r="I579">
        <v>39450</v>
      </c>
      <c r="J579">
        <v>41453</v>
      </c>
      <c r="L579" s="1" t="str">
        <f t="shared" ref="L579:L642" si="109">A579</f>
        <v>25FEB2023:02:00:00</v>
      </c>
      <c r="M579">
        <v>2</v>
      </c>
      <c r="N579">
        <f t="shared" si="103"/>
        <v>3156.0351559999981</v>
      </c>
      <c r="O579" t="str">
        <f t="shared" ref="O579:O642" si="110">IF(N579&lt;0,N579,"")</f>
        <v/>
      </c>
      <c r="P579">
        <f t="shared" ref="P579:P642" si="111">IF(N579&gt;0,N579,"")</f>
        <v>3156.0351559999981</v>
      </c>
      <c r="Q579" t="str">
        <f t="shared" ref="Q579:Q642" si="112">IF(O579&lt;0,1,"")</f>
        <v/>
      </c>
      <c r="R579">
        <f t="shared" ref="R579:R642" si="113">IF(AND(P579&gt;0,P579&lt;&gt;""),1,"")</f>
        <v>1</v>
      </c>
      <c r="S579">
        <f t="shared" si="104"/>
        <v>7.8321369601599855</v>
      </c>
      <c r="V579">
        <v>2</v>
      </c>
      <c r="W579" t="str">
        <f t="shared" si="105"/>
        <v/>
      </c>
      <c r="X579">
        <f t="shared" si="106"/>
        <v>3156.0351559999981</v>
      </c>
      <c r="Y579" t="str">
        <f t="shared" si="107"/>
        <v/>
      </c>
      <c r="Z579">
        <f t="shared" si="108"/>
        <v>1</v>
      </c>
    </row>
    <row r="580" spans="1:26" x14ac:dyDescent="0.3">
      <c r="A580" t="s">
        <v>605</v>
      </c>
      <c r="B580">
        <v>39697.46875</v>
      </c>
      <c r="C580">
        <v>42482</v>
      </c>
      <c r="D580">
        <v>40391</v>
      </c>
      <c r="E580">
        <v>39868</v>
      </c>
      <c r="F580">
        <v>38482</v>
      </c>
      <c r="G580">
        <v>38752</v>
      </c>
      <c r="H580">
        <v>42482</v>
      </c>
      <c r="I580">
        <v>38291</v>
      </c>
      <c r="J580">
        <v>40524</v>
      </c>
      <c r="L580" s="1" t="str">
        <f t="shared" si="109"/>
        <v>25FEB2023:03:00:00</v>
      </c>
      <c r="M580">
        <v>3</v>
      </c>
      <c r="N580">
        <f t="shared" si="103"/>
        <v>2784.53125</v>
      </c>
      <c r="O580" t="str">
        <f t="shared" si="110"/>
        <v/>
      </c>
      <c r="P580">
        <f t="shared" si="111"/>
        <v>2784.53125</v>
      </c>
      <c r="Q580" t="str">
        <f t="shared" si="112"/>
        <v/>
      </c>
      <c r="R580">
        <f t="shared" si="113"/>
        <v>1</v>
      </c>
      <c r="S580">
        <f t="shared" si="104"/>
        <v>7.0143798526196965</v>
      </c>
      <c r="V580">
        <v>3</v>
      </c>
      <c r="W580" t="str">
        <f t="shared" si="105"/>
        <v/>
      </c>
      <c r="X580">
        <f t="shared" si="106"/>
        <v>2784.53125</v>
      </c>
      <c r="Y580" t="str">
        <f t="shared" si="107"/>
        <v/>
      </c>
      <c r="Z580">
        <f t="shared" si="108"/>
        <v>1</v>
      </c>
    </row>
    <row r="581" spans="1:26" x14ac:dyDescent="0.3">
      <c r="A581" t="s">
        <v>606</v>
      </c>
      <c r="B581">
        <v>39483.089844000002</v>
      </c>
      <c r="C581">
        <v>42273</v>
      </c>
      <c r="D581">
        <v>40234</v>
      </c>
      <c r="E581">
        <v>39666</v>
      </c>
      <c r="F581">
        <v>38159</v>
      </c>
      <c r="G581">
        <v>38450</v>
      </c>
      <c r="H581">
        <v>42273</v>
      </c>
      <c r="I581">
        <v>38010</v>
      </c>
      <c r="J581">
        <v>40300</v>
      </c>
      <c r="L581" s="1" t="str">
        <f t="shared" si="109"/>
        <v>25FEB2023:04:00:00</v>
      </c>
      <c r="M581">
        <v>4</v>
      </c>
      <c r="N581">
        <f t="shared" si="103"/>
        <v>2789.9101559999981</v>
      </c>
      <c r="O581" t="str">
        <f t="shared" si="110"/>
        <v/>
      </c>
      <c r="P581">
        <f t="shared" si="111"/>
        <v>2789.9101559999981</v>
      </c>
      <c r="Q581" t="str">
        <f t="shared" si="112"/>
        <v/>
      </c>
      <c r="R581">
        <f t="shared" si="113"/>
        <v>1</v>
      </c>
      <c r="S581">
        <f t="shared" si="104"/>
        <v>7.066088715506047</v>
      </c>
      <c r="V581">
        <v>4</v>
      </c>
      <c r="W581" t="str">
        <f t="shared" si="105"/>
        <v/>
      </c>
      <c r="X581">
        <f t="shared" si="106"/>
        <v>2789.9101559999981</v>
      </c>
      <c r="Y581" t="str">
        <f t="shared" si="107"/>
        <v/>
      </c>
      <c r="Z581">
        <f t="shared" si="108"/>
        <v>1</v>
      </c>
    </row>
    <row r="582" spans="1:26" x14ac:dyDescent="0.3">
      <c r="A582" t="s">
        <v>607</v>
      </c>
      <c r="B582">
        <v>39802.808594000002</v>
      </c>
      <c r="C582">
        <v>42554</v>
      </c>
      <c r="D582">
        <v>40280</v>
      </c>
      <c r="E582">
        <v>39677</v>
      </c>
      <c r="F582">
        <v>38235</v>
      </c>
      <c r="G582">
        <v>38584</v>
      </c>
      <c r="H582">
        <v>42554</v>
      </c>
      <c r="I582">
        <v>38123</v>
      </c>
      <c r="J582">
        <v>40454</v>
      </c>
      <c r="L582" s="1" t="str">
        <f t="shared" si="109"/>
        <v>25FEB2023:05:00:00</v>
      </c>
      <c r="M582">
        <v>5</v>
      </c>
      <c r="N582">
        <f t="shared" si="103"/>
        <v>2751.1914059999981</v>
      </c>
      <c r="O582" t="str">
        <f t="shared" si="110"/>
        <v/>
      </c>
      <c r="P582">
        <f t="shared" si="111"/>
        <v>2751.1914059999981</v>
      </c>
      <c r="Q582" t="str">
        <f t="shared" si="112"/>
        <v/>
      </c>
      <c r="R582">
        <f t="shared" si="113"/>
        <v>1</v>
      </c>
      <c r="S582">
        <f t="shared" si="104"/>
        <v>6.9120534534709215</v>
      </c>
      <c r="V582">
        <v>5</v>
      </c>
      <c r="W582" t="str">
        <f t="shared" si="105"/>
        <v/>
      </c>
      <c r="X582">
        <f t="shared" si="106"/>
        <v>2751.1914059999981</v>
      </c>
      <c r="Y582" t="str">
        <f t="shared" si="107"/>
        <v/>
      </c>
      <c r="Z582">
        <f t="shared" si="108"/>
        <v>1</v>
      </c>
    </row>
    <row r="583" spans="1:26" x14ac:dyDescent="0.3">
      <c r="A583" t="s">
        <v>608</v>
      </c>
      <c r="B583">
        <v>40632.921875</v>
      </c>
      <c r="C583">
        <v>43439</v>
      </c>
      <c r="D583">
        <v>40956</v>
      </c>
      <c r="E583">
        <v>40215</v>
      </c>
      <c r="F583">
        <v>38909</v>
      </c>
      <c r="G583">
        <v>39351</v>
      </c>
      <c r="H583">
        <v>43439</v>
      </c>
      <c r="I583">
        <v>38812</v>
      </c>
      <c r="J583">
        <v>41230</v>
      </c>
      <c r="L583" s="1" t="str">
        <f t="shared" si="109"/>
        <v>25FEB2023:06:00:00</v>
      </c>
      <c r="M583">
        <v>6</v>
      </c>
      <c r="N583">
        <f t="shared" si="103"/>
        <v>2806.078125</v>
      </c>
      <c r="O583" t="str">
        <f t="shared" si="110"/>
        <v/>
      </c>
      <c r="P583">
        <f t="shared" si="111"/>
        <v>2806.078125</v>
      </c>
      <c r="Q583" t="str">
        <f t="shared" si="112"/>
        <v/>
      </c>
      <c r="R583">
        <f t="shared" si="113"/>
        <v>1</v>
      </c>
      <c r="S583">
        <f t="shared" si="104"/>
        <v>6.9059225758669367</v>
      </c>
      <c r="V583">
        <v>6</v>
      </c>
      <c r="W583" t="str">
        <f t="shared" si="105"/>
        <v/>
      </c>
      <c r="X583">
        <f t="shared" si="106"/>
        <v>2806.078125</v>
      </c>
      <c r="Y583" t="str">
        <f t="shared" si="107"/>
        <v/>
      </c>
      <c r="Z583">
        <f t="shared" si="108"/>
        <v>1</v>
      </c>
    </row>
    <row r="584" spans="1:26" x14ac:dyDescent="0.3">
      <c r="A584" t="s">
        <v>609</v>
      </c>
      <c r="B584">
        <v>41820.457030999998</v>
      </c>
      <c r="C584">
        <v>44917</v>
      </c>
      <c r="D584">
        <v>42466</v>
      </c>
      <c r="E584">
        <v>41857</v>
      </c>
      <c r="F584">
        <v>40182</v>
      </c>
      <c r="G584">
        <v>40886</v>
      </c>
      <c r="H584">
        <v>44917</v>
      </c>
      <c r="I584">
        <v>40174</v>
      </c>
      <c r="J584">
        <v>42738</v>
      </c>
      <c r="L584" s="1" t="str">
        <f t="shared" si="109"/>
        <v>25FEB2023:07:00:00</v>
      </c>
      <c r="M584">
        <v>7</v>
      </c>
      <c r="N584">
        <f t="shared" si="103"/>
        <v>3096.5429690000019</v>
      </c>
      <c r="O584" t="str">
        <f t="shared" si="110"/>
        <v/>
      </c>
      <c r="P584">
        <f t="shared" si="111"/>
        <v>3096.5429690000019</v>
      </c>
      <c r="Q584" t="str">
        <f t="shared" si="112"/>
        <v/>
      </c>
      <c r="R584">
        <f t="shared" si="113"/>
        <v>1</v>
      </c>
      <c r="S584">
        <f t="shared" si="104"/>
        <v>7.4043738132862735</v>
      </c>
      <c r="V584">
        <v>7</v>
      </c>
      <c r="W584" t="str">
        <f t="shared" si="105"/>
        <v/>
      </c>
      <c r="X584">
        <f t="shared" si="106"/>
        <v>3096.5429690000019</v>
      </c>
      <c r="Y584" t="str">
        <f t="shared" si="107"/>
        <v/>
      </c>
      <c r="Z584">
        <f t="shared" si="108"/>
        <v>1</v>
      </c>
    </row>
    <row r="585" spans="1:26" x14ac:dyDescent="0.3">
      <c r="A585" t="s">
        <v>610</v>
      </c>
      <c r="B585">
        <v>43069.585937999997</v>
      </c>
      <c r="C585">
        <v>46227</v>
      </c>
      <c r="D585">
        <v>43240</v>
      </c>
      <c r="E585">
        <v>42738</v>
      </c>
      <c r="F585">
        <v>41336</v>
      </c>
      <c r="G585">
        <v>42213</v>
      </c>
      <c r="H585">
        <v>46227</v>
      </c>
      <c r="I585">
        <v>41376</v>
      </c>
      <c r="J585">
        <v>43877</v>
      </c>
      <c r="L585" s="1" t="str">
        <f t="shared" si="109"/>
        <v>25FEB2023:08:00:00</v>
      </c>
      <c r="M585">
        <v>8</v>
      </c>
      <c r="N585">
        <f t="shared" si="103"/>
        <v>3157.4140620000035</v>
      </c>
      <c r="O585" t="str">
        <f t="shared" si="110"/>
        <v/>
      </c>
      <c r="P585">
        <f t="shared" si="111"/>
        <v>3157.4140620000035</v>
      </c>
      <c r="Q585" t="str">
        <f t="shared" si="112"/>
        <v/>
      </c>
      <c r="R585">
        <f t="shared" si="113"/>
        <v>1</v>
      </c>
      <c r="S585">
        <f t="shared" si="104"/>
        <v>7.3309598716486359</v>
      </c>
      <c r="V585">
        <v>8</v>
      </c>
      <c r="W585" t="str">
        <f t="shared" si="105"/>
        <v/>
      </c>
      <c r="X585">
        <f t="shared" si="106"/>
        <v>3157.4140620000035</v>
      </c>
      <c r="Y585" t="str">
        <f t="shared" si="107"/>
        <v/>
      </c>
      <c r="Z585">
        <f t="shared" si="108"/>
        <v>1</v>
      </c>
    </row>
    <row r="586" spans="1:26" x14ac:dyDescent="0.3">
      <c r="A586" t="s">
        <v>611</v>
      </c>
      <c r="B586">
        <v>44595.25</v>
      </c>
      <c r="C586">
        <v>47599</v>
      </c>
      <c r="D586">
        <v>44186</v>
      </c>
      <c r="E586">
        <v>43458</v>
      </c>
      <c r="F586">
        <v>42631</v>
      </c>
      <c r="G586">
        <v>43760</v>
      </c>
      <c r="H586">
        <v>47599</v>
      </c>
      <c r="I586">
        <v>42723</v>
      </c>
      <c r="J586">
        <v>45168</v>
      </c>
      <c r="L586" s="1" t="str">
        <f t="shared" si="109"/>
        <v>25FEB2023:09:00:00</v>
      </c>
      <c r="M586">
        <v>9</v>
      </c>
      <c r="N586">
        <f t="shared" si="103"/>
        <v>3003.75</v>
      </c>
      <c r="O586" t="str">
        <f t="shared" si="110"/>
        <v/>
      </c>
      <c r="P586">
        <f t="shared" si="111"/>
        <v>3003.75</v>
      </c>
      <c r="Q586" t="str">
        <f t="shared" si="112"/>
        <v/>
      </c>
      <c r="R586">
        <f t="shared" si="113"/>
        <v>1</v>
      </c>
      <c r="S586">
        <f t="shared" si="104"/>
        <v>6.7355828255251398</v>
      </c>
      <c r="V586">
        <v>9</v>
      </c>
      <c r="W586" t="str">
        <f t="shared" si="105"/>
        <v/>
      </c>
      <c r="X586">
        <f t="shared" si="106"/>
        <v>3003.75</v>
      </c>
      <c r="Y586" t="str">
        <f t="shared" si="107"/>
        <v/>
      </c>
      <c r="Z586">
        <f t="shared" si="108"/>
        <v>1</v>
      </c>
    </row>
    <row r="587" spans="1:26" x14ac:dyDescent="0.3">
      <c r="A587" t="s">
        <v>612</v>
      </c>
      <c r="B587">
        <v>45889.210937999997</v>
      </c>
      <c r="C587">
        <v>48772</v>
      </c>
      <c r="D587">
        <v>45110</v>
      </c>
      <c r="E587">
        <v>44293</v>
      </c>
      <c r="F587">
        <v>43934</v>
      </c>
      <c r="G587">
        <v>45221</v>
      </c>
      <c r="H587">
        <v>48772</v>
      </c>
      <c r="I587">
        <v>44196</v>
      </c>
      <c r="J587">
        <v>46356</v>
      </c>
      <c r="L587" s="1" t="str">
        <f t="shared" si="109"/>
        <v>25FEB2023:10:00:00</v>
      </c>
      <c r="M587">
        <v>10</v>
      </c>
      <c r="N587">
        <f t="shared" si="103"/>
        <v>2882.7890620000035</v>
      </c>
      <c r="O587" t="str">
        <f t="shared" si="110"/>
        <v/>
      </c>
      <c r="P587">
        <f t="shared" si="111"/>
        <v>2882.7890620000035</v>
      </c>
      <c r="Q587" t="str">
        <f t="shared" si="112"/>
        <v/>
      </c>
      <c r="R587">
        <f t="shared" si="113"/>
        <v>1</v>
      </c>
      <c r="S587">
        <f t="shared" si="104"/>
        <v>6.2820628271313765</v>
      </c>
      <c r="V587">
        <v>10</v>
      </c>
      <c r="W587" t="str">
        <f t="shared" si="105"/>
        <v/>
      </c>
      <c r="X587">
        <f t="shared" si="106"/>
        <v>2882.7890620000035</v>
      </c>
      <c r="Y587" t="str">
        <f t="shared" si="107"/>
        <v/>
      </c>
      <c r="Z587">
        <f t="shared" si="108"/>
        <v>1</v>
      </c>
    </row>
    <row r="588" spans="1:26" x14ac:dyDescent="0.3">
      <c r="A588" t="s">
        <v>613</v>
      </c>
      <c r="B588">
        <v>46320.921875</v>
      </c>
      <c r="C588">
        <v>49395</v>
      </c>
      <c r="D588">
        <v>45435</v>
      </c>
      <c r="E588">
        <v>44424</v>
      </c>
      <c r="F588">
        <v>44802</v>
      </c>
      <c r="G588">
        <v>46140</v>
      </c>
      <c r="H588">
        <v>49395</v>
      </c>
      <c r="I588">
        <v>45181</v>
      </c>
      <c r="J588">
        <v>46981</v>
      </c>
      <c r="L588" s="1" t="str">
        <f t="shared" si="109"/>
        <v>25FEB2023:11:00:00</v>
      </c>
      <c r="M588">
        <v>11</v>
      </c>
      <c r="N588">
        <f t="shared" si="103"/>
        <v>3074.078125</v>
      </c>
      <c r="O588" t="str">
        <f t="shared" si="110"/>
        <v/>
      </c>
      <c r="P588">
        <f t="shared" si="111"/>
        <v>3074.078125</v>
      </c>
      <c r="Q588" t="str">
        <f t="shared" si="112"/>
        <v/>
      </c>
      <c r="R588">
        <f t="shared" si="113"/>
        <v>1</v>
      </c>
      <c r="S588">
        <f t="shared" si="104"/>
        <v>6.6364787240107148</v>
      </c>
      <c r="V588">
        <v>11</v>
      </c>
      <c r="W588" t="str">
        <f t="shared" si="105"/>
        <v/>
      </c>
      <c r="X588">
        <f t="shared" si="106"/>
        <v>3074.078125</v>
      </c>
      <c r="Y588" t="str">
        <f t="shared" si="107"/>
        <v/>
      </c>
      <c r="Z588">
        <f t="shared" si="108"/>
        <v>1</v>
      </c>
    </row>
    <row r="589" spans="1:26" x14ac:dyDescent="0.3">
      <c r="A589" t="s">
        <v>614</v>
      </c>
      <c r="B589">
        <v>46825.171875</v>
      </c>
      <c r="C589">
        <v>49408</v>
      </c>
      <c r="D589">
        <v>45569</v>
      </c>
      <c r="E589">
        <v>45198</v>
      </c>
      <c r="F589">
        <v>45141</v>
      </c>
      <c r="G589">
        <v>46319</v>
      </c>
      <c r="H589">
        <v>49408</v>
      </c>
      <c r="I589">
        <v>45578</v>
      </c>
      <c r="J589">
        <v>47091</v>
      </c>
      <c r="L589" s="1" t="str">
        <f t="shared" si="109"/>
        <v>25FEB2023:12:00:00</v>
      </c>
      <c r="M589">
        <v>12</v>
      </c>
      <c r="N589">
        <f t="shared" si="103"/>
        <v>2582.828125</v>
      </c>
      <c r="O589" t="str">
        <f t="shared" si="110"/>
        <v/>
      </c>
      <c r="P589">
        <f t="shared" si="111"/>
        <v>2582.828125</v>
      </c>
      <c r="Q589" t="str">
        <f t="shared" si="112"/>
        <v/>
      </c>
      <c r="R589">
        <f t="shared" si="113"/>
        <v>1</v>
      </c>
      <c r="S589">
        <f t="shared" si="104"/>
        <v>5.5158967315589811</v>
      </c>
      <c r="V589">
        <v>12</v>
      </c>
      <c r="W589" t="str">
        <f t="shared" si="105"/>
        <v/>
      </c>
      <c r="X589">
        <f t="shared" si="106"/>
        <v>2582.828125</v>
      </c>
      <c r="Y589" t="str">
        <f t="shared" si="107"/>
        <v/>
      </c>
      <c r="Z589">
        <f t="shared" si="108"/>
        <v>1</v>
      </c>
    </row>
    <row r="590" spans="1:26" x14ac:dyDescent="0.3">
      <c r="A590" t="s">
        <v>615</v>
      </c>
      <c r="B590">
        <v>46706.902344000002</v>
      </c>
      <c r="C590">
        <v>48988</v>
      </c>
      <c r="D590">
        <v>45344</v>
      </c>
      <c r="E590">
        <v>45321</v>
      </c>
      <c r="F590">
        <v>45007</v>
      </c>
      <c r="G590">
        <v>45868</v>
      </c>
      <c r="H590">
        <v>48988</v>
      </c>
      <c r="I590">
        <v>45453</v>
      </c>
      <c r="J590">
        <v>46725</v>
      </c>
      <c r="L590" s="1" t="str">
        <f t="shared" si="109"/>
        <v>25FEB2023:13:00:00</v>
      </c>
      <c r="M590">
        <v>13</v>
      </c>
      <c r="N590">
        <f t="shared" si="103"/>
        <v>2281.0976559999981</v>
      </c>
      <c r="O590" t="str">
        <f t="shared" si="110"/>
        <v/>
      </c>
      <c r="P590">
        <f t="shared" si="111"/>
        <v>2281.0976559999981</v>
      </c>
      <c r="Q590" t="str">
        <f t="shared" si="112"/>
        <v/>
      </c>
      <c r="R590">
        <f t="shared" si="113"/>
        <v>1</v>
      </c>
      <c r="S590">
        <f t="shared" si="104"/>
        <v>4.8838555792022662</v>
      </c>
      <c r="V590">
        <v>13</v>
      </c>
      <c r="W590" t="str">
        <f t="shared" si="105"/>
        <v/>
      </c>
      <c r="X590">
        <f t="shared" si="106"/>
        <v>2281.0976559999981</v>
      </c>
      <c r="Y590" t="str">
        <f t="shared" si="107"/>
        <v/>
      </c>
      <c r="Z590">
        <f t="shared" si="108"/>
        <v>1</v>
      </c>
    </row>
    <row r="591" spans="1:26" x14ac:dyDescent="0.3">
      <c r="A591" t="s">
        <v>616</v>
      </c>
      <c r="B591">
        <v>46741.144530999998</v>
      </c>
      <c r="C591">
        <v>48549</v>
      </c>
      <c r="D591">
        <v>44697</v>
      </c>
      <c r="E591">
        <v>45129</v>
      </c>
      <c r="F591">
        <v>44823</v>
      </c>
      <c r="G591">
        <v>45504</v>
      </c>
      <c r="H591">
        <v>48549</v>
      </c>
      <c r="I591">
        <v>45175</v>
      </c>
      <c r="J591">
        <v>46243</v>
      </c>
      <c r="L591" s="1" t="str">
        <f t="shared" si="109"/>
        <v>25FEB2023:14:00:00</v>
      </c>
      <c r="M591">
        <v>14</v>
      </c>
      <c r="N591">
        <f t="shared" si="103"/>
        <v>1807.8554690000019</v>
      </c>
      <c r="O591" t="str">
        <f t="shared" si="110"/>
        <v/>
      </c>
      <c r="P591">
        <f t="shared" si="111"/>
        <v>1807.8554690000019</v>
      </c>
      <c r="Q591" t="str">
        <f t="shared" si="112"/>
        <v/>
      </c>
      <c r="R591">
        <f t="shared" si="113"/>
        <v>1</v>
      </c>
      <c r="S591">
        <f t="shared" si="104"/>
        <v>3.8678031681508842</v>
      </c>
      <c r="V591">
        <v>14</v>
      </c>
      <c r="W591" t="str">
        <f t="shared" si="105"/>
        <v/>
      </c>
      <c r="X591">
        <f t="shared" si="106"/>
        <v>1807.8554690000019</v>
      </c>
      <c r="Y591" t="str">
        <f t="shared" si="107"/>
        <v/>
      </c>
      <c r="Z591">
        <f t="shared" si="108"/>
        <v>1</v>
      </c>
    </row>
    <row r="592" spans="1:26" x14ac:dyDescent="0.3">
      <c r="A592" t="s">
        <v>617</v>
      </c>
      <c r="B592">
        <v>46681.582030999998</v>
      </c>
      <c r="C592">
        <v>48120</v>
      </c>
      <c r="D592">
        <v>44118</v>
      </c>
      <c r="E592">
        <v>44800</v>
      </c>
      <c r="F592">
        <v>44662</v>
      </c>
      <c r="G592">
        <v>45204</v>
      </c>
      <c r="H592">
        <v>48120</v>
      </c>
      <c r="I592">
        <v>44939</v>
      </c>
      <c r="J592">
        <v>45808</v>
      </c>
      <c r="L592" s="1" t="str">
        <f t="shared" si="109"/>
        <v>25FEB2023:15:00:00</v>
      </c>
      <c r="M592">
        <v>15</v>
      </c>
      <c r="N592">
        <f t="shared" si="103"/>
        <v>1438.4179690000019</v>
      </c>
      <c r="O592" t="str">
        <f t="shared" si="110"/>
        <v/>
      </c>
      <c r="P592">
        <f t="shared" si="111"/>
        <v>1438.4179690000019</v>
      </c>
      <c r="Q592" t="str">
        <f t="shared" si="112"/>
        <v/>
      </c>
      <c r="R592">
        <f t="shared" si="113"/>
        <v>1</v>
      </c>
      <c r="S592">
        <f t="shared" si="104"/>
        <v>3.0813393771547561</v>
      </c>
      <c r="V592">
        <v>15</v>
      </c>
      <c r="W592" t="str">
        <f t="shared" si="105"/>
        <v/>
      </c>
      <c r="X592">
        <f t="shared" si="106"/>
        <v>1438.4179690000019</v>
      </c>
      <c r="Y592" t="str">
        <f t="shared" si="107"/>
        <v/>
      </c>
      <c r="Z592">
        <f t="shared" si="108"/>
        <v>1</v>
      </c>
    </row>
    <row r="593" spans="1:26" x14ac:dyDescent="0.3">
      <c r="A593" t="s">
        <v>618</v>
      </c>
      <c r="B593">
        <v>46499.160155999998</v>
      </c>
      <c r="C593">
        <v>47850</v>
      </c>
      <c r="D593">
        <v>43886</v>
      </c>
      <c r="E593">
        <v>44846</v>
      </c>
      <c r="F593">
        <v>44635</v>
      </c>
      <c r="G593">
        <v>45132</v>
      </c>
      <c r="H593">
        <v>47850</v>
      </c>
      <c r="I593">
        <v>44756</v>
      </c>
      <c r="J593">
        <v>45618</v>
      </c>
      <c r="L593" s="1" t="str">
        <f t="shared" si="109"/>
        <v>25FEB2023:16:00:00</v>
      </c>
      <c r="M593">
        <v>16</v>
      </c>
      <c r="N593">
        <f t="shared" si="103"/>
        <v>1350.8398440000019</v>
      </c>
      <c r="O593" t="str">
        <f t="shared" si="110"/>
        <v/>
      </c>
      <c r="P593">
        <f t="shared" si="111"/>
        <v>1350.8398440000019</v>
      </c>
      <c r="Q593" t="str">
        <f t="shared" si="112"/>
        <v/>
      </c>
      <c r="R593">
        <f t="shared" si="113"/>
        <v>1</v>
      </c>
      <c r="S593">
        <f t="shared" si="104"/>
        <v>2.905084391778411</v>
      </c>
      <c r="V593">
        <v>16</v>
      </c>
      <c r="W593" t="str">
        <f t="shared" si="105"/>
        <v/>
      </c>
      <c r="X593">
        <f t="shared" si="106"/>
        <v>1350.8398440000019</v>
      </c>
      <c r="Y593" t="str">
        <f t="shared" si="107"/>
        <v/>
      </c>
      <c r="Z593">
        <f t="shared" si="108"/>
        <v>1</v>
      </c>
    </row>
    <row r="594" spans="1:26" x14ac:dyDescent="0.3">
      <c r="A594" t="s">
        <v>619</v>
      </c>
      <c r="B594">
        <v>46006.15625</v>
      </c>
      <c r="C594">
        <v>47683</v>
      </c>
      <c r="D594">
        <v>43944</v>
      </c>
      <c r="E594">
        <v>44908</v>
      </c>
      <c r="F594">
        <v>44495</v>
      </c>
      <c r="G594">
        <v>45010</v>
      </c>
      <c r="H594">
        <v>47683</v>
      </c>
      <c r="I594">
        <v>44511</v>
      </c>
      <c r="J594">
        <v>45540</v>
      </c>
      <c r="L594" s="1" t="str">
        <f t="shared" si="109"/>
        <v>25FEB2023:17:00:00</v>
      </c>
      <c r="M594">
        <v>17</v>
      </c>
      <c r="N594">
        <f t="shared" si="103"/>
        <v>1676.84375</v>
      </c>
      <c r="O594" t="str">
        <f t="shared" si="110"/>
        <v/>
      </c>
      <c r="P594">
        <f t="shared" si="111"/>
        <v>1676.84375</v>
      </c>
      <c r="Q594" t="str">
        <f t="shared" si="112"/>
        <v/>
      </c>
      <c r="R594">
        <f t="shared" si="113"/>
        <v>1</v>
      </c>
      <c r="S594">
        <f t="shared" si="104"/>
        <v>3.6448247075629143</v>
      </c>
      <c r="V594">
        <v>17</v>
      </c>
      <c r="W594" t="str">
        <f t="shared" si="105"/>
        <v/>
      </c>
      <c r="X594">
        <f t="shared" si="106"/>
        <v>1676.84375</v>
      </c>
      <c r="Y594" t="str">
        <f t="shared" si="107"/>
        <v/>
      </c>
      <c r="Z594">
        <f t="shared" si="108"/>
        <v>1</v>
      </c>
    </row>
    <row r="595" spans="1:26" x14ac:dyDescent="0.3">
      <c r="A595" t="s">
        <v>620</v>
      </c>
      <c r="B595">
        <v>45853.222655999998</v>
      </c>
      <c r="C595">
        <v>47479</v>
      </c>
      <c r="D595">
        <v>44040</v>
      </c>
      <c r="E595">
        <v>44755</v>
      </c>
      <c r="F595">
        <v>44216</v>
      </c>
      <c r="G595">
        <v>44868</v>
      </c>
      <c r="H595">
        <v>47479</v>
      </c>
      <c r="I595">
        <v>44232</v>
      </c>
      <c r="J595">
        <v>45457</v>
      </c>
      <c r="L595" s="1" t="str">
        <f t="shared" si="109"/>
        <v>25FEB2023:18:00:00</v>
      </c>
      <c r="M595">
        <v>18</v>
      </c>
      <c r="N595">
        <f t="shared" si="103"/>
        <v>1625.7773440000019</v>
      </c>
      <c r="O595" t="str">
        <f t="shared" si="110"/>
        <v/>
      </c>
      <c r="P595">
        <f t="shared" si="111"/>
        <v>1625.7773440000019</v>
      </c>
      <c r="Q595" t="str">
        <f t="shared" si="112"/>
        <v/>
      </c>
      <c r="R595">
        <f t="shared" si="113"/>
        <v>1</v>
      </c>
      <c r="S595">
        <f t="shared" si="104"/>
        <v>3.5456119544680793</v>
      </c>
      <c r="V595">
        <v>18</v>
      </c>
      <c r="W595" t="str">
        <f t="shared" si="105"/>
        <v/>
      </c>
      <c r="X595">
        <f t="shared" si="106"/>
        <v>1625.7773440000019</v>
      </c>
      <c r="Y595" t="str">
        <f t="shared" si="107"/>
        <v/>
      </c>
      <c r="Z595">
        <f t="shared" si="108"/>
        <v>1</v>
      </c>
    </row>
    <row r="596" spans="1:26" x14ac:dyDescent="0.3">
      <c r="A596" t="s">
        <v>621</v>
      </c>
      <c r="B596">
        <v>46008.597655999998</v>
      </c>
      <c r="C596">
        <v>47874</v>
      </c>
      <c r="D596">
        <v>44933</v>
      </c>
      <c r="E596">
        <v>45457</v>
      </c>
      <c r="F596">
        <v>44736</v>
      </c>
      <c r="G596">
        <v>45220</v>
      </c>
      <c r="H596">
        <v>47874</v>
      </c>
      <c r="I596">
        <v>44511</v>
      </c>
      <c r="J596">
        <v>46001</v>
      </c>
      <c r="L596" s="1" t="str">
        <f t="shared" si="109"/>
        <v>25FEB2023:19:00:00</v>
      </c>
      <c r="M596">
        <v>19</v>
      </c>
      <c r="N596">
        <f t="shared" si="103"/>
        <v>1865.4023440000019</v>
      </c>
      <c r="O596" t="str">
        <f t="shared" si="110"/>
        <v/>
      </c>
      <c r="P596">
        <f t="shared" si="111"/>
        <v>1865.4023440000019</v>
      </c>
      <c r="Q596" t="str">
        <f t="shared" si="112"/>
        <v/>
      </c>
      <c r="R596">
        <f t="shared" si="113"/>
        <v>1</v>
      </c>
      <c r="S596">
        <f t="shared" si="104"/>
        <v>4.0544646849429329</v>
      </c>
      <c r="V596">
        <v>19</v>
      </c>
      <c r="W596" t="str">
        <f t="shared" si="105"/>
        <v/>
      </c>
      <c r="X596">
        <f t="shared" si="106"/>
        <v>1865.4023440000019</v>
      </c>
      <c r="Y596" t="str">
        <f t="shared" si="107"/>
        <v/>
      </c>
      <c r="Z596">
        <f t="shared" si="108"/>
        <v>1</v>
      </c>
    </row>
    <row r="597" spans="1:26" x14ac:dyDescent="0.3">
      <c r="A597" t="s">
        <v>622</v>
      </c>
      <c r="B597">
        <v>46071.277344000002</v>
      </c>
      <c r="C597">
        <v>48060</v>
      </c>
      <c r="D597">
        <v>45366</v>
      </c>
      <c r="E597">
        <v>46015</v>
      </c>
      <c r="F597">
        <v>45123</v>
      </c>
      <c r="G597">
        <v>45521</v>
      </c>
      <c r="H597">
        <v>48060</v>
      </c>
      <c r="I597">
        <v>44713</v>
      </c>
      <c r="J597">
        <v>46308</v>
      </c>
      <c r="L597" s="1" t="str">
        <f t="shared" si="109"/>
        <v>25FEB2023:20:00:00</v>
      </c>
      <c r="M597">
        <v>20</v>
      </c>
      <c r="N597">
        <f t="shared" si="103"/>
        <v>1988.7226559999981</v>
      </c>
      <c r="O597" t="str">
        <f t="shared" si="110"/>
        <v/>
      </c>
      <c r="P597">
        <f t="shared" si="111"/>
        <v>1988.7226559999981</v>
      </c>
      <c r="Q597" t="str">
        <f t="shared" si="112"/>
        <v/>
      </c>
      <c r="R597">
        <f t="shared" si="113"/>
        <v>1</v>
      </c>
      <c r="S597">
        <f t="shared" si="104"/>
        <v>4.3166214844681212</v>
      </c>
      <c r="V597">
        <v>20</v>
      </c>
      <c r="W597" t="str">
        <f t="shared" si="105"/>
        <v/>
      </c>
      <c r="X597">
        <f t="shared" si="106"/>
        <v>1988.7226559999981</v>
      </c>
      <c r="Y597" t="str">
        <f t="shared" si="107"/>
        <v/>
      </c>
      <c r="Z597">
        <f t="shared" si="108"/>
        <v>1</v>
      </c>
    </row>
    <row r="598" spans="1:26" x14ac:dyDescent="0.3">
      <c r="A598" t="s">
        <v>623</v>
      </c>
      <c r="B598">
        <v>45462.050780999998</v>
      </c>
      <c r="C598">
        <v>47207</v>
      </c>
      <c r="D598">
        <v>44667</v>
      </c>
      <c r="E598">
        <v>45158</v>
      </c>
      <c r="F598">
        <v>44367</v>
      </c>
      <c r="G598">
        <v>44564</v>
      </c>
      <c r="H598">
        <v>47207</v>
      </c>
      <c r="I598">
        <v>43949</v>
      </c>
      <c r="J598">
        <v>45470</v>
      </c>
      <c r="L598" s="1" t="str">
        <f t="shared" si="109"/>
        <v>25FEB2023:21:00:00</v>
      </c>
      <c r="M598">
        <v>21</v>
      </c>
      <c r="N598">
        <f t="shared" si="103"/>
        <v>1744.9492190000019</v>
      </c>
      <c r="O598" t="str">
        <f t="shared" si="110"/>
        <v/>
      </c>
      <c r="P598">
        <f t="shared" si="111"/>
        <v>1744.9492190000019</v>
      </c>
      <c r="Q598" t="str">
        <f t="shared" si="112"/>
        <v/>
      </c>
      <c r="R598">
        <f t="shared" si="113"/>
        <v>1</v>
      </c>
      <c r="S598">
        <f t="shared" si="104"/>
        <v>3.8382545200298579</v>
      </c>
      <c r="V598">
        <v>21</v>
      </c>
      <c r="W598" t="str">
        <f t="shared" si="105"/>
        <v/>
      </c>
      <c r="X598">
        <f t="shared" si="106"/>
        <v>1744.9492190000019</v>
      </c>
      <c r="Y598" t="str">
        <f t="shared" si="107"/>
        <v/>
      </c>
      <c r="Z598">
        <f t="shared" si="108"/>
        <v>1</v>
      </c>
    </row>
    <row r="599" spans="1:26" x14ac:dyDescent="0.3">
      <c r="A599" t="s">
        <v>624</v>
      </c>
      <c r="B599">
        <v>44556.75</v>
      </c>
      <c r="C599">
        <v>46124</v>
      </c>
      <c r="D599">
        <v>43899</v>
      </c>
      <c r="E599">
        <v>44230</v>
      </c>
      <c r="F599">
        <v>43359</v>
      </c>
      <c r="G599">
        <v>43465</v>
      </c>
      <c r="H599">
        <v>46124</v>
      </c>
      <c r="I599">
        <v>42923</v>
      </c>
      <c r="J599">
        <v>44486</v>
      </c>
      <c r="L599" s="1" t="str">
        <f t="shared" si="109"/>
        <v>25FEB2023:22:00:00</v>
      </c>
      <c r="M599">
        <v>22</v>
      </c>
      <c r="N599">
        <f t="shared" si="103"/>
        <v>1567.25</v>
      </c>
      <c r="O599" t="str">
        <f t="shared" si="110"/>
        <v/>
      </c>
      <c r="P599">
        <f t="shared" si="111"/>
        <v>1567.25</v>
      </c>
      <c r="Q599" t="str">
        <f t="shared" si="112"/>
        <v/>
      </c>
      <c r="R599">
        <f t="shared" si="113"/>
        <v>1</v>
      </c>
      <c r="S599">
        <f t="shared" si="104"/>
        <v>3.5174244081985337</v>
      </c>
      <c r="V599">
        <v>22</v>
      </c>
      <c r="W599" t="str">
        <f t="shared" si="105"/>
        <v/>
      </c>
      <c r="X599">
        <f t="shared" si="106"/>
        <v>1567.25</v>
      </c>
      <c r="Y599" t="str">
        <f t="shared" si="107"/>
        <v/>
      </c>
      <c r="Z599">
        <f t="shared" si="108"/>
        <v>1</v>
      </c>
    </row>
    <row r="600" spans="1:26" x14ac:dyDescent="0.3">
      <c r="A600" t="s">
        <v>625</v>
      </c>
      <c r="B600">
        <v>43054.511719000002</v>
      </c>
      <c r="C600">
        <v>44439</v>
      </c>
      <c r="D600">
        <v>42529</v>
      </c>
      <c r="E600">
        <v>42739</v>
      </c>
      <c r="F600">
        <v>41814</v>
      </c>
      <c r="G600">
        <v>41737</v>
      </c>
      <c r="H600">
        <v>44439</v>
      </c>
      <c r="I600">
        <v>41324</v>
      </c>
      <c r="J600">
        <v>42890</v>
      </c>
      <c r="L600" s="1" t="str">
        <f t="shared" si="109"/>
        <v>25FEB2023:23:00:00</v>
      </c>
      <c r="M600">
        <v>23</v>
      </c>
      <c r="N600">
        <f t="shared" si="103"/>
        <v>1384.4882809999981</v>
      </c>
      <c r="O600" t="str">
        <f t="shared" si="110"/>
        <v/>
      </c>
      <c r="P600">
        <f t="shared" si="111"/>
        <v>1384.4882809999981</v>
      </c>
      <c r="Q600" t="str">
        <f t="shared" si="112"/>
        <v/>
      </c>
      <c r="R600">
        <f t="shared" si="113"/>
        <v>1</v>
      </c>
      <c r="S600">
        <f t="shared" si="104"/>
        <v>3.2156636452783696</v>
      </c>
      <c r="V600">
        <v>23</v>
      </c>
      <c r="W600" t="str">
        <f t="shared" si="105"/>
        <v/>
      </c>
      <c r="X600">
        <f t="shared" si="106"/>
        <v>1384.4882809999981</v>
      </c>
      <c r="Y600" t="str">
        <f t="shared" si="107"/>
        <v/>
      </c>
      <c r="Z600">
        <f t="shared" si="108"/>
        <v>1</v>
      </c>
    </row>
    <row r="601" spans="1:26" x14ac:dyDescent="0.3">
      <c r="A601" t="s">
        <v>626</v>
      </c>
      <c r="B601">
        <v>41657.730469000002</v>
      </c>
      <c r="C601">
        <v>42705</v>
      </c>
      <c r="D601">
        <v>40901</v>
      </c>
      <c r="E601">
        <v>40970</v>
      </c>
      <c r="F601">
        <v>40114</v>
      </c>
      <c r="G601">
        <v>39888</v>
      </c>
      <c r="H601">
        <v>42705</v>
      </c>
      <c r="I601">
        <v>39617</v>
      </c>
      <c r="J601">
        <v>41152</v>
      </c>
      <c r="L601" s="1" t="str">
        <f t="shared" si="109"/>
        <v>26FEB2023:00:00:00</v>
      </c>
      <c r="M601">
        <v>24</v>
      </c>
      <c r="N601">
        <f t="shared" si="103"/>
        <v>1047.2695309999981</v>
      </c>
      <c r="O601" t="str">
        <f t="shared" si="110"/>
        <v/>
      </c>
      <c r="P601">
        <f t="shared" si="111"/>
        <v>1047.2695309999981</v>
      </c>
      <c r="Q601" t="str">
        <f t="shared" si="112"/>
        <v/>
      </c>
      <c r="R601">
        <f t="shared" si="113"/>
        <v>1</v>
      </c>
      <c r="S601">
        <f t="shared" si="104"/>
        <v>2.5139860458296779</v>
      </c>
      <c r="V601">
        <v>24</v>
      </c>
      <c r="W601" t="str">
        <f t="shared" si="105"/>
        <v/>
      </c>
      <c r="X601">
        <f t="shared" si="106"/>
        <v>1047.2695309999981</v>
      </c>
      <c r="Y601" t="str">
        <f t="shared" si="107"/>
        <v/>
      </c>
      <c r="Z601">
        <f t="shared" si="108"/>
        <v>1</v>
      </c>
    </row>
    <row r="602" spans="1:26" x14ac:dyDescent="0.3">
      <c r="A602" t="s">
        <v>627</v>
      </c>
      <c r="B602">
        <v>40039.03125</v>
      </c>
      <c r="C602">
        <v>38523</v>
      </c>
      <c r="D602">
        <v>39635</v>
      </c>
      <c r="E602">
        <v>39390</v>
      </c>
      <c r="F602">
        <v>39526</v>
      </c>
      <c r="G602">
        <v>39010</v>
      </c>
      <c r="H602">
        <v>39687</v>
      </c>
      <c r="I602">
        <v>38523</v>
      </c>
      <c r="J602">
        <v>39439</v>
      </c>
      <c r="L602" s="1" t="str">
        <f t="shared" si="109"/>
        <v>26FEB2023:01:00:00</v>
      </c>
      <c r="M602">
        <v>1</v>
      </c>
      <c r="N602">
        <f t="shared" si="103"/>
        <v>-1516.03125</v>
      </c>
      <c r="O602">
        <f t="shared" si="110"/>
        <v>-1516.03125</v>
      </c>
      <c r="P602" t="str">
        <f t="shared" si="111"/>
        <v/>
      </c>
      <c r="Q602">
        <f t="shared" si="112"/>
        <v>1</v>
      </c>
      <c r="R602" t="str">
        <f t="shared" si="113"/>
        <v/>
      </c>
      <c r="S602">
        <f t="shared" si="104"/>
        <v>3.7863834430309802</v>
      </c>
      <c r="V602">
        <v>1</v>
      </c>
      <c r="W602">
        <f t="shared" si="105"/>
        <v>-1516.03125</v>
      </c>
      <c r="X602" t="str">
        <f t="shared" si="106"/>
        <v/>
      </c>
      <c r="Y602">
        <f t="shared" si="107"/>
        <v>1</v>
      </c>
      <c r="Z602" t="str">
        <f t="shared" si="108"/>
        <v/>
      </c>
    </row>
    <row r="603" spans="1:26" x14ac:dyDescent="0.3">
      <c r="A603" t="s">
        <v>628</v>
      </c>
      <c r="B603">
        <v>39023.332030999998</v>
      </c>
      <c r="C603">
        <v>37024</v>
      </c>
      <c r="D603">
        <v>38315</v>
      </c>
      <c r="E603">
        <v>37918</v>
      </c>
      <c r="F603">
        <v>37938</v>
      </c>
      <c r="G603">
        <v>37468</v>
      </c>
      <c r="H603">
        <v>38193</v>
      </c>
      <c r="I603">
        <v>37024</v>
      </c>
      <c r="J603">
        <v>37987</v>
      </c>
      <c r="L603" s="1" t="str">
        <f t="shared" si="109"/>
        <v>26FEB2023:02:00:00</v>
      </c>
      <c r="M603">
        <v>2</v>
      </c>
      <c r="N603">
        <f t="shared" si="103"/>
        <v>-1999.3320309999981</v>
      </c>
      <c r="O603">
        <f t="shared" si="110"/>
        <v>-1999.3320309999981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5.1234272599062933</v>
      </c>
      <c r="V603">
        <v>2</v>
      </c>
      <c r="W603">
        <f t="shared" si="105"/>
        <v>-1999.3320309999981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3">
      <c r="A604" t="s">
        <v>629</v>
      </c>
      <c r="B604">
        <v>38393.839844000002</v>
      </c>
      <c r="C604">
        <v>36068</v>
      </c>
      <c r="D604">
        <v>37553</v>
      </c>
      <c r="E604">
        <v>37142</v>
      </c>
      <c r="F604">
        <v>36916</v>
      </c>
      <c r="G604">
        <v>36389</v>
      </c>
      <c r="H604">
        <v>37158</v>
      </c>
      <c r="I604">
        <v>36068</v>
      </c>
      <c r="J604">
        <v>37027</v>
      </c>
      <c r="L604" s="1" t="str">
        <f t="shared" si="109"/>
        <v>26FEB2023:03:00:00</v>
      </c>
      <c r="M604">
        <v>3</v>
      </c>
      <c r="N604">
        <f t="shared" si="103"/>
        <v>-2325.8398440000019</v>
      </c>
      <c r="O604">
        <f t="shared" si="110"/>
        <v>-2325.8398440000019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6.0578463978863333</v>
      </c>
      <c r="V604">
        <v>3</v>
      </c>
      <c r="W604">
        <f t="shared" si="105"/>
        <v>-2325.8398440000019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3">
      <c r="A605" t="s">
        <v>630</v>
      </c>
      <c r="B605">
        <v>37926.5</v>
      </c>
      <c r="C605">
        <v>35489</v>
      </c>
      <c r="D605">
        <v>37308</v>
      </c>
      <c r="E605">
        <v>36816</v>
      </c>
      <c r="F605">
        <v>36320</v>
      </c>
      <c r="G605">
        <v>35898</v>
      </c>
      <c r="H605">
        <v>36679</v>
      </c>
      <c r="I605">
        <v>35489</v>
      </c>
      <c r="J605">
        <v>36621</v>
      </c>
      <c r="L605" s="1" t="str">
        <f t="shared" si="109"/>
        <v>26FEB2023:04:00:00</v>
      </c>
      <c r="M605">
        <v>4</v>
      </c>
      <c r="N605">
        <f t="shared" si="103"/>
        <v>-2437.5</v>
      </c>
      <c r="O605">
        <f t="shared" si="110"/>
        <v>-2437.5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6.4269046708765636</v>
      </c>
      <c r="V605">
        <v>4</v>
      </c>
      <c r="W605">
        <f t="shared" si="105"/>
        <v>-2437.5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3">
      <c r="A606" t="s">
        <v>631</v>
      </c>
      <c r="B606">
        <v>37573.070312999997</v>
      </c>
      <c r="C606">
        <v>35323</v>
      </c>
      <c r="D606">
        <v>37204</v>
      </c>
      <c r="E606">
        <v>36717</v>
      </c>
      <c r="F606">
        <v>36091</v>
      </c>
      <c r="G606">
        <v>35737</v>
      </c>
      <c r="H606">
        <v>36570</v>
      </c>
      <c r="I606">
        <v>35323</v>
      </c>
      <c r="J606">
        <v>36496</v>
      </c>
      <c r="L606" s="1" t="str">
        <f t="shared" si="109"/>
        <v>26FEB2023:05:00:00</v>
      </c>
      <c r="M606">
        <v>5</v>
      </c>
      <c r="N606">
        <f t="shared" si="103"/>
        <v>-2250.0703129999965</v>
      </c>
      <c r="O606">
        <f t="shared" si="110"/>
        <v>-2250.0703129999965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5.9885186231945742</v>
      </c>
      <c r="V606">
        <v>5</v>
      </c>
      <c r="W606">
        <f t="shared" si="105"/>
        <v>-2250.0703129999965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3">
      <c r="A607" t="s">
        <v>632</v>
      </c>
      <c r="B607">
        <v>37755.734375</v>
      </c>
      <c r="C607">
        <v>35836</v>
      </c>
      <c r="D607">
        <v>37545</v>
      </c>
      <c r="E607">
        <v>37058</v>
      </c>
      <c r="F607">
        <v>36218</v>
      </c>
      <c r="G607">
        <v>36072</v>
      </c>
      <c r="H607">
        <v>36850</v>
      </c>
      <c r="I607">
        <v>35836</v>
      </c>
      <c r="J607">
        <v>36815</v>
      </c>
      <c r="L607" s="1" t="str">
        <f t="shared" si="109"/>
        <v>26FEB2023:06:00:00</v>
      </c>
      <c r="M607">
        <v>6</v>
      </c>
      <c r="N607">
        <f t="shared" si="103"/>
        <v>-1919.734375</v>
      </c>
      <c r="O607">
        <f t="shared" si="110"/>
        <v>-1919.734375</v>
      </c>
      <c r="P607" t="str">
        <f t="shared" si="111"/>
        <v/>
      </c>
      <c r="Q607">
        <f t="shared" si="112"/>
        <v>1</v>
      </c>
      <c r="R607" t="str">
        <f t="shared" si="113"/>
        <v/>
      </c>
      <c r="S607">
        <f t="shared" si="104"/>
        <v>5.084616699367273</v>
      </c>
      <c r="V607">
        <v>6</v>
      </c>
      <c r="W607">
        <f t="shared" si="105"/>
        <v>-1919.734375</v>
      </c>
      <c r="X607" t="str">
        <f t="shared" si="106"/>
        <v/>
      </c>
      <c r="Y607">
        <f t="shared" si="107"/>
        <v>1</v>
      </c>
      <c r="Z607" t="str">
        <f t="shared" si="108"/>
        <v/>
      </c>
    </row>
    <row r="608" spans="1:26" x14ac:dyDescent="0.3">
      <c r="A608" t="s">
        <v>633</v>
      </c>
      <c r="B608">
        <v>38546.710937999997</v>
      </c>
      <c r="C608">
        <v>37187</v>
      </c>
      <c r="D608">
        <v>38452</v>
      </c>
      <c r="E608">
        <v>38178</v>
      </c>
      <c r="F608">
        <v>37020</v>
      </c>
      <c r="G608">
        <v>36986</v>
      </c>
      <c r="H608">
        <v>37633</v>
      </c>
      <c r="I608">
        <v>37187</v>
      </c>
      <c r="J608">
        <v>37683</v>
      </c>
      <c r="L608" s="1" t="str">
        <f t="shared" si="109"/>
        <v>26FEB2023:07:00:00</v>
      </c>
      <c r="M608">
        <v>7</v>
      </c>
      <c r="N608">
        <f t="shared" si="103"/>
        <v>-1359.7109379999965</v>
      </c>
      <c r="O608">
        <f t="shared" si="110"/>
        <v>-1359.7109379999965</v>
      </c>
      <c r="P608" t="str">
        <f t="shared" si="111"/>
        <v/>
      </c>
      <c r="Q608">
        <f t="shared" si="112"/>
        <v>1</v>
      </c>
      <c r="R608" t="str">
        <f t="shared" si="113"/>
        <v/>
      </c>
      <c r="S608">
        <f t="shared" si="104"/>
        <v>3.5274369846677907</v>
      </c>
      <c r="V608">
        <v>7</v>
      </c>
      <c r="W608">
        <f t="shared" si="105"/>
        <v>-1359.7109379999965</v>
      </c>
      <c r="X608" t="str">
        <f t="shared" si="106"/>
        <v/>
      </c>
      <c r="Y608">
        <f t="shared" si="107"/>
        <v>1</v>
      </c>
      <c r="Z608" t="str">
        <f t="shared" si="108"/>
        <v/>
      </c>
    </row>
    <row r="609" spans="1:26" x14ac:dyDescent="0.3">
      <c r="A609" t="s">
        <v>634</v>
      </c>
      <c r="B609">
        <v>39443.964844000002</v>
      </c>
      <c r="C609">
        <v>37342</v>
      </c>
      <c r="D609">
        <v>39283</v>
      </c>
      <c r="E609">
        <v>39076</v>
      </c>
      <c r="F609">
        <v>37657</v>
      </c>
      <c r="G609">
        <v>37696</v>
      </c>
      <c r="H609">
        <v>38151</v>
      </c>
      <c r="I609">
        <v>37342</v>
      </c>
      <c r="J609">
        <v>38370</v>
      </c>
      <c r="L609" s="1" t="str">
        <f t="shared" si="109"/>
        <v>26FEB2023:08:00:00</v>
      </c>
      <c r="M609">
        <v>8</v>
      </c>
      <c r="N609">
        <f t="shared" si="103"/>
        <v>-2101.9648440000019</v>
      </c>
      <c r="O609">
        <f t="shared" si="110"/>
        <v>-2101.9648440000019</v>
      </c>
      <c r="P609" t="str">
        <f t="shared" si="111"/>
        <v/>
      </c>
      <c r="Q609">
        <f t="shared" si="112"/>
        <v>1</v>
      </c>
      <c r="R609" t="str">
        <f t="shared" si="113"/>
        <v/>
      </c>
      <c r="S609">
        <f t="shared" si="104"/>
        <v>5.3289897511906474</v>
      </c>
      <c r="V609">
        <v>8</v>
      </c>
      <c r="W609">
        <f t="shared" si="105"/>
        <v>-2101.9648440000019</v>
      </c>
      <c r="X609" t="str">
        <f t="shared" si="106"/>
        <v/>
      </c>
      <c r="Y609">
        <f t="shared" si="107"/>
        <v>1</v>
      </c>
      <c r="Z609" t="str">
        <f t="shared" si="108"/>
        <v/>
      </c>
    </row>
    <row r="610" spans="1:26" x14ac:dyDescent="0.3">
      <c r="A610" t="s">
        <v>635</v>
      </c>
      <c r="B610">
        <v>40981.945312999997</v>
      </c>
      <c r="C610">
        <v>38611</v>
      </c>
      <c r="D610">
        <v>40020</v>
      </c>
      <c r="E610">
        <v>39936</v>
      </c>
      <c r="F610">
        <v>39157</v>
      </c>
      <c r="G610">
        <v>39137</v>
      </c>
      <c r="H610">
        <v>39584</v>
      </c>
      <c r="I610">
        <v>38611</v>
      </c>
      <c r="J610">
        <v>39576</v>
      </c>
      <c r="L610" s="1" t="str">
        <f t="shared" si="109"/>
        <v>26FEB2023:09:00:00</v>
      </c>
      <c r="M610">
        <v>9</v>
      </c>
      <c r="N610">
        <f t="shared" ref="N610:N673" si="114">C610-B610</f>
        <v>-2370.9453129999965</v>
      </c>
      <c r="O610">
        <f t="shared" si="110"/>
        <v>-2370.9453129999965</v>
      </c>
      <c r="P610" t="str">
        <f t="shared" si="111"/>
        <v/>
      </c>
      <c r="Q610">
        <f t="shared" si="112"/>
        <v>1</v>
      </c>
      <c r="R610" t="str">
        <f t="shared" si="113"/>
        <v/>
      </c>
      <c r="S610">
        <f t="shared" ref="S610:S673" si="115">ABS((B610-C610)/B610)*100</f>
        <v>5.7853410688337981</v>
      </c>
      <c r="V610">
        <v>9</v>
      </c>
      <c r="W610">
        <f t="shared" ref="W610:W673" si="116">O610</f>
        <v>-2370.9453129999965</v>
      </c>
      <c r="X610" t="str">
        <f t="shared" ref="X610:X673" si="117">P610</f>
        <v/>
      </c>
      <c r="Y610">
        <f t="shared" ref="Y610:Y673" si="118">Q610</f>
        <v>1</v>
      </c>
      <c r="Z610" t="str">
        <f t="shared" ref="Z610:Z673" si="119">R610</f>
        <v/>
      </c>
    </row>
    <row r="611" spans="1:26" x14ac:dyDescent="0.3">
      <c r="A611" t="s">
        <v>636</v>
      </c>
      <c r="B611">
        <v>42855.316405999998</v>
      </c>
      <c r="C611">
        <v>40396</v>
      </c>
      <c r="D611">
        <v>41039</v>
      </c>
      <c r="E611">
        <v>41005</v>
      </c>
      <c r="F611">
        <v>41155</v>
      </c>
      <c r="G611">
        <v>40824</v>
      </c>
      <c r="H611">
        <v>41297</v>
      </c>
      <c r="I611">
        <v>40396</v>
      </c>
      <c r="J611">
        <v>41051</v>
      </c>
      <c r="L611" s="1" t="str">
        <f t="shared" si="109"/>
        <v>26FEB2023:10:00:00</v>
      </c>
      <c r="M611">
        <v>10</v>
      </c>
      <c r="N611">
        <f t="shared" si="114"/>
        <v>-2459.3164059999981</v>
      </c>
      <c r="O611">
        <f t="shared" si="110"/>
        <v>-2459.3164059999981</v>
      </c>
      <c r="P611" t="str">
        <f t="shared" si="111"/>
        <v/>
      </c>
      <c r="Q611">
        <f t="shared" si="112"/>
        <v>1</v>
      </c>
      <c r="R611" t="str">
        <f t="shared" si="113"/>
        <v/>
      </c>
      <c r="S611">
        <f t="shared" si="115"/>
        <v>5.738649512469074</v>
      </c>
      <c r="V611">
        <v>10</v>
      </c>
      <c r="W611">
        <f t="shared" si="116"/>
        <v>-2459.3164059999981</v>
      </c>
      <c r="X611" t="str">
        <f t="shared" si="117"/>
        <v/>
      </c>
      <c r="Y611">
        <f t="shared" si="118"/>
        <v>1</v>
      </c>
      <c r="Z611" t="str">
        <f t="shared" si="119"/>
        <v/>
      </c>
    </row>
    <row r="612" spans="1:26" x14ac:dyDescent="0.3">
      <c r="A612" t="s">
        <v>637</v>
      </c>
      <c r="B612">
        <v>43956.140625</v>
      </c>
      <c r="C612">
        <v>41826</v>
      </c>
      <c r="D612">
        <v>41392</v>
      </c>
      <c r="E612">
        <v>41335</v>
      </c>
      <c r="F612">
        <v>42635</v>
      </c>
      <c r="G612">
        <v>42056</v>
      </c>
      <c r="H612">
        <v>42466</v>
      </c>
      <c r="I612">
        <v>41826</v>
      </c>
      <c r="J612">
        <v>41972</v>
      </c>
      <c r="L612" s="1" t="str">
        <f t="shared" si="109"/>
        <v>26FEB2023:11:00:00</v>
      </c>
      <c r="M612">
        <v>11</v>
      </c>
      <c r="N612">
        <f t="shared" si="114"/>
        <v>-2130.140625</v>
      </c>
      <c r="O612">
        <f t="shared" si="110"/>
        <v>-2130.140625</v>
      </c>
      <c r="P612" t="str">
        <f t="shared" si="111"/>
        <v/>
      </c>
      <c r="Q612">
        <f t="shared" si="112"/>
        <v>1</v>
      </c>
      <c r="R612" t="str">
        <f t="shared" si="113"/>
        <v/>
      </c>
      <c r="S612">
        <f t="shared" si="115"/>
        <v>4.8460592643306022</v>
      </c>
      <c r="V612">
        <v>11</v>
      </c>
      <c r="W612">
        <f t="shared" si="116"/>
        <v>-2130.140625</v>
      </c>
      <c r="X612" t="str">
        <f t="shared" si="117"/>
        <v/>
      </c>
      <c r="Y612">
        <f t="shared" si="118"/>
        <v>1</v>
      </c>
      <c r="Z612" t="str">
        <f t="shared" si="119"/>
        <v/>
      </c>
    </row>
    <row r="613" spans="1:26" x14ac:dyDescent="0.3">
      <c r="A613" t="s">
        <v>638</v>
      </c>
      <c r="B613">
        <v>44766.867187999997</v>
      </c>
      <c r="C613">
        <v>43099</v>
      </c>
      <c r="D613">
        <v>41890</v>
      </c>
      <c r="E613">
        <v>41854</v>
      </c>
      <c r="F613">
        <v>43742</v>
      </c>
      <c r="G613">
        <v>42989</v>
      </c>
      <c r="H613">
        <v>43327</v>
      </c>
      <c r="I613">
        <v>43099</v>
      </c>
      <c r="J613">
        <v>42738</v>
      </c>
      <c r="L613" s="1" t="str">
        <f t="shared" si="109"/>
        <v>26FEB2023:12:00:00</v>
      </c>
      <c r="M613">
        <v>12</v>
      </c>
      <c r="N613">
        <f t="shared" si="114"/>
        <v>-1667.8671879999965</v>
      </c>
      <c r="O613">
        <f t="shared" si="110"/>
        <v>-1667.8671879999965</v>
      </c>
      <c r="P613" t="str">
        <f t="shared" si="111"/>
        <v/>
      </c>
      <c r="Q613">
        <f t="shared" si="112"/>
        <v>1</v>
      </c>
      <c r="R613" t="str">
        <f t="shared" si="113"/>
        <v/>
      </c>
      <c r="S613">
        <f t="shared" si="115"/>
        <v>3.7256732328302782</v>
      </c>
      <c r="V613">
        <v>12</v>
      </c>
      <c r="W613">
        <f t="shared" si="116"/>
        <v>-1667.8671879999965</v>
      </c>
      <c r="X613" t="str">
        <f t="shared" si="117"/>
        <v/>
      </c>
      <c r="Y613">
        <f t="shared" si="118"/>
        <v>1</v>
      </c>
      <c r="Z613" t="str">
        <f t="shared" si="119"/>
        <v/>
      </c>
    </row>
    <row r="614" spans="1:26" x14ac:dyDescent="0.3">
      <c r="A614" t="s">
        <v>639</v>
      </c>
      <c r="B614">
        <v>45384.8125</v>
      </c>
      <c r="C614">
        <v>44196</v>
      </c>
      <c r="D614">
        <v>42097</v>
      </c>
      <c r="E614">
        <v>42444</v>
      </c>
      <c r="F614">
        <v>44603</v>
      </c>
      <c r="G614">
        <v>43589</v>
      </c>
      <c r="H614">
        <v>43958</v>
      </c>
      <c r="I614">
        <v>44196</v>
      </c>
      <c r="J614">
        <v>43218</v>
      </c>
      <c r="L614" s="1" t="str">
        <f t="shared" si="109"/>
        <v>26FEB2023:13:00:00</v>
      </c>
      <c r="M614">
        <v>13</v>
      </c>
      <c r="N614">
        <f t="shared" si="114"/>
        <v>-1188.8125</v>
      </c>
      <c r="O614">
        <f t="shared" si="110"/>
        <v>-1188.8125</v>
      </c>
      <c r="P614" t="str">
        <f t="shared" si="111"/>
        <v/>
      </c>
      <c r="Q614">
        <f t="shared" si="112"/>
        <v>1</v>
      </c>
      <c r="R614" t="str">
        <f t="shared" si="113"/>
        <v/>
      </c>
      <c r="S614">
        <f t="shared" si="115"/>
        <v>2.6194059962239571</v>
      </c>
      <c r="V614">
        <v>13</v>
      </c>
      <c r="W614">
        <f t="shared" si="116"/>
        <v>-1188.8125</v>
      </c>
      <c r="X614" t="str">
        <f t="shared" si="117"/>
        <v/>
      </c>
      <c r="Y614">
        <f t="shared" si="118"/>
        <v>1</v>
      </c>
      <c r="Z614" t="str">
        <f t="shared" si="119"/>
        <v/>
      </c>
    </row>
    <row r="615" spans="1:26" x14ac:dyDescent="0.3">
      <c r="A615" t="s">
        <v>640</v>
      </c>
      <c r="B615">
        <v>45344.3125</v>
      </c>
      <c r="C615">
        <v>45095</v>
      </c>
      <c r="D615">
        <v>42445</v>
      </c>
      <c r="E615">
        <v>43403</v>
      </c>
      <c r="F615">
        <v>45227</v>
      </c>
      <c r="G615">
        <v>44149</v>
      </c>
      <c r="H615">
        <v>44373</v>
      </c>
      <c r="I615">
        <v>45095</v>
      </c>
      <c r="J615">
        <v>43661</v>
      </c>
      <c r="L615" s="1" t="str">
        <f t="shared" si="109"/>
        <v>26FEB2023:14:00:00</v>
      </c>
      <c r="M615">
        <v>14</v>
      </c>
      <c r="N615">
        <f t="shared" si="114"/>
        <v>-249.3125</v>
      </c>
      <c r="O615">
        <f t="shared" si="110"/>
        <v>-249.3125</v>
      </c>
      <c r="P615" t="str">
        <f t="shared" si="111"/>
        <v/>
      </c>
      <c r="Q615">
        <f t="shared" si="112"/>
        <v>1</v>
      </c>
      <c r="R615" t="str">
        <f t="shared" si="113"/>
        <v/>
      </c>
      <c r="S615">
        <f t="shared" si="115"/>
        <v>0.5498208843722131</v>
      </c>
      <c r="V615">
        <v>14</v>
      </c>
      <c r="W615">
        <f t="shared" si="116"/>
        <v>-249.3125</v>
      </c>
      <c r="X615" t="str">
        <f t="shared" si="117"/>
        <v/>
      </c>
      <c r="Y615">
        <f t="shared" si="118"/>
        <v>1</v>
      </c>
      <c r="Z615" t="str">
        <f t="shared" si="119"/>
        <v/>
      </c>
    </row>
    <row r="616" spans="1:26" x14ac:dyDescent="0.3">
      <c r="A616" t="s">
        <v>641</v>
      </c>
      <c r="B616">
        <v>44962.632812999997</v>
      </c>
      <c r="C616">
        <v>45835</v>
      </c>
      <c r="D616">
        <v>42808</v>
      </c>
      <c r="E616">
        <v>43853</v>
      </c>
      <c r="F616">
        <v>45884</v>
      </c>
      <c r="G616">
        <v>44555</v>
      </c>
      <c r="H616">
        <v>44807</v>
      </c>
      <c r="I616">
        <v>45835</v>
      </c>
      <c r="J616">
        <v>44061</v>
      </c>
      <c r="L616" s="1" t="str">
        <f t="shared" si="109"/>
        <v>26FEB2023:15:00:00</v>
      </c>
      <c r="M616">
        <v>15</v>
      </c>
      <c r="N616">
        <f t="shared" si="114"/>
        <v>872.36718700000347</v>
      </c>
      <c r="O616" t="str">
        <f t="shared" si="110"/>
        <v/>
      </c>
      <c r="P616">
        <f t="shared" si="111"/>
        <v>872.36718700000347</v>
      </c>
      <c r="Q616" t="str">
        <f t="shared" si="112"/>
        <v/>
      </c>
      <c r="R616">
        <f t="shared" si="113"/>
        <v>1</v>
      </c>
      <c r="S616">
        <f t="shared" si="115"/>
        <v>1.940204859951566</v>
      </c>
      <c r="V616">
        <v>15</v>
      </c>
      <c r="W616" t="str">
        <f t="shared" si="116"/>
        <v/>
      </c>
      <c r="X616">
        <f t="shared" si="117"/>
        <v>872.36718700000347</v>
      </c>
      <c r="Y616" t="str">
        <f t="shared" si="118"/>
        <v/>
      </c>
      <c r="Z616">
        <f t="shared" si="119"/>
        <v>1</v>
      </c>
    </row>
    <row r="617" spans="1:26" x14ac:dyDescent="0.3">
      <c r="A617" t="s">
        <v>642</v>
      </c>
      <c r="B617">
        <v>44954.332030999998</v>
      </c>
      <c r="C617">
        <v>46425</v>
      </c>
      <c r="D617">
        <v>43287</v>
      </c>
      <c r="E617">
        <v>44476</v>
      </c>
      <c r="F617">
        <v>46409</v>
      </c>
      <c r="G617">
        <v>44991</v>
      </c>
      <c r="H617">
        <v>45212</v>
      </c>
      <c r="I617">
        <v>46425</v>
      </c>
      <c r="J617">
        <v>44502</v>
      </c>
      <c r="L617" s="1" t="str">
        <f t="shared" si="109"/>
        <v>26FEB2023:16:00:00</v>
      </c>
      <c r="M617">
        <v>16</v>
      </c>
      <c r="N617">
        <f t="shared" si="114"/>
        <v>1470.6679690000019</v>
      </c>
      <c r="O617" t="str">
        <f t="shared" si="110"/>
        <v/>
      </c>
      <c r="P617">
        <f t="shared" si="111"/>
        <v>1470.6679690000019</v>
      </c>
      <c r="Q617" t="str">
        <f t="shared" si="112"/>
        <v/>
      </c>
      <c r="R617">
        <f t="shared" si="113"/>
        <v>1</v>
      </c>
      <c r="S617">
        <f t="shared" si="115"/>
        <v>3.2714710742133724</v>
      </c>
      <c r="V617">
        <v>16</v>
      </c>
      <c r="W617" t="str">
        <f t="shared" si="116"/>
        <v/>
      </c>
      <c r="X617">
        <f t="shared" si="117"/>
        <v>1470.6679690000019</v>
      </c>
      <c r="Y617" t="str">
        <f t="shared" si="118"/>
        <v/>
      </c>
      <c r="Z617">
        <f t="shared" si="119"/>
        <v>1</v>
      </c>
    </row>
    <row r="618" spans="1:26" x14ac:dyDescent="0.3">
      <c r="A618" t="s">
        <v>643</v>
      </c>
      <c r="B618">
        <v>44941.894530999998</v>
      </c>
      <c r="C618">
        <v>46626</v>
      </c>
      <c r="D618">
        <v>43747</v>
      </c>
      <c r="E618">
        <v>44912</v>
      </c>
      <c r="F618">
        <v>46339</v>
      </c>
      <c r="G618">
        <v>45183</v>
      </c>
      <c r="H618">
        <v>45324</v>
      </c>
      <c r="I618">
        <v>46626</v>
      </c>
      <c r="J618">
        <v>44756</v>
      </c>
      <c r="L618" s="1" t="str">
        <f t="shared" si="109"/>
        <v>26FEB2023:17:00:00</v>
      </c>
      <c r="M618">
        <v>17</v>
      </c>
      <c r="N618">
        <f t="shared" si="114"/>
        <v>1684.1054690000019</v>
      </c>
      <c r="O618" t="str">
        <f t="shared" si="110"/>
        <v/>
      </c>
      <c r="P618">
        <f t="shared" si="111"/>
        <v>1684.1054690000019</v>
      </c>
      <c r="Q618" t="str">
        <f t="shared" si="112"/>
        <v/>
      </c>
      <c r="R618">
        <f t="shared" si="113"/>
        <v>1</v>
      </c>
      <c r="S618">
        <f t="shared" si="115"/>
        <v>3.7472952277041642</v>
      </c>
      <c r="V618">
        <v>17</v>
      </c>
      <c r="W618" t="str">
        <f t="shared" si="116"/>
        <v/>
      </c>
      <c r="X618">
        <f t="shared" si="117"/>
        <v>1684.1054690000019</v>
      </c>
      <c r="Y618" t="str">
        <f t="shared" si="118"/>
        <v/>
      </c>
      <c r="Z618">
        <f t="shared" si="119"/>
        <v>1</v>
      </c>
    </row>
    <row r="619" spans="1:26" x14ac:dyDescent="0.3">
      <c r="A619" t="s">
        <v>644</v>
      </c>
      <c r="B619">
        <v>44934.042969000002</v>
      </c>
      <c r="C619">
        <v>46295</v>
      </c>
      <c r="D619">
        <v>43896</v>
      </c>
      <c r="E619">
        <v>44716</v>
      </c>
      <c r="F619">
        <v>46300</v>
      </c>
      <c r="G619">
        <v>45168</v>
      </c>
      <c r="H619">
        <v>45112</v>
      </c>
      <c r="I619">
        <v>46295</v>
      </c>
      <c r="J619">
        <v>44730</v>
      </c>
      <c r="L619" s="1" t="str">
        <f t="shared" si="109"/>
        <v>26FEB2023:18:00:00</v>
      </c>
      <c r="M619">
        <v>18</v>
      </c>
      <c r="N619">
        <f t="shared" si="114"/>
        <v>1360.9570309999981</v>
      </c>
      <c r="O619" t="str">
        <f t="shared" si="110"/>
        <v/>
      </c>
      <c r="P619">
        <f t="shared" si="111"/>
        <v>1360.9570309999981</v>
      </c>
      <c r="Q619" t="str">
        <f t="shared" si="112"/>
        <v/>
      </c>
      <c r="R619">
        <f t="shared" si="113"/>
        <v>1</v>
      </c>
      <c r="S619">
        <f t="shared" si="115"/>
        <v>3.0287882885119473</v>
      </c>
      <c r="V619">
        <v>18</v>
      </c>
      <c r="W619" t="str">
        <f t="shared" si="116"/>
        <v/>
      </c>
      <c r="X619">
        <f t="shared" si="117"/>
        <v>1360.9570309999981</v>
      </c>
      <c r="Y619" t="str">
        <f t="shared" si="118"/>
        <v/>
      </c>
      <c r="Z619">
        <f t="shared" si="119"/>
        <v>1</v>
      </c>
    </row>
    <row r="620" spans="1:26" x14ac:dyDescent="0.3">
      <c r="A620" t="s">
        <v>645</v>
      </c>
      <c r="B620">
        <v>45371.703125</v>
      </c>
      <c r="C620">
        <v>46740</v>
      </c>
      <c r="D620">
        <v>44552</v>
      </c>
      <c r="E620">
        <v>45157</v>
      </c>
      <c r="F620">
        <v>46565</v>
      </c>
      <c r="G620">
        <v>45871</v>
      </c>
      <c r="H620">
        <v>45542</v>
      </c>
      <c r="I620">
        <v>46740</v>
      </c>
      <c r="J620">
        <v>45327</v>
      </c>
      <c r="L620" s="1" t="str">
        <f t="shared" si="109"/>
        <v>26FEB2023:19:00:00</v>
      </c>
      <c r="M620">
        <v>19</v>
      </c>
      <c r="N620">
        <f t="shared" si="114"/>
        <v>1368.296875</v>
      </c>
      <c r="O620" t="str">
        <f t="shared" si="110"/>
        <v/>
      </c>
      <c r="P620">
        <f t="shared" si="111"/>
        <v>1368.296875</v>
      </c>
      <c r="Q620" t="str">
        <f t="shared" si="112"/>
        <v/>
      </c>
      <c r="R620">
        <f t="shared" si="113"/>
        <v>1</v>
      </c>
      <c r="S620">
        <f t="shared" si="115"/>
        <v>3.0157494225647938</v>
      </c>
      <c r="V620">
        <v>19</v>
      </c>
      <c r="W620" t="str">
        <f t="shared" si="116"/>
        <v/>
      </c>
      <c r="X620">
        <f t="shared" si="117"/>
        <v>1368.296875</v>
      </c>
      <c r="Y620" t="str">
        <f t="shared" si="118"/>
        <v/>
      </c>
      <c r="Z620">
        <f t="shared" si="119"/>
        <v>1</v>
      </c>
    </row>
    <row r="621" spans="1:26" x14ac:dyDescent="0.3">
      <c r="A621" t="s">
        <v>646</v>
      </c>
      <c r="B621">
        <v>46155.777344000002</v>
      </c>
      <c r="C621">
        <v>46752</v>
      </c>
      <c r="D621">
        <v>44955</v>
      </c>
      <c r="E621">
        <v>45286</v>
      </c>
      <c r="F621">
        <v>47050</v>
      </c>
      <c r="G621">
        <v>46370</v>
      </c>
      <c r="H621">
        <v>45746</v>
      </c>
      <c r="I621">
        <v>46752</v>
      </c>
      <c r="J621">
        <v>45697</v>
      </c>
      <c r="L621" s="1" t="str">
        <f t="shared" si="109"/>
        <v>26FEB2023:20:00:00</v>
      </c>
      <c r="M621">
        <v>20</v>
      </c>
      <c r="N621">
        <f t="shared" si="114"/>
        <v>596.2226559999981</v>
      </c>
      <c r="O621" t="str">
        <f t="shared" si="110"/>
        <v/>
      </c>
      <c r="P621">
        <f t="shared" si="111"/>
        <v>596.2226559999981</v>
      </c>
      <c r="Q621" t="str">
        <f t="shared" si="112"/>
        <v/>
      </c>
      <c r="R621">
        <f t="shared" si="113"/>
        <v>1</v>
      </c>
      <c r="S621">
        <f t="shared" si="115"/>
        <v>1.2917617041878371</v>
      </c>
      <c r="V621">
        <v>20</v>
      </c>
      <c r="W621" t="str">
        <f t="shared" si="116"/>
        <v/>
      </c>
      <c r="X621">
        <f t="shared" si="117"/>
        <v>596.2226559999981</v>
      </c>
      <c r="Y621" t="str">
        <f t="shared" si="118"/>
        <v/>
      </c>
      <c r="Z621">
        <f t="shared" si="119"/>
        <v>1</v>
      </c>
    </row>
    <row r="622" spans="1:26" x14ac:dyDescent="0.3">
      <c r="A622" t="s">
        <v>647</v>
      </c>
      <c r="B622">
        <v>45349.101562999997</v>
      </c>
      <c r="C622">
        <v>46059</v>
      </c>
      <c r="D622">
        <v>44253</v>
      </c>
      <c r="E622">
        <v>44576</v>
      </c>
      <c r="F622">
        <v>46366</v>
      </c>
      <c r="G622">
        <v>45595</v>
      </c>
      <c r="H622">
        <v>44912</v>
      </c>
      <c r="I622">
        <v>46059</v>
      </c>
      <c r="J622">
        <v>44927</v>
      </c>
      <c r="L622" s="1" t="str">
        <f t="shared" si="109"/>
        <v>26FEB2023:21:00:00</v>
      </c>
      <c r="M622">
        <v>21</v>
      </c>
      <c r="N622">
        <f t="shared" si="114"/>
        <v>709.89843700000347</v>
      </c>
      <c r="O622" t="str">
        <f t="shared" si="110"/>
        <v/>
      </c>
      <c r="P622">
        <f t="shared" si="111"/>
        <v>709.89843700000347</v>
      </c>
      <c r="Q622" t="str">
        <f t="shared" si="112"/>
        <v/>
      </c>
      <c r="R622">
        <f t="shared" si="113"/>
        <v>1</v>
      </c>
      <c r="S622">
        <f t="shared" si="115"/>
        <v>1.5654079409132209</v>
      </c>
      <c r="V622">
        <v>21</v>
      </c>
      <c r="W622" t="str">
        <f t="shared" si="116"/>
        <v/>
      </c>
      <c r="X622">
        <f t="shared" si="117"/>
        <v>709.89843700000347</v>
      </c>
      <c r="Y622" t="str">
        <f t="shared" si="118"/>
        <v/>
      </c>
      <c r="Z622">
        <f t="shared" si="119"/>
        <v>1</v>
      </c>
    </row>
    <row r="623" spans="1:26" x14ac:dyDescent="0.3">
      <c r="A623" t="s">
        <v>648</v>
      </c>
      <c r="B623">
        <v>44035.304687999997</v>
      </c>
      <c r="C623">
        <v>44723</v>
      </c>
      <c r="D623">
        <v>43050</v>
      </c>
      <c r="E623">
        <v>43117</v>
      </c>
      <c r="F623">
        <v>45128</v>
      </c>
      <c r="G623">
        <v>44350</v>
      </c>
      <c r="H623">
        <v>43770</v>
      </c>
      <c r="I623">
        <v>44723</v>
      </c>
      <c r="J623">
        <v>43730</v>
      </c>
      <c r="L623" s="1" t="str">
        <f t="shared" si="109"/>
        <v>26FEB2023:22:00:00</v>
      </c>
      <c r="M623">
        <v>22</v>
      </c>
      <c r="N623">
        <f t="shared" si="114"/>
        <v>687.69531200000347</v>
      </c>
      <c r="O623" t="str">
        <f t="shared" si="110"/>
        <v/>
      </c>
      <c r="P623">
        <f t="shared" si="111"/>
        <v>687.69531200000347</v>
      </c>
      <c r="Q623" t="str">
        <f t="shared" si="112"/>
        <v/>
      </c>
      <c r="R623">
        <f t="shared" si="113"/>
        <v>1</v>
      </c>
      <c r="S623">
        <f t="shared" si="115"/>
        <v>1.5616908225626662</v>
      </c>
      <c r="V623">
        <v>22</v>
      </c>
      <c r="W623" t="str">
        <f t="shared" si="116"/>
        <v/>
      </c>
      <c r="X623">
        <f t="shared" si="117"/>
        <v>687.69531200000347</v>
      </c>
      <c r="Y623" t="str">
        <f t="shared" si="118"/>
        <v/>
      </c>
      <c r="Z623">
        <f t="shared" si="119"/>
        <v>1</v>
      </c>
    </row>
    <row r="624" spans="1:26" x14ac:dyDescent="0.3">
      <c r="A624" t="s">
        <v>649</v>
      </c>
      <c r="B624">
        <v>42019.992187999997</v>
      </c>
      <c r="C624">
        <v>42070</v>
      </c>
      <c r="D624">
        <v>41074</v>
      </c>
      <c r="E624">
        <v>40947</v>
      </c>
      <c r="F624">
        <v>42703</v>
      </c>
      <c r="G624">
        <v>42038</v>
      </c>
      <c r="H624">
        <v>41664</v>
      </c>
      <c r="I624">
        <v>42070</v>
      </c>
      <c r="J624">
        <v>41597</v>
      </c>
      <c r="L624" s="1" t="str">
        <f t="shared" si="109"/>
        <v>26FEB2023:23:00:00</v>
      </c>
      <c r="M624">
        <v>23</v>
      </c>
      <c r="N624">
        <f t="shared" si="114"/>
        <v>50.007812000003469</v>
      </c>
      <c r="O624" t="str">
        <f t="shared" si="110"/>
        <v/>
      </c>
      <c r="P624">
        <f t="shared" si="111"/>
        <v>50.007812000003469</v>
      </c>
      <c r="Q624" t="str">
        <f t="shared" si="112"/>
        <v/>
      </c>
      <c r="R624">
        <f t="shared" si="113"/>
        <v>1</v>
      </c>
      <c r="S624">
        <f t="shared" si="115"/>
        <v>0.11900956995961705</v>
      </c>
      <c r="V624">
        <v>23</v>
      </c>
      <c r="W624" t="str">
        <f t="shared" si="116"/>
        <v/>
      </c>
      <c r="X624">
        <f t="shared" si="117"/>
        <v>50.007812000003469</v>
      </c>
      <c r="Y624" t="str">
        <f t="shared" si="118"/>
        <v/>
      </c>
      <c r="Z624">
        <f t="shared" si="119"/>
        <v>1</v>
      </c>
    </row>
    <row r="625" spans="1:26" x14ac:dyDescent="0.3">
      <c r="A625" t="s">
        <v>650</v>
      </c>
      <c r="B625">
        <v>39978.214844000002</v>
      </c>
      <c r="C625">
        <v>38907</v>
      </c>
      <c r="D625">
        <v>38852</v>
      </c>
      <c r="E625">
        <v>38749</v>
      </c>
      <c r="F625">
        <v>39766</v>
      </c>
      <c r="G625">
        <v>39287</v>
      </c>
      <c r="H625">
        <v>39163</v>
      </c>
      <c r="I625">
        <v>38907</v>
      </c>
      <c r="J625">
        <v>39103</v>
      </c>
      <c r="L625" s="1" t="str">
        <f t="shared" si="109"/>
        <v>27FEB2023:00:00:00</v>
      </c>
      <c r="M625">
        <v>24</v>
      </c>
      <c r="N625">
        <f t="shared" si="114"/>
        <v>-1071.2148440000019</v>
      </c>
      <c r="O625">
        <f t="shared" si="110"/>
        <v>-1071.2148440000019</v>
      </c>
      <c r="P625" t="str">
        <f t="shared" si="111"/>
        <v/>
      </c>
      <c r="Q625">
        <f t="shared" si="112"/>
        <v>1</v>
      </c>
      <c r="R625" t="str">
        <f t="shared" si="113"/>
        <v/>
      </c>
      <c r="S625">
        <f t="shared" si="115"/>
        <v>2.6794964411993289</v>
      </c>
      <c r="V625">
        <v>24</v>
      </c>
      <c r="W625">
        <f t="shared" si="116"/>
        <v>-1071.2148440000019</v>
      </c>
      <c r="X625" t="str">
        <f t="shared" si="117"/>
        <v/>
      </c>
      <c r="Y625">
        <f t="shared" si="118"/>
        <v>1</v>
      </c>
      <c r="Z625" t="str">
        <f t="shared" si="119"/>
        <v/>
      </c>
    </row>
    <row r="626" spans="1:26" x14ac:dyDescent="0.3">
      <c r="A626" t="s">
        <v>651</v>
      </c>
      <c r="B626">
        <v>38204.863280999998</v>
      </c>
      <c r="C626">
        <v>37100</v>
      </c>
      <c r="D626">
        <v>37294</v>
      </c>
      <c r="E626">
        <v>37024</v>
      </c>
      <c r="F626">
        <v>37647</v>
      </c>
      <c r="G626">
        <v>37894</v>
      </c>
      <c r="H626">
        <v>37299</v>
      </c>
      <c r="I626">
        <v>37100</v>
      </c>
      <c r="J626">
        <v>37500</v>
      </c>
      <c r="L626" s="1" t="str">
        <f t="shared" si="109"/>
        <v>27FEB2023:01:00:00</v>
      </c>
      <c r="M626">
        <v>1</v>
      </c>
      <c r="N626">
        <f t="shared" si="114"/>
        <v>-1104.8632809999981</v>
      </c>
      <c r="O626">
        <f t="shared" si="110"/>
        <v>-1104.8632809999981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2.8919440775736724</v>
      </c>
      <c r="V626">
        <v>1</v>
      </c>
      <c r="W626">
        <f t="shared" si="116"/>
        <v>-1104.8632809999981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3">
      <c r="A627" t="s">
        <v>652</v>
      </c>
      <c r="B627">
        <v>37209.722655999998</v>
      </c>
      <c r="C627">
        <v>35411</v>
      </c>
      <c r="D627">
        <v>36021</v>
      </c>
      <c r="E627">
        <v>35893</v>
      </c>
      <c r="F627">
        <v>36122</v>
      </c>
      <c r="G627">
        <v>36377</v>
      </c>
      <c r="H627">
        <v>35850</v>
      </c>
      <c r="I627">
        <v>35411</v>
      </c>
      <c r="J627">
        <v>36085</v>
      </c>
      <c r="L627" s="1" t="str">
        <f t="shared" si="109"/>
        <v>27FEB2023:02:00:00</v>
      </c>
      <c r="M627">
        <v>2</v>
      </c>
      <c r="N627">
        <f t="shared" si="114"/>
        <v>-1798.7226559999981</v>
      </c>
      <c r="O627">
        <f t="shared" si="110"/>
        <v>-1798.7226559999981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4.8340125311575184</v>
      </c>
      <c r="V627">
        <v>2</v>
      </c>
      <c r="W627">
        <f t="shared" si="116"/>
        <v>-1798.7226559999981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3">
      <c r="A628" t="s">
        <v>653</v>
      </c>
      <c r="B628">
        <v>36459.765625</v>
      </c>
      <c r="C628">
        <v>34546</v>
      </c>
      <c r="D628">
        <v>35333</v>
      </c>
      <c r="E628">
        <v>35307</v>
      </c>
      <c r="F628">
        <v>35415</v>
      </c>
      <c r="G628">
        <v>35650</v>
      </c>
      <c r="H628">
        <v>35264</v>
      </c>
      <c r="I628">
        <v>34546</v>
      </c>
      <c r="J628">
        <v>35418</v>
      </c>
      <c r="L628" s="1" t="str">
        <f t="shared" si="109"/>
        <v>27FEB2023:03:00:00</v>
      </c>
      <c r="M628">
        <v>3</v>
      </c>
      <c r="N628">
        <f t="shared" si="114"/>
        <v>-1913.765625</v>
      </c>
      <c r="O628">
        <f t="shared" si="110"/>
        <v>-1913.765625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5.2489795043766136</v>
      </c>
      <c r="V628">
        <v>3</v>
      </c>
      <c r="W628">
        <f t="shared" si="116"/>
        <v>-1913.765625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3">
      <c r="A629" t="s">
        <v>654</v>
      </c>
      <c r="B629">
        <v>36264.265625</v>
      </c>
      <c r="C629">
        <v>34584</v>
      </c>
      <c r="D629">
        <v>35314</v>
      </c>
      <c r="E629">
        <v>35276</v>
      </c>
      <c r="F629">
        <v>35439</v>
      </c>
      <c r="G629">
        <v>35702</v>
      </c>
      <c r="H629">
        <v>35337</v>
      </c>
      <c r="I629">
        <v>34584</v>
      </c>
      <c r="J629">
        <v>35454</v>
      </c>
      <c r="L629" s="1" t="str">
        <f t="shared" si="109"/>
        <v>27FEB2023:04:00:00</v>
      </c>
      <c r="M629">
        <v>4</v>
      </c>
      <c r="N629">
        <f t="shared" si="114"/>
        <v>-1680.265625</v>
      </c>
      <c r="O629">
        <f t="shared" si="110"/>
        <v>-1680.265625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4.6333921176709332</v>
      </c>
      <c r="V629">
        <v>4</v>
      </c>
      <c r="W629">
        <f t="shared" si="116"/>
        <v>-1680.265625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3">
      <c r="A630" t="s">
        <v>655</v>
      </c>
      <c r="B630">
        <v>37036.5625</v>
      </c>
      <c r="C630">
        <v>35648</v>
      </c>
      <c r="D630">
        <v>36072</v>
      </c>
      <c r="E630">
        <v>36092</v>
      </c>
      <c r="F630">
        <v>36322</v>
      </c>
      <c r="G630">
        <v>36652</v>
      </c>
      <c r="H630">
        <v>36311</v>
      </c>
      <c r="I630">
        <v>35648</v>
      </c>
      <c r="J630">
        <v>36348</v>
      </c>
      <c r="L630" s="1" t="str">
        <f t="shared" si="109"/>
        <v>27FEB2023:05:00:00</v>
      </c>
      <c r="M630">
        <v>5</v>
      </c>
      <c r="N630">
        <f t="shared" si="114"/>
        <v>-1388.5625</v>
      </c>
      <c r="O630">
        <f t="shared" si="110"/>
        <v>-1388.5625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3.7491667861994484</v>
      </c>
      <c r="V630">
        <v>5</v>
      </c>
      <c r="W630">
        <f t="shared" si="116"/>
        <v>-1388.5625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3">
      <c r="A631" t="s">
        <v>656</v>
      </c>
      <c r="B631">
        <v>38855.726562999997</v>
      </c>
      <c r="C631">
        <v>38099</v>
      </c>
      <c r="D631">
        <v>37931</v>
      </c>
      <c r="E631">
        <v>37930</v>
      </c>
      <c r="F631">
        <v>38613</v>
      </c>
      <c r="G631">
        <v>38991</v>
      </c>
      <c r="H631">
        <v>38675</v>
      </c>
      <c r="I631">
        <v>38099</v>
      </c>
      <c r="J631">
        <v>38537</v>
      </c>
      <c r="L631" s="1" t="str">
        <f t="shared" si="109"/>
        <v>27FEB2023:06:00:00</v>
      </c>
      <c r="M631">
        <v>6</v>
      </c>
      <c r="N631">
        <f t="shared" si="114"/>
        <v>-756.72656299999653</v>
      </c>
      <c r="O631">
        <f t="shared" si="110"/>
        <v>-756.72656299999653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1.947529051536466</v>
      </c>
      <c r="V631">
        <v>6</v>
      </c>
      <c r="W631">
        <f t="shared" si="116"/>
        <v>-756.72656299999653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3">
      <c r="A632" t="s">
        <v>657</v>
      </c>
      <c r="B632">
        <v>41948.3125</v>
      </c>
      <c r="C632">
        <v>42279</v>
      </c>
      <c r="D632">
        <v>40881</v>
      </c>
      <c r="E632">
        <v>40930</v>
      </c>
      <c r="F632">
        <v>42750</v>
      </c>
      <c r="G632">
        <v>42828</v>
      </c>
      <c r="H632">
        <v>42633</v>
      </c>
      <c r="I632">
        <v>42279</v>
      </c>
      <c r="J632">
        <v>42121</v>
      </c>
      <c r="L632" s="1" t="str">
        <f t="shared" si="109"/>
        <v>27FEB2023:07:00:00</v>
      </c>
      <c r="M632">
        <v>7</v>
      </c>
      <c r="N632">
        <f t="shared" si="114"/>
        <v>330.6875</v>
      </c>
      <c r="O632" t="str">
        <f t="shared" si="110"/>
        <v/>
      </c>
      <c r="P632">
        <f t="shared" si="111"/>
        <v>330.6875</v>
      </c>
      <c r="Q632" t="str">
        <f t="shared" si="112"/>
        <v/>
      </c>
      <c r="R632">
        <f t="shared" si="113"/>
        <v>1</v>
      </c>
      <c r="S632">
        <f t="shared" si="115"/>
        <v>0.78832134188949798</v>
      </c>
      <c r="V632">
        <v>7</v>
      </c>
      <c r="W632" t="str">
        <f t="shared" si="116"/>
        <v/>
      </c>
      <c r="X632">
        <f t="shared" si="117"/>
        <v>330.6875</v>
      </c>
      <c r="Y632" t="str">
        <f t="shared" si="118"/>
        <v/>
      </c>
      <c r="Z632">
        <f t="shared" si="119"/>
        <v>1</v>
      </c>
    </row>
    <row r="633" spans="1:26" x14ac:dyDescent="0.3">
      <c r="A633" t="s">
        <v>658</v>
      </c>
      <c r="B633">
        <v>43318.976562999997</v>
      </c>
      <c r="C633">
        <v>44479</v>
      </c>
      <c r="D633">
        <v>42875</v>
      </c>
      <c r="E633">
        <v>42504</v>
      </c>
      <c r="F633">
        <v>44463</v>
      </c>
      <c r="G633">
        <v>44488</v>
      </c>
      <c r="H633">
        <v>44353</v>
      </c>
      <c r="I633">
        <v>44479</v>
      </c>
      <c r="J633">
        <v>43911</v>
      </c>
      <c r="L633" s="1" t="str">
        <f t="shared" si="109"/>
        <v>27FEB2023:08:00:00</v>
      </c>
      <c r="M633">
        <v>8</v>
      </c>
      <c r="N633">
        <f t="shared" si="114"/>
        <v>1160.0234370000035</v>
      </c>
      <c r="O633" t="str">
        <f t="shared" si="110"/>
        <v/>
      </c>
      <c r="P633">
        <f t="shared" si="111"/>
        <v>1160.0234370000035</v>
      </c>
      <c r="Q633" t="str">
        <f t="shared" si="112"/>
        <v/>
      </c>
      <c r="R633">
        <f t="shared" si="113"/>
        <v>1</v>
      </c>
      <c r="S633">
        <f t="shared" si="115"/>
        <v>2.6778643657773147</v>
      </c>
      <c r="V633">
        <v>8</v>
      </c>
      <c r="W633" t="str">
        <f t="shared" si="116"/>
        <v/>
      </c>
      <c r="X633">
        <f t="shared" si="117"/>
        <v>1160.0234370000035</v>
      </c>
      <c r="Y633" t="str">
        <f t="shared" si="118"/>
        <v/>
      </c>
      <c r="Z633">
        <f t="shared" si="119"/>
        <v>1</v>
      </c>
    </row>
    <row r="634" spans="1:26" x14ac:dyDescent="0.3">
      <c r="A634" t="s">
        <v>659</v>
      </c>
      <c r="B634">
        <v>43580.539062999997</v>
      </c>
      <c r="C634">
        <v>44290</v>
      </c>
      <c r="D634">
        <v>43651</v>
      </c>
      <c r="E634">
        <v>43210</v>
      </c>
      <c r="F634">
        <v>44274</v>
      </c>
      <c r="G634">
        <v>44267</v>
      </c>
      <c r="H634">
        <v>44111</v>
      </c>
      <c r="I634">
        <v>44290</v>
      </c>
      <c r="J634">
        <v>44012</v>
      </c>
      <c r="L634" s="1" t="str">
        <f t="shared" si="109"/>
        <v>27FEB2023:09:00:00</v>
      </c>
      <c r="M634">
        <v>9</v>
      </c>
      <c r="N634">
        <f t="shared" si="114"/>
        <v>709.46093700000347</v>
      </c>
      <c r="O634" t="str">
        <f t="shared" si="110"/>
        <v/>
      </c>
      <c r="P634">
        <f t="shared" si="111"/>
        <v>709.46093700000347</v>
      </c>
      <c r="Q634" t="str">
        <f t="shared" si="112"/>
        <v/>
      </c>
      <c r="R634">
        <f t="shared" si="113"/>
        <v>1</v>
      </c>
      <c r="S634">
        <f t="shared" si="115"/>
        <v>1.6279306136493796</v>
      </c>
      <c r="V634">
        <v>9</v>
      </c>
      <c r="W634" t="str">
        <f t="shared" si="116"/>
        <v/>
      </c>
      <c r="X634">
        <f t="shared" si="117"/>
        <v>709.46093700000347</v>
      </c>
      <c r="Y634" t="str">
        <f t="shared" si="118"/>
        <v/>
      </c>
      <c r="Z634">
        <f t="shared" si="119"/>
        <v>1</v>
      </c>
    </row>
    <row r="635" spans="1:26" x14ac:dyDescent="0.3">
      <c r="A635" t="s">
        <v>660</v>
      </c>
      <c r="B635">
        <v>43928.414062999997</v>
      </c>
      <c r="C635">
        <v>44375</v>
      </c>
      <c r="D635">
        <v>43917</v>
      </c>
      <c r="E635">
        <v>44071</v>
      </c>
      <c r="F635">
        <v>44280</v>
      </c>
      <c r="G635">
        <v>44219</v>
      </c>
      <c r="H635">
        <v>43975</v>
      </c>
      <c r="I635">
        <v>44375</v>
      </c>
      <c r="J635">
        <v>44039</v>
      </c>
      <c r="L635" s="1" t="str">
        <f t="shared" si="109"/>
        <v>27FEB2023:10:00:00</v>
      </c>
      <c r="M635">
        <v>10</v>
      </c>
      <c r="N635">
        <f t="shared" si="114"/>
        <v>446.58593700000347</v>
      </c>
      <c r="O635" t="str">
        <f t="shared" si="110"/>
        <v/>
      </c>
      <c r="P635">
        <f t="shared" si="111"/>
        <v>446.58593700000347</v>
      </c>
      <c r="Q635" t="str">
        <f t="shared" si="112"/>
        <v/>
      </c>
      <c r="R635">
        <f t="shared" si="113"/>
        <v>1</v>
      </c>
      <c r="S635">
        <f t="shared" si="115"/>
        <v>1.0166220350216413</v>
      </c>
      <c r="V635">
        <v>10</v>
      </c>
      <c r="W635" t="str">
        <f t="shared" si="116"/>
        <v/>
      </c>
      <c r="X635">
        <f t="shared" si="117"/>
        <v>446.58593700000347</v>
      </c>
      <c r="Y635" t="str">
        <f t="shared" si="118"/>
        <v/>
      </c>
      <c r="Z635">
        <f t="shared" si="119"/>
        <v>1</v>
      </c>
    </row>
    <row r="636" spans="1:26" x14ac:dyDescent="0.3">
      <c r="A636" t="s">
        <v>661</v>
      </c>
      <c r="B636">
        <v>44017.601562999997</v>
      </c>
      <c r="C636">
        <v>44855</v>
      </c>
      <c r="D636">
        <v>44133</v>
      </c>
      <c r="E636">
        <v>44230</v>
      </c>
      <c r="F636">
        <v>44502</v>
      </c>
      <c r="G636">
        <v>44424</v>
      </c>
      <c r="H636">
        <v>44130</v>
      </c>
      <c r="I636">
        <v>44855</v>
      </c>
      <c r="J636">
        <v>44231</v>
      </c>
      <c r="L636" s="1" t="str">
        <f t="shared" si="109"/>
        <v>27FEB2023:11:00:00</v>
      </c>
      <c r="M636">
        <v>11</v>
      </c>
      <c r="N636">
        <f t="shared" si="114"/>
        <v>837.39843700000347</v>
      </c>
      <c r="O636" t="str">
        <f t="shared" si="110"/>
        <v/>
      </c>
      <c r="P636">
        <f t="shared" si="111"/>
        <v>837.39843700000347</v>
      </c>
      <c r="Q636" t="str">
        <f t="shared" si="112"/>
        <v/>
      </c>
      <c r="R636">
        <f t="shared" si="113"/>
        <v>1</v>
      </c>
      <c r="S636">
        <f t="shared" si="115"/>
        <v>1.9024172314374754</v>
      </c>
      <c r="V636">
        <v>11</v>
      </c>
      <c r="W636" t="str">
        <f t="shared" si="116"/>
        <v/>
      </c>
      <c r="X636">
        <f t="shared" si="117"/>
        <v>837.39843700000347</v>
      </c>
      <c r="Y636" t="str">
        <f t="shared" si="118"/>
        <v/>
      </c>
      <c r="Z636">
        <f t="shared" si="119"/>
        <v>1</v>
      </c>
    </row>
    <row r="637" spans="1:26" x14ac:dyDescent="0.3">
      <c r="A637" t="s">
        <v>662</v>
      </c>
      <c r="B637">
        <v>44366.089844000002</v>
      </c>
      <c r="C637">
        <v>45582</v>
      </c>
      <c r="D637">
        <v>44526</v>
      </c>
      <c r="E637">
        <v>44581</v>
      </c>
      <c r="F637">
        <v>44905</v>
      </c>
      <c r="G637">
        <v>44848</v>
      </c>
      <c r="H637">
        <v>44411</v>
      </c>
      <c r="I637">
        <v>45582</v>
      </c>
      <c r="J637">
        <v>44598</v>
      </c>
      <c r="L637" s="1" t="str">
        <f t="shared" si="109"/>
        <v>27FEB2023:12:00:00</v>
      </c>
      <c r="M637">
        <v>12</v>
      </c>
      <c r="N637">
        <f t="shared" si="114"/>
        <v>1215.9101559999981</v>
      </c>
      <c r="O637" t="str">
        <f t="shared" si="110"/>
        <v/>
      </c>
      <c r="P637">
        <f t="shared" si="111"/>
        <v>1215.9101559999981</v>
      </c>
      <c r="Q637" t="str">
        <f t="shared" si="112"/>
        <v/>
      </c>
      <c r="R637">
        <f t="shared" si="113"/>
        <v>1</v>
      </c>
      <c r="S637">
        <f t="shared" si="115"/>
        <v>2.740629521951067</v>
      </c>
      <c r="V637">
        <v>12</v>
      </c>
      <c r="W637" t="str">
        <f t="shared" si="116"/>
        <v/>
      </c>
      <c r="X637">
        <f t="shared" si="117"/>
        <v>1215.9101559999981</v>
      </c>
      <c r="Y637" t="str">
        <f t="shared" si="118"/>
        <v/>
      </c>
      <c r="Z637">
        <f t="shared" si="119"/>
        <v>1</v>
      </c>
    </row>
    <row r="638" spans="1:26" x14ac:dyDescent="0.3">
      <c r="A638" t="s">
        <v>663</v>
      </c>
      <c r="B638">
        <v>44696.519530999998</v>
      </c>
      <c r="C638">
        <v>46119</v>
      </c>
      <c r="D638">
        <v>45002</v>
      </c>
      <c r="E638">
        <v>44962</v>
      </c>
      <c r="F638">
        <v>45175</v>
      </c>
      <c r="G638">
        <v>45168</v>
      </c>
      <c r="H638">
        <v>44561</v>
      </c>
      <c r="I638">
        <v>46119</v>
      </c>
      <c r="J638">
        <v>44913</v>
      </c>
      <c r="L638" s="1" t="str">
        <f t="shared" si="109"/>
        <v>27FEB2023:13:00:00</v>
      </c>
      <c r="M638">
        <v>13</v>
      </c>
      <c r="N638">
        <f t="shared" si="114"/>
        <v>1422.4804690000019</v>
      </c>
      <c r="O638" t="str">
        <f t="shared" si="110"/>
        <v/>
      </c>
      <c r="P638">
        <f t="shared" si="111"/>
        <v>1422.4804690000019</v>
      </c>
      <c r="Q638" t="str">
        <f t="shared" si="112"/>
        <v/>
      </c>
      <c r="R638">
        <f t="shared" si="113"/>
        <v>1</v>
      </c>
      <c r="S638">
        <f t="shared" si="115"/>
        <v>3.1825307292963103</v>
      </c>
      <c r="V638">
        <v>13</v>
      </c>
      <c r="W638" t="str">
        <f t="shared" si="116"/>
        <v/>
      </c>
      <c r="X638">
        <f t="shared" si="117"/>
        <v>1422.4804690000019</v>
      </c>
      <c r="Y638" t="str">
        <f t="shared" si="118"/>
        <v/>
      </c>
      <c r="Z638">
        <f t="shared" si="119"/>
        <v>1</v>
      </c>
    </row>
    <row r="639" spans="1:26" x14ac:dyDescent="0.3">
      <c r="A639" t="s">
        <v>664</v>
      </c>
      <c r="B639">
        <v>45296.152344000002</v>
      </c>
      <c r="C639">
        <v>46863</v>
      </c>
      <c r="D639">
        <v>45833</v>
      </c>
      <c r="E639">
        <v>46000</v>
      </c>
      <c r="F639">
        <v>45609</v>
      </c>
      <c r="G639">
        <v>45661</v>
      </c>
      <c r="H639">
        <v>44963</v>
      </c>
      <c r="I639">
        <v>46863</v>
      </c>
      <c r="J639">
        <v>45487</v>
      </c>
      <c r="L639" s="1" t="str">
        <f t="shared" si="109"/>
        <v>27FEB2023:14:00:00</v>
      </c>
      <c r="M639">
        <v>14</v>
      </c>
      <c r="N639">
        <f t="shared" si="114"/>
        <v>1566.8476559999981</v>
      </c>
      <c r="O639" t="str">
        <f t="shared" si="110"/>
        <v/>
      </c>
      <c r="P639">
        <f t="shared" si="111"/>
        <v>1566.8476559999981</v>
      </c>
      <c r="Q639" t="str">
        <f t="shared" si="112"/>
        <v/>
      </c>
      <c r="R639">
        <f t="shared" si="113"/>
        <v>1</v>
      </c>
      <c r="S639">
        <f t="shared" si="115"/>
        <v>3.4591186555993318</v>
      </c>
      <c r="V639">
        <v>14</v>
      </c>
      <c r="W639" t="str">
        <f t="shared" si="116"/>
        <v/>
      </c>
      <c r="X639">
        <f t="shared" si="117"/>
        <v>1566.8476559999981</v>
      </c>
      <c r="Y639" t="str">
        <f t="shared" si="118"/>
        <v/>
      </c>
      <c r="Z639">
        <f t="shared" si="119"/>
        <v>1</v>
      </c>
    </row>
    <row r="640" spans="1:26" x14ac:dyDescent="0.3">
      <c r="A640" t="s">
        <v>665</v>
      </c>
      <c r="B640">
        <v>46423.890625</v>
      </c>
      <c r="C640">
        <v>47087</v>
      </c>
      <c r="D640">
        <v>46575</v>
      </c>
      <c r="E640">
        <v>46627</v>
      </c>
      <c r="F640">
        <v>45645</v>
      </c>
      <c r="G640">
        <v>45806</v>
      </c>
      <c r="H640">
        <v>45072</v>
      </c>
      <c r="I640">
        <v>47087</v>
      </c>
      <c r="J640">
        <v>45817</v>
      </c>
      <c r="L640" s="1" t="str">
        <f t="shared" si="109"/>
        <v>27FEB2023:15:00:00</v>
      </c>
      <c r="M640">
        <v>15</v>
      </c>
      <c r="N640">
        <f t="shared" si="114"/>
        <v>663.109375</v>
      </c>
      <c r="O640" t="str">
        <f t="shared" si="110"/>
        <v/>
      </c>
      <c r="P640">
        <f t="shared" si="111"/>
        <v>663.109375</v>
      </c>
      <c r="Q640" t="str">
        <f t="shared" si="112"/>
        <v/>
      </c>
      <c r="R640">
        <f t="shared" si="113"/>
        <v>1</v>
      </c>
      <c r="S640">
        <f t="shared" si="115"/>
        <v>1.4283795823069279</v>
      </c>
      <c r="V640">
        <v>15</v>
      </c>
      <c r="W640" t="str">
        <f t="shared" si="116"/>
        <v/>
      </c>
      <c r="X640">
        <f t="shared" si="117"/>
        <v>663.109375</v>
      </c>
      <c r="Y640" t="str">
        <f t="shared" si="118"/>
        <v/>
      </c>
      <c r="Z640">
        <f t="shared" si="119"/>
        <v>1</v>
      </c>
    </row>
    <row r="641" spans="1:26" x14ac:dyDescent="0.3">
      <c r="A641" t="s">
        <v>666</v>
      </c>
      <c r="B641">
        <v>47766.625</v>
      </c>
      <c r="C641">
        <v>46969</v>
      </c>
      <c r="D641">
        <v>47109</v>
      </c>
      <c r="E641">
        <v>47096</v>
      </c>
      <c r="F641">
        <v>45493</v>
      </c>
      <c r="G641">
        <v>45776</v>
      </c>
      <c r="H641">
        <v>44985</v>
      </c>
      <c r="I641">
        <v>46969</v>
      </c>
      <c r="J641">
        <v>45955</v>
      </c>
      <c r="L641" s="1" t="str">
        <f t="shared" si="109"/>
        <v>27FEB2023:16:00:00</v>
      </c>
      <c r="M641">
        <v>16</v>
      </c>
      <c r="N641">
        <f t="shared" si="114"/>
        <v>-797.625</v>
      </c>
      <c r="O641">
        <f t="shared" si="110"/>
        <v>-797.625</v>
      </c>
      <c r="P641" t="str">
        <f t="shared" si="111"/>
        <v/>
      </c>
      <c r="Q641">
        <f t="shared" si="112"/>
        <v>1</v>
      </c>
      <c r="R641" t="str">
        <f t="shared" si="113"/>
        <v/>
      </c>
      <c r="S641">
        <f t="shared" si="115"/>
        <v>1.6698374649663859</v>
      </c>
      <c r="V641">
        <v>16</v>
      </c>
      <c r="W641">
        <f t="shared" si="116"/>
        <v>-797.625</v>
      </c>
      <c r="X641" t="str">
        <f t="shared" si="117"/>
        <v/>
      </c>
      <c r="Y641">
        <f t="shared" si="118"/>
        <v>1</v>
      </c>
      <c r="Z641" t="str">
        <f t="shared" si="119"/>
        <v/>
      </c>
    </row>
    <row r="642" spans="1:26" x14ac:dyDescent="0.3">
      <c r="A642" t="s">
        <v>667</v>
      </c>
      <c r="B642">
        <v>48535.238280999998</v>
      </c>
      <c r="C642">
        <v>46688</v>
      </c>
      <c r="D642">
        <v>47524</v>
      </c>
      <c r="E642">
        <v>47182</v>
      </c>
      <c r="F642">
        <v>45357</v>
      </c>
      <c r="G642">
        <v>45631</v>
      </c>
      <c r="H642">
        <v>44877</v>
      </c>
      <c r="I642">
        <v>46688</v>
      </c>
      <c r="J642">
        <v>46007</v>
      </c>
      <c r="L642" s="1" t="str">
        <f t="shared" si="109"/>
        <v>27FEB2023:17:00:00</v>
      </c>
      <c r="M642">
        <v>17</v>
      </c>
      <c r="N642">
        <f t="shared" si="114"/>
        <v>-1847.2382809999981</v>
      </c>
      <c r="O642">
        <f t="shared" si="110"/>
        <v>-1847.2382809999981</v>
      </c>
      <c r="P642" t="str">
        <f t="shared" si="111"/>
        <v/>
      </c>
      <c r="Q642">
        <f t="shared" si="112"/>
        <v>1</v>
      </c>
      <c r="R642" t="str">
        <f t="shared" si="113"/>
        <v/>
      </c>
      <c r="S642">
        <f t="shared" si="115"/>
        <v>3.8059734461489874</v>
      </c>
      <c r="V642">
        <v>17</v>
      </c>
      <c r="W642">
        <f t="shared" si="116"/>
        <v>-1847.2382809999981</v>
      </c>
      <c r="X642" t="str">
        <f t="shared" si="117"/>
        <v/>
      </c>
      <c r="Y642">
        <f t="shared" si="118"/>
        <v>1</v>
      </c>
      <c r="Z642" t="str">
        <f t="shared" si="119"/>
        <v/>
      </c>
    </row>
    <row r="643" spans="1:26" x14ac:dyDescent="0.3">
      <c r="A643" t="s">
        <v>668</v>
      </c>
      <c r="B643">
        <v>48499.171875</v>
      </c>
      <c r="C643">
        <v>46082</v>
      </c>
      <c r="D643">
        <v>47516</v>
      </c>
      <c r="E643">
        <v>47047</v>
      </c>
      <c r="F643">
        <v>44987</v>
      </c>
      <c r="G643">
        <v>45193</v>
      </c>
      <c r="H643">
        <v>44490</v>
      </c>
      <c r="I643">
        <v>46082</v>
      </c>
      <c r="J643">
        <v>45728</v>
      </c>
      <c r="L643" s="1" t="str">
        <f t="shared" ref="L643:L673" si="120">A643</f>
        <v>27FEB2023:18:00:00</v>
      </c>
      <c r="M643">
        <v>18</v>
      </c>
      <c r="N643">
        <f t="shared" si="114"/>
        <v>-2417.171875</v>
      </c>
      <c r="O643">
        <f t="shared" ref="O643:O673" si="121">IF(N643&lt;0,N643,"")</f>
        <v>-2417.171875</v>
      </c>
      <c r="P643" t="str">
        <f t="shared" ref="P643:P673" si="122">IF(N643&gt;0,N643,"")</f>
        <v/>
      </c>
      <c r="Q643">
        <f t="shared" ref="Q643:Q673" si="123">IF(O643&lt;0,1,"")</f>
        <v>1</v>
      </c>
      <c r="R643" t="str">
        <f t="shared" ref="R643:R673" si="124">IF(AND(P643&gt;0,P643&lt;&gt;""),1,"")</f>
        <v/>
      </c>
      <c r="S643">
        <f t="shared" si="115"/>
        <v>4.9839446356526063</v>
      </c>
      <c r="V643">
        <v>18</v>
      </c>
      <c r="W643">
        <f t="shared" si="116"/>
        <v>-2417.171875</v>
      </c>
      <c r="X643" t="str">
        <f t="shared" si="117"/>
        <v/>
      </c>
      <c r="Y643">
        <f t="shared" si="118"/>
        <v>1</v>
      </c>
      <c r="Z643" t="str">
        <f t="shared" si="119"/>
        <v/>
      </c>
    </row>
    <row r="644" spans="1:26" x14ac:dyDescent="0.3">
      <c r="A644" t="s">
        <v>669</v>
      </c>
      <c r="B644">
        <v>47808.925780999998</v>
      </c>
      <c r="C644">
        <v>47094</v>
      </c>
      <c r="D644">
        <v>47599</v>
      </c>
      <c r="E644">
        <v>47037</v>
      </c>
      <c r="F644">
        <v>46178</v>
      </c>
      <c r="G644">
        <v>46148</v>
      </c>
      <c r="H644">
        <v>45622</v>
      </c>
      <c r="I644">
        <v>47094</v>
      </c>
      <c r="J644">
        <v>46453</v>
      </c>
      <c r="L644" s="1" t="str">
        <f t="shared" si="120"/>
        <v>27FEB2023:19:00:00</v>
      </c>
      <c r="M644">
        <v>19</v>
      </c>
      <c r="N644">
        <f t="shared" si="114"/>
        <v>-714.9257809999981</v>
      </c>
      <c r="O644">
        <f t="shared" si="121"/>
        <v>-714.9257809999981</v>
      </c>
      <c r="P644" t="str">
        <f t="shared" si="122"/>
        <v/>
      </c>
      <c r="Q644">
        <f t="shared" si="123"/>
        <v>1</v>
      </c>
      <c r="R644" t="str">
        <f t="shared" si="124"/>
        <v/>
      </c>
      <c r="S644">
        <f t="shared" si="115"/>
        <v>1.4953813944176102</v>
      </c>
      <c r="V644">
        <v>19</v>
      </c>
      <c r="W644">
        <f t="shared" si="116"/>
        <v>-714.9257809999981</v>
      </c>
      <c r="X644" t="str">
        <f t="shared" si="117"/>
        <v/>
      </c>
      <c r="Y644">
        <f t="shared" si="118"/>
        <v>1</v>
      </c>
      <c r="Z644" t="str">
        <f t="shared" si="119"/>
        <v/>
      </c>
    </row>
    <row r="645" spans="1:26" x14ac:dyDescent="0.3">
      <c r="A645" t="s">
        <v>670</v>
      </c>
      <c r="B645">
        <v>47448.742187999997</v>
      </c>
      <c r="C645">
        <v>47412</v>
      </c>
      <c r="D645">
        <v>47314</v>
      </c>
      <c r="E645">
        <v>46533</v>
      </c>
      <c r="F645">
        <v>46770</v>
      </c>
      <c r="G645">
        <v>46545</v>
      </c>
      <c r="H645">
        <v>46120</v>
      </c>
      <c r="I645">
        <v>47412</v>
      </c>
      <c r="J645">
        <v>46658</v>
      </c>
      <c r="L645" s="1" t="str">
        <f t="shared" si="120"/>
        <v>27FEB2023:20:00:00</v>
      </c>
      <c r="M645">
        <v>20</v>
      </c>
      <c r="N645">
        <f t="shared" si="114"/>
        <v>-36.742187999996531</v>
      </c>
      <c r="O645">
        <f t="shared" si="121"/>
        <v>-36.742187999996531</v>
      </c>
      <c r="P645" t="str">
        <f t="shared" si="122"/>
        <v/>
      </c>
      <c r="Q645">
        <f t="shared" si="123"/>
        <v>1</v>
      </c>
      <c r="R645" t="str">
        <f t="shared" si="124"/>
        <v/>
      </c>
      <c r="S645">
        <f t="shared" si="115"/>
        <v>7.7435536340284272E-2</v>
      </c>
      <c r="V645">
        <v>20</v>
      </c>
      <c r="W645">
        <f t="shared" si="116"/>
        <v>-36.742187999996531</v>
      </c>
      <c r="X645" t="str">
        <f t="shared" si="117"/>
        <v/>
      </c>
      <c r="Y645">
        <f t="shared" si="118"/>
        <v>1</v>
      </c>
      <c r="Z645" t="str">
        <f t="shared" si="119"/>
        <v/>
      </c>
    </row>
    <row r="646" spans="1:26" x14ac:dyDescent="0.3">
      <c r="A646" t="s">
        <v>671</v>
      </c>
      <c r="B646">
        <v>46120.917969000002</v>
      </c>
      <c r="C646">
        <v>46258</v>
      </c>
      <c r="D646">
        <v>45952</v>
      </c>
      <c r="E646">
        <v>45381</v>
      </c>
      <c r="F646">
        <v>45924</v>
      </c>
      <c r="G646">
        <v>45539</v>
      </c>
      <c r="H646">
        <v>45214</v>
      </c>
      <c r="I646">
        <v>46258</v>
      </c>
      <c r="J646">
        <v>45568</v>
      </c>
      <c r="L646" s="1" t="str">
        <f t="shared" si="120"/>
        <v>27FEB2023:21:00:00</v>
      </c>
      <c r="M646">
        <v>21</v>
      </c>
      <c r="N646">
        <f t="shared" si="114"/>
        <v>137.0820309999981</v>
      </c>
      <c r="O646" t="str">
        <f t="shared" si="121"/>
        <v/>
      </c>
      <c r="P646">
        <f t="shared" si="122"/>
        <v>137.0820309999981</v>
      </c>
      <c r="Q646" t="str">
        <f t="shared" si="123"/>
        <v/>
      </c>
      <c r="R646">
        <f t="shared" si="124"/>
        <v>1</v>
      </c>
      <c r="S646">
        <f t="shared" si="115"/>
        <v>0.2972231192192169</v>
      </c>
      <c r="V646">
        <v>21</v>
      </c>
      <c r="W646" t="str">
        <f t="shared" si="116"/>
        <v/>
      </c>
      <c r="X646">
        <f t="shared" si="117"/>
        <v>137.0820309999981</v>
      </c>
      <c r="Y646" t="str">
        <f t="shared" si="118"/>
        <v/>
      </c>
      <c r="Z646">
        <f t="shared" si="119"/>
        <v>1</v>
      </c>
    </row>
    <row r="647" spans="1:26" x14ac:dyDescent="0.3">
      <c r="A647" t="s">
        <v>672</v>
      </c>
      <c r="B647">
        <v>44283.046875</v>
      </c>
      <c r="C647">
        <v>44538</v>
      </c>
      <c r="D647">
        <v>44255</v>
      </c>
      <c r="E647">
        <v>43919</v>
      </c>
      <c r="F647">
        <v>44484</v>
      </c>
      <c r="G647">
        <v>43907</v>
      </c>
      <c r="H647">
        <v>43746</v>
      </c>
      <c r="I647">
        <v>44538</v>
      </c>
      <c r="J647">
        <v>43969</v>
      </c>
      <c r="L647" s="1" t="str">
        <f t="shared" si="120"/>
        <v>27FEB2023:22:00:00</v>
      </c>
      <c r="M647">
        <v>22</v>
      </c>
      <c r="N647">
        <f t="shared" si="114"/>
        <v>254.953125</v>
      </c>
      <c r="O647" t="str">
        <f t="shared" si="121"/>
        <v/>
      </c>
      <c r="P647">
        <f t="shared" si="122"/>
        <v>254.953125</v>
      </c>
      <c r="Q647" t="str">
        <f t="shared" si="123"/>
        <v/>
      </c>
      <c r="R647">
        <f t="shared" si="124"/>
        <v>1</v>
      </c>
      <c r="S647">
        <f t="shared" si="115"/>
        <v>0.57573528244266736</v>
      </c>
      <c r="V647">
        <v>22</v>
      </c>
      <c r="W647" t="str">
        <f t="shared" si="116"/>
        <v/>
      </c>
      <c r="X647">
        <f t="shared" si="117"/>
        <v>254.953125</v>
      </c>
      <c r="Y647" t="str">
        <f t="shared" si="118"/>
        <v/>
      </c>
      <c r="Z647">
        <f t="shared" si="119"/>
        <v>1</v>
      </c>
    </row>
    <row r="648" spans="1:26" x14ac:dyDescent="0.3">
      <c r="A648" t="s">
        <v>673</v>
      </c>
      <c r="B648">
        <v>41968.59375</v>
      </c>
      <c r="C648">
        <v>41629</v>
      </c>
      <c r="D648">
        <v>41708</v>
      </c>
      <c r="E648">
        <v>41336</v>
      </c>
      <c r="F648">
        <v>41893</v>
      </c>
      <c r="G648">
        <v>41295</v>
      </c>
      <c r="H648">
        <v>41178</v>
      </c>
      <c r="I648">
        <v>41629</v>
      </c>
      <c r="J648">
        <v>41392</v>
      </c>
      <c r="L648" s="1" t="str">
        <f t="shared" si="120"/>
        <v>27FEB2023:23:00:00</v>
      </c>
      <c r="M648">
        <v>23</v>
      </c>
      <c r="N648">
        <f t="shared" si="114"/>
        <v>-339.59375</v>
      </c>
      <c r="O648">
        <f t="shared" si="121"/>
        <v>-339.59375</v>
      </c>
      <c r="P648" t="str">
        <f t="shared" si="122"/>
        <v/>
      </c>
      <c r="Q648">
        <f t="shared" si="123"/>
        <v>1</v>
      </c>
      <c r="R648" t="str">
        <f t="shared" si="124"/>
        <v/>
      </c>
      <c r="S648">
        <f t="shared" si="115"/>
        <v>0.80916161266423181</v>
      </c>
      <c r="V648">
        <v>23</v>
      </c>
      <c r="W648">
        <f t="shared" si="116"/>
        <v>-339.59375</v>
      </c>
      <c r="X648" t="str">
        <f t="shared" si="117"/>
        <v/>
      </c>
      <c r="Y648">
        <f t="shared" si="118"/>
        <v>1</v>
      </c>
      <c r="Z648" t="str">
        <f t="shared" si="119"/>
        <v/>
      </c>
    </row>
    <row r="649" spans="1:26" x14ac:dyDescent="0.3">
      <c r="A649" t="s">
        <v>674</v>
      </c>
      <c r="B649">
        <v>39419.878905999998</v>
      </c>
      <c r="C649">
        <v>38580</v>
      </c>
      <c r="D649">
        <v>39287</v>
      </c>
      <c r="E649">
        <v>39127</v>
      </c>
      <c r="F649">
        <v>39204</v>
      </c>
      <c r="G649">
        <v>38541</v>
      </c>
      <c r="H649">
        <v>38506</v>
      </c>
      <c r="I649">
        <v>38580</v>
      </c>
      <c r="J649">
        <v>38776</v>
      </c>
      <c r="L649" s="1" t="str">
        <f t="shared" si="120"/>
        <v>28FEB2023:00:00:00</v>
      </c>
      <c r="M649">
        <v>24</v>
      </c>
      <c r="N649">
        <f t="shared" si="114"/>
        <v>-839.8789059999981</v>
      </c>
      <c r="O649">
        <f t="shared" si="121"/>
        <v>-839.8789059999981</v>
      </c>
      <c r="P649" t="str">
        <f t="shared" si="122"/>
        <v/>
      </c>
      <c r="Q649">
        <f t="shared" si="123"/>
        <v>1</v>
      </c>
      <c r="R649" t="str">
        <f t="shared" si="124"/>
        <v/>
      </c>
      <c r="S649">
        <f t="shared" si="115"/>
        <v>2.130597377030913</v>
      </c>
      <c r="V649">
        <v>24</v>
      </c>
      <c r="W649">
        <f t="shared" si="116"/>
        <v>-839.8789059999981</v>
      </c>
      <c r="X649" t="str">
        <f t="shared" si="117"/>
        <v/>
      </c>
      <c r="Y649">
        <f t="shared" si="118"/>
        <v>1</v>
      </c>
      <c r="Z649" t="str">
        <f t="shared" si="119"/>
        <v/>
      </c>
    </row>
    <row r="650" spans="1:26" x14ac:dyDescent="0.3">
      <c r="A650" t="s">
        <v>675</v>
      </c>
      <c r="B650">
        <v>37514.078125</v>
      </c>
      <c r="C650">
        <v>36922</v>
      </c>
      <c r="D650">
        <v>37395</v>
      </c>
      <c r="E650">
        <v>37233</v>
      </c>
      <c r="F650">
        <v>36750</v>
      </c>
      <c r="G650">
        <v>36922</v>
      </c>
      <c r="H650">
        <v>36160</v>
      </c>
      <c r="I650">
        <v>35728</v>
      </c>
      <c r="J650">
        <v>36827</v>
      </c>
      <c r="L650" s="1" t="str">
        <f t="shared" si="120"/>
        <v>28FEB2023:01:00:00</v>
      </c>
      <c r="M650">
        <v>1</v>
      </c>
      <c r="N650">
        <f t="shared" si="114"/>
        <v>-592.078125</v>
      </c>
      <c r="O650">
        <f t="shared" si="121"/>
        <v>-592.078125</v>
      </c>
      <c r="P650" t="str">
        <f t="shared" si="122"/>
        <v/>
      </c>
      <c r="Q650">
        <f t="shared" si="123"/>
        <v>1</v>
      </c>
      <c r="R650" t="str">
        <f t="shared" si="124"/>
        <v/>
      </c>
      <c r="S650">
        <f t="shared" si="115"/>
        <v>1.5782824864498786</v>
      </c>
      <c r="V650">
        <v>1</v>
      </c>
      <c r="W650">
        <f t="shared" si="116"/>
        <v>-592.078125</v>
      </c>
      <c r="X650" t="str">
        <f t="shared" si="117"/>
        <v/>
      </c>
      <c r="Y650">
        <f t="shared" si="118"/>
        <v>1</v>
      </c>
      <c r="Z650" t="str">
        <f t="shared" si="119"/>
        <v/>
      </c>
    </row>
    <row r="651" spans="1:26" x14ac:dyDescent="0.3">
      <c r="A651" t="s">
        <v>676</v>
      </c>
      <c r="B651">
        <v>36542.324219000002</v>
      </c>
      <c r="C651">
        <v>35510</v>
      </c>
      <c r="D651">
        <v>36272</v>
      </c>
      <c r="E651">
        <v>36344</v>
      </c>
      <c r="F651">
        <v>35390</v>
      </c>
      <c r="G651">
        <v>35510</v>
      </c>
      <c r="H651">
        <v>34891</v>
      </c>
      <c r="I651">
        <v>34264</v>
      </c>
      <c r="J651">
        <v>35557</v>
      </c>
      <c r="L651" s="1" t="str">
        <f t="shared" si="120"/>
        <v>28FEB2023:02:00:00</v>
      </c>
      <c r="M651">
        <v>2</v>
      </c>
      <c r="N651">
        <f t="shared" si="114"/>
        <v>-1032.3242190000019</v>
      </c>
      <c r="O651">
        <f t="shared" si="121"/>
        <v>-1032.3242190000019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2.8250097416169551</v>
      </c>
      <c r="V651">
        <v>2</v>
      </c>
      <c r="W651">
        <f t="shared" si="116"/>
        <v>-1032.3242190000019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3">
      <c r="A652" t="s">
        <v>677</v>
      </c>
      <c r="B652">
        <v>35964.855469000002</v>
      </c>
      <c r="C652">
        <v>34790</v>
      </c>
      <c r="D652">
        <v>35693</v>
      </c>
      <c r="E652">
        <v>36030</v>
      </c>
      <c r="F652">
        <v>34752</v>
      </c>
      <c r="G652">
        <v>34790</v>
      </c>
      <c r="H652">
        <v>34256</v>
      </c>
      <c r="I652">
        <v>33541</v>
      </c>
      <c r="J652">
        <v>34912</v>
      </c>
      <c r="L652" s="1" t="str">
        <f t="shared" si="120"/>
        <v>28FEB2023:03:00:00</v>
      </c>
      <c r="M652">
        <v>3</v>
      </c>
      <c r="N652">
        <f t="shared" si="114"/>
        <v>-1174.8554690000019</v>
      </c>
      <c r="O652">
        <f t="shared" si="121"/>
        <v>-1174.8554690000019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3.2666764642295627</v>
      </c>
      <c r="V652">
        <v>3</v>
      </c>
      <c r="W652">
        <f t="shared" si="116"/>
        <v>-1174.8554690000019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3">
      <c r="A653" t="s">
        <v>678</v>
      </c>
      <c r="B653">
        <v>36024.195312999997</v>
      </c>
      <c r="C653">
        <v>35032</v>
      </c>
      <c r="D653">
        <v>35732</v>
      </c>
      <c r="E653">
        <v>36095</v>
      </c>
      <c r="F653">
        <v>34993</v>
      </c>
      <c r="G653">
        <v>35032</v>
      </c>
      <c r="H653">
        <v>34541</v>
      </c>
      <c r="I653">
        <v>33747</v>
      </c>
      <c r="J653">
        <v>35101</v>
      </c>
      <c r="L653" s="1" t="str">
        <f t="shared" si="120"/>
        <v>28FEB2023:04:00:00</v>
      </c>
      <c r="M653">
        <v>4</v>
      </c>
      <c r="N653">
        <f t="shared" si="114"/>
        <v>-992.19531299999653</v>
      </c>
      <c r="O653">
        <f t="shared" si="121"/>
        <v>-992.19531299999653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2.754246984226028</v>
      </c>
      <c r="V653">
        <v>4</v>
      </c>
      <c r="W653">
        <f t="shared" si="116"/>
        <v>-992.19531299999653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3">
      <c r="A654" t="s">
        <v>679</v>
      </c>
      <c r="B654">
        <v>36617.230469000002</v>
      </c>
      <c r="C654">
        <v>36137</v>
      </c>
      <c r="D654">
        <v>36397</v>
      </c>
      <c r="E654">
        <v>36802</v>
      </c>
      <c r="F654">
        <v>36074</v>
      </c>
      <c r="G654">
        <v>36137</v>
      </c>
      <c r="H654">
        <v>35466</v>
      </c>
      <c r="I654">
        <v>34789</v>
      </c>
      <c r="J654">
        <v>36001</v>
      </c>
      <c r="L654" s="1" t="str">
        <f t="shared" si="120"/>
        <v>28FEB2023:05:00:00</v>
      </c>
      <c r="M654">
        <v>5</v>
      </c>
      <c r="N654">
        <f t="shared" si="114"/>
        <v>-480.2304690000019</v>
      </c>
      <c r="O654">
        <f t="shared" si="121"/>
        <v>-480.2304690000019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1.311487687214802</v>
      </c>
      <c r="V654">
        <v>5</v>
      </c>
      <c r="W654">
        <f t="shared" si="116"/>
        <v>-480.2304690000019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3">
      <c r="A655" t="s">
        <v>680</v>
      </c>
      <c r="B655">
        <v>38553.128905999998</v>
      </c>
      <c r="C655">
        <v>38816</v>
      </c>
      <c r="D655">
        <v>38136</v>
      </c>
      <c r="E655">
        <v>38544</v>
      </c>
      <c r="F655">
        <v>38800</v>
      </c>
      <c r="G655">
        <v>38816</v>
      </c>
      <c r="H655">
        <v>37816</v>
      </c>
      <c r="I655">
        <v>37320</v>
      </c>
      <c r="J655">
        <v>38261</v>
      </c>
      <c r="L655" s="1" t="str">
        <f t="shared" si="120"/>
        <v>28FEB2023:06:00:00</v>
      </c>
      <c r="M655">
        <v>6</v>
      </c>
      <c r="N655">
        <f t="shared" si="114"/>
        <v>262.8710940000019</v>
      </c>
      <c r="O655" t="str">
        <f t="shared" si="121"/>
        <v/>
      </c>
      <c r="P655">
        <f t="shared" si="122"/>
        <v>262.8710940000019</v>
      </c>
      <c r="Q655" t="str">
        <f t="shared" si="123"/>
        <v/>
      </c>
      <c r="R655">
        <f t="shared" si="124"/>
        <v>1</v>
      </c>
      <c r="S655">
        <f t="shared" si="115"/>
        <v>0.68184114093808734</v>
      </c>
      <c r="V655">
        <v>6</v>
      </c>
      <c r="W655" t="str">
        <f t="shared" si="116"/>
        <v/>
      </c>
      <c r="X655">
        <f t="shared" si="117"/>
        <v>262.8710940000019</v>
      </c>
      <c r="Y655" t="str">
        <f t="shared" si="118"/>
        <v/>
      </c>
      <c r="Z655">
        <f t="shared" si="119"/>
        <v>1</v>
      </c>
    </row>
    <row r="656" spans="1:26" x14ac:dyDescent="0.3">
      <c r="A656" t="s">
        <v>681</v>
      </c>
      <c r="B656">
        <v>41984.992187999997</v>
      </c>
      <c r="C656">
        <v>43252</v>
      </c>
      <c r="D656">
        <v>41123</v>
      </c>
      <c r="E656">
        <v>41347</v>
      </c>
      <c r="F656">
        <v>43308</v>
      </c>
      <c r="G656">
        <v>43252</v>
      </c>
      <c r="H656">
        <v>41747</v>
      </c>
      <c r="I656">
        <v>41630</v>
      </c>
      <c r="J656">
        <v>42053</v>
      </c>
      <c r="L656" s="1" t="str">
        <f t="shared" si="120"/>
        <v>28FEB2023:07:00:00</v>
      </c>
      <c r="M656">
        <v>7</v>
      </c>
      <c r="N656">
        <f t="shared" si="114"/>
        <v>1267.0078120000035</v>
      </c>
      <c r="O656" t="str">
        <f t="shared" si="121"/>
        <v/>
      </c>
      <c r="P656">
        <f t="shared" si="122"/>
        <v>1267.0078120000035</v>
      </c>
      <c r="Q656" t="str">
        <f t="shared" si="123"/>
        <v/>
      </c>
      <c r="R656">
        <f t="shared" si="124"/>
        <v>1</v>
      </c>
      <c r="S656">
        <f t="shared" si="115"/>
        <v>3.0177636006852353</v>
      </c>
      <c r="V656">
        <v>7</v>
      </c>
      <c r="W656" t="str">
        <f t="shared" si="116"/>
        <v/>
      </c>
      <c r="X656">
        <f t="shared" si="117"/>
        <v>1267.0078120000035</v>
      </c>
      <c r="Y656" t="str">
        <f t="shared" si="118"/>
        <v/>
      </c>
      <c r="Z656">
        <f t="shared" si="119"/>
        <v>1</v>
      </c>
    </row>
    <row r="657" spans="1:26" x14ac:dyDescent="0.3">
      <c r="A657" t="s">
        <v>682</v>
      </c>
      <c r="B657">
        <v>43302.808594000002</v>
      </c>
      <c r="C657">
        <v>45032</v>
      </c>
      <c r="D657">
        <v>42502</v>
      </c>
      <c r="E657">
        <v>42716</v>
      </c>
      <c r="F657">
        <v>45164</v>
      </c>
      <c r="G657">
        <v>45032</v>
      </c>
      <c r="H657">
        <v>43433</v>
      </c>
      <c r="I657">
        <v>43497</v>
      </c>
      <c r="J657">
        <v>43669</v>
      </c>
      <c r="L657" s="1" t="str">
        <f t="shared" si="120"/>
        <v>28FEB2023:08:00:00</v>
      </c>
      <c r="M657">
        <v>8</v>
      </c>
      <c r="N657">
        <f t="shared" si="114"/>
        <v>1729.1914059999981</v>
      </c>
      <c r="O657" t="str">
        <f t="shared" si="121"/>
        <v/>
      </c>
      <c r="P657">
        <f t="shared" si="122"/>
        <v>1729.1914059999981</v>
      </c>
      <c r="Q657" t="str">
        <f t="shared" si="123"/>
        <v/>
      </c>
      <c r="R657">
        <f t="shared" si="124"/>
        <v>1</v>
      </c>
      <c r="S657">
        <f t="shared" si="115"/>
        <v>3.9932546228412384</v>
      </c>
      <c r="V657">
        <v>8</v>
      </c>
      <c r="W657" t="str">
        <f t="shared" si="116"/>
        <v/>
      </c>
      <c r="X657">
        <f t="shared" si="117"/>
        <v>1729.1914059999981</v>
      </c>
      <c r="Y657" t="str">
        <f t="shared" si="118"/>
        <v/>
      </c>
      <c r="Z657">
        <f t="shared" si="119"/>
        <v>1</v>
      </c>
    </row>
    <row r="658" spans="1:26" x14ac:dyDescent="0.3">
      <c r="A658" t="s">
        <v>683</v>
      </c>
      <c r="B658">
        <v>43191.59375</v>
      </c>
      <c r="C658">
        <v>44851</v>
      </c>
      <c r="D658">
        <v>42612</v>
      </c>
      <c r="E658">
        <v>42935</v>
      </c>
      <c r="F658">
        <v>44745</v>
      </c>
      <c r="G658">
        <v>44851</v>
      </c>
      <c r="H658">
        <v>43285</v>
      </c>
      <c r="I658">
        <v>43302</v>
      </c>
      <c r="J658">
        <v>43595</v>
      </c>
      <c r="L658" s="1" t="str">
        <f t="shared" si="120"/>
        <v>28FEB2023:09:00:00</v>
      </c>
      <c r="M658">
        <v>9</v>
      </c>
      <c r="N658">
        <f t="shared" si="114"/>
        <v>1659.40625</v>
      </c>
      <c r="O658" t="str">
        <f t="shared" si="121"/>
        <v/>
      </c>
      <c r="P658">
        <f t="shared" si="122"/>
        <v>1659.40625</v>
      </c>
      <c r="Q658" t="str">
        <f t="shared" si="123"/>
        <v/>
      </c>
      <c r="R658">
        <f t="shared" si="124"/>
        <v>1</v>
      </c>
      <c r="S658">
        <f t="shared" si="115"/>
        <v>3.8419657760371484</v>
      </c>
      <c r="V658">
        <v>9</v>
      </c>
      <c r="W658" t="str">
        <f t="shared" si="116"/>
        <v/>
      </c>
      <c r="X658">
        <f t="shared" si="117"/>
        <v>1659.40625</v>
      </c>
      <c r="Y658" t="str">
        <f t="shared" si="118"/>
        <v/>
      </c>
      <c r="Z658">
        <f t="shared" si="119"/>
        <v>1</v>
      </c>
    </row>
    <row r="659" spans="1:26" x14ac:dyDescent="0.3">
      <c r="A659" t="s">
        <v>684</v>
      </c>
      <c r="B659">
        <v>43336.371094000002</v>
      </c>
      <c r="C659">
        <v>44645</v>
      </c>
      <c r="D659">
        <v>43020</v>
      </c>
      <c r="E659">
        <v>43142</v>
      </c>
      <c r="F659">
        <v>44305</v>
      </c>
      <c r="G659">
        <v>44645</v>
      </c>
      <c r="H659">
        <v>43353</v>
      </c>
      <c r="I659">
        <v>43288</v>
      </c>
      <c r="J659">
        <v>43682</v>
      </c>
      <c r="L659" s="1" t="str">
        <f t="shared" si="120"/>
        <v>28FEB2023:10:00:00</v>
      </c>
      <c r="M659">
        <v>10</v>
      </c>
      <c r="N659">
        <f t="shared" si="114"/>
        <v>1308.6289059999981</v>
      </c>
      <c r="O659" t="str">
        <f t="shared" si="121"/>
        <v/>
      </c>
      <c r="P659">
        <f t="shared" si="122"/>
        <v>1308.6289059999981</v>
      </c>
      <c r="Q659" t="str">
        <f t="shared" si="123"/>
        <v/>
      </c>
      <c r="R659">
        <f t="shared" si="124"/>
        <v>1</v>
      </c>
      <c r="S659">
        <f t="shared" si="115"/>
        <v>3.0197011723973817</v>
      </c>
      <c r="V659">
        <v>10</v>
      </c>
      <c r="W659" t="str">
        <f t="shared" si="116"/>
        <v/>
      </c>
      <c r="X659">
        <f t="shared" si="117"/>
        <v>1308.6289059999981</v>
      </c>
      <c r="Y659" t="str">
        <f t="shared" si="118"/>
        <v/>
      </c>
      <c r="Z659">
        <f t="shared" si="119"/>
        <v>1</v>
      </c>
    </row>
    <row r="660" spans="1:26" x14ac:dyDescent="0.3">
      <c r="A660" t="s">
        <v>685</v>
      </c>
      <c r="B660">
        <v>43681.882812999997</v>
      </c>
      <c r="C660">
        <v>44946</v>
      </c>
      <c r="D660">
        <v>43340</v>
      </c>
      <c r="E660">
        <v>43396</v>
      </c>
      <c r="F660">
        <v>44341</v>
      </c>
      <c r="G660">
        <v>44946</v>
      </c>
      <c r="H660">
        <v>43757</v>
      </c>
      <c r="I660">
        <v>43753</v>
      </c>
      <c r="J660">
        <v>44024</v>
      </c>
      <c r="L660" s="1" t="str">
        <f t="shared" si="120"/>
        <v>28FEB2023:11:00:00</v>
      </c>
      <c r="M660">
        <v>11</v>
      </c>
      <c r="N660">
        <f t="shared" si="114"/>
        <v>1264.1171870000035</v>
      </c>
      <c r="O660" t="str">
        <f t="shared" si="121"/>
        <v/>
      </c>
      <c r="P660">
        <f t="shared" si="122"/>
        <v>1264.1171870000035</v>
      </c>
      <c r="Q660" t="str">
        <f t="shared" si="123"/>
        <v/>
      </c>
      <c r="R660">
        <f t="shared" si="124"/>
        <v>1</v>
      </c>
      <c r="S660">
        <f t="shared" si="115"/>
        <v>2.8939164376490529</v>
      </c>
      <c r="V660">
        <v>11</v>
      </c>
      <c r="W660" t="str">
        <f t="shared" si="116"/>
        <v/>
      </c>
      <c r="X660">
        <f t="shared" si="117"/>
        <v>1264.1171870000035</v>
      </c>
      <c r="Y660" t="str">
        <f t="shared" si="118"/>
        <v/>
      </c>
      <c r="Z660">
        <f t="shared" si="119"/>
        <v>1</v>
      </c>
    </row>
    <row r="661" spans="1:26" x14ac:dyDescent="0.3">
      <c r="A661" t="s">
        <v>686</v>
      </c>
      <c r="B661">
        <v>44715.730469000002</v>
      </c>
      <c r="C661">
        <v>45802</v>
      </c>
      <c r="D661">
        <v>44189</v>
      </c>
      <c r="E661">
        <v>44120</v>
      </c>
      <c r="F661">
        <v>44973</v>
      </c>
      <c r="G661">
        <v>45802</v>
      </c>
      <c r="H661">
        <v>44535</v>
      </c>
      <c r="I661">
        <v>44621</v>
      </c>
      <c r="J661">
        <v>44852</v>
      </c>
      <c r="L661" s="1" t="str">
        <f t="shared" si="120"/>
        <v>28FEB2023:12:00:00</v>
      </c>
      <c r="M661">
        <v>12</v>
      </c>
      <c r="N661">
        <f t="shared" si="114"/>
        <v>1086.2695309999981</v>
      </c>
      <c r="O661" t="str">
        <f t="shared" si="121"/>
        <v/>
      </c>
      <c r="P661">
        <f t="shared" si="122"/>
        <v>1086.2695309999981</v>
      </c>
      <c r="Q661" t="str">
        <f t="shared" si="123"/>
        <v/>
      </c>
      <c r="R661">
        <f t="shared" si="124"/>
        <v>1</v>
      </c>
      <c r="S661">
        <f t="shared" si="115"/>
        <v>2.4292782866492013</v>
      </c>
      <c r="V661">
        <v>12</v>
      </c>
      <c r="W661" t="str">
        <f t="shared" si="116"/>
        <v/>
      </c>
      <c r="X661">
        <f t="shared" si="117"/>
        <v>1086.2695309999981</v>
      </c>
      <c r="Y661" t="str">
        <f t="shared" si="118"/>
        <v/>
      </c>
      <c r="Z661">
        <f t="shared" si="119"/>
        <v>1</v>
      </c>
    </row>
    <row r="662" spans="1:26" x14ac:dyDescent="0.3">
      <c r="A662" t="s">
        <v>687</v>
      </c>
      <c r="B662">
        <v>46183.320312999997</v>
      </c>
      <c r="C662">
        <v>46912</v>
      </c>
      <c r="D662">
        <v>45492</v>
      </c>
      <c r="E662">
        <v>45246</v>
      </c>
      <c r="F662">
        <v>45763</v>
      </c>
      <c r="G662">
        <v>46912</v>
      </c>
      <c r="H662">
        <v>45559</v>
      </c>
      <c r="I662">
        <v>45590</v>
      </c>
      <c r="J662">
        <v>45997</v>
      </c>
      <c r="L662" s="1" t="str">
        <f t="shared" si="120"/>
        <v>28FEB2023:13:00:00</v>
      </c>
      <c r="M662">
        <v>13</v>
      </c>
      <c r="N662">
        <f t="shared" si="114"/>
        <v>728.67968700000347</v>
      </c>
      <c r="O662" t="str">
        <f t="shared" si="121"/>
        <v/>
      </c>
      <c r="P662">
        <f t="shared" si="122"/>
        <v>728.67968700000347</v>
      </c>
      <c r="Q662" t="str">
        <f t="shared" si="123"/>
        <v/>
      </c>
      <c r="R662">
        <f t="shared" si="124"/>
        <v>1</v>
      </c>
      <c r="S662">
        <f t="shared" si="115"/>
        <v>1.5777983957443824</v>
      </c>
      <c r="V662">
        <v>13</v>
      </c>
      <c r="W662" t="str">
        <f t="shared" si="116"/>
        <v/>
      </c>
      <c r="X662">
        <f t="shared" si="117"/>
        <v>728.67968700000347</v>
      </c>
      <c r="Y662" t="str">
        <f t="shared" si="118"/>
        <v/>
      </c>
      <c r="Z662">
        <f t="shared" si="119"/>
        <v>1</v>
      </c>
    </row>
    <row r="663" spans="1:26" x14ac:dyDescent="0.3">
      <c r="A663" t="s">
        <v>688</v>
      </c>
      <c r="B663">
        <v>47914.8125</v>
      </c>
      <c r="C663">
        <v>48448</v>
      </c>
      <c r="D663">
        <v>47077</v>
      </c>
      <c r="E663">
        <v>47125</v>
      </c>
      <c r="F663">
        <v>47096</v>
      </c>
      <c r="G663">
        <v>48448</v>
      </c>
      <c r="H663">
        <v>46974</v>
      </c>
      <c r="I663">
        <v>47046</v>
      </c>
      <c r="J663">
        <v>47509</v>
      </c>
      <c r="L663" s="1" t="str">
        <f t="shared" si="120"/>
        <v>28FEB2023:14:00:00</v>
      </c>
      <c r="M663">
        <v>14</v>
      </c>
      <c r="N663">
        <f t="shared" si="114"/>
        <v>533.1875</v>
      </c>
      <c r="O663" t="str">
        <f t="shared" si="121"/>
        <v/>
      </c>
      <c r="P663">
        <f t="shared" si="122"/>
        <v>533.1875</v>
      </c>
      <c r="Q663" t="str">
        <f t="shared" si="123"/>
        <v/>
      </c>
      <c r="R663">
        <f t="shared" si="124"/>
        <v>1</v>
      </c>
      <c r="S663">
        <f t="shared" si="115"/>
        <v>1.1127821902673625</v>
      </c>
      <c r="V663">
        <v>14</v>
      </c>
      <c r="W663" t="str">
        <f t="shared" si="116"/>
        <v/>
      </c>
      <c r="X663">
        <f t="shared" si="117"/>
        <v>533.1875</v>
      </c>
      <c r="Y663" t="str">
        <f t="shared" si="118"/>
        <v/>
      </c>
      <c r="Z663">
        <f t="shared" si="119"/>
        <v>1</v>
      </c>
    </row>
    <row r="664" spans="1:26" x14ac:dyDescent="0.3">
      <c r="A664" t="s">
        <v>689</v>
      </c>
      <c r="B664">
        <v>49306.28125</v>
      </c>
      <c r="C664">
        <v>49776</v>
      </c>
      <c r="D664">
        <v>48139</v>
      </c>
      <c r="E664">
        <v>48365</v>
      </c>
      <c r="F664">
        <v>48144</v>
      </c>
      <c r="G664">
        <v>49776</v>
      </c>
      <c r="H664">
        <v>48042</v>
      </c>
      <c r="I664">
        <v>48130</v>
      </c>
      <c r="J664">
        <v>48664</v>
      </c>
      <c r="L664" s="1" t="str">
        <f t="shared" si="120"/>
        <v>28FEB2023:15:00:00</v>
      </c>
      <c r="M664">
        <v>15</v>
      </c>
      <c r="N664">
        <f t="shared" si="114"/>
        <v>469.71875</v>
      </c>
      <c r="O664" t="str">
        <f t="shared" si="121"/>
        <v/>
      </c>
      <c r="P664">
        <f t="shared" si="122"/>
        <v>469.71875</v>
      </c>
      <c r="Q664" t="str">
        <f t="shared" si="123"/>
        <v/>
      </c>
      <c r="R664">
        <f t="shared" si="124"/>
        <v>1</v>
      </c>
      <c r="S664">
        <f t="shared" si="115"/>
        <v>0.9526549926131368</v>
      </c>
      <c r="V664">
        <v>15</v>
      </c>
      <c r="W664" t="str">
        <f t="shared" si="116"/>
        <v/>
      </c>
      <c r="X664">
        <f t="shared" si="117"/>
        <v>469.71875</v>
      </c>
      <c r="Y664" t="str">
        <f t="shared" si="118"/>
        <v/>
      </c>
      <c r="Z664">
        <f t="shared" si="119"/>
        <v>1</v>
      </c>
    </row>
    <row r="665" spans="1:26" x14ac:dyDescent="0.3">
      <c r="A665" t="s">
        <v>690</v>
      </c>
      <c r="B665">
        <v>50024.316405999998</v>
      </c>
      <c r="C665">
        <v>50688</v>
      </c>
      <c r="D665">
        <v>48830</v>
      </c>
      <c r="E665">
        <v>49347</v>
      </c>
      <c r="F665">
        <v>48946</v>
      </c>
      <c r="G665">
        <v>50688</v>
      </c>
      <c r="H665">
        <v>48692</v>
      </c>
      <c r="I665">
        <v>48761</v>
      </c>
      <c r="J665">
        <v>49416</v>
      </c>
      <c r="L665" s="1" t="str">
        <f t="shared" si="120"/>
        <v>28FEB2023:16:00:00</v>
      </c>
      <c r="M665">
        <v>16</v>
      </c>
      <c r="N665">
        <f t="shared" si="114"/>
        <v>663.6835940000019</v>
      </c>
      <c r="O665" t="str">
        <f t="shared" si="121"/>
        <v/>
      </c>
      <c r="P665">
        <f t="shared" si="122"/>
        <v>663.6835940000019</v>
      </c>
      <c r="Q665" t="str">
        <f t="shared" si="123"/>
        <v/>
      </c>
      <c r="R665">
        <f t="shared" si="124"/>
        <v>1</v>
      </c>
      <c r="S665">
        <f t="shared" si="115"/>
        <v>1.3267219658006135</v>
      </c>
      <c r="V665">
        <v>16</v>
      </c>
      <c r="W665" t="str">
        <f t="shared" si="116"/>
        <v/>
      </c>
      <c r="X665">
        <f t="shared" si="117"/>
        <v>663.6835940000019</v>
      </c>
      <c r="Y665" t="str">
        <f t="shared" si="118"/>
        <v/>
      </c>
      <c r="Z665">
        <f t="shared" si="119"/>
        <v>1</v>
      </c>
    </row>
    <row r="666" spans="1:26" x14ac:dyDescent="0.3">
      <c r="A666" t="s">
        <v>691</v>
      </c>
      <c r="B666">
        <v>50613.972655999998</v>
      </c>
      <c r="C666">
        <v>51149</v>
      </c>
      <c r="D666">
        <v>49344</v>
      </c>
      <c r="E666">
        <v>49861</v>
      </c>
      <c r="F666">
        <v>49452</v>
      </c>
      <c r="G666">
        <v>51149</v>
      </c>
      <c r="H666">
        <v>49406</v>
      </c>
      <c r="I666">
        <v>49057</v>
      </c>
      <c r="J666">
        <v>49978</v>
      </c>
      <c r="L666" s="1" t="str">
        <f t="shared" si="120"/>
        <v>28FEB2023:17:00:00</v>
      </c>
      <c r="M666">
        <v>17</v>
      </c>
      <c r="N666">
        <f t="shared" si="114"/>
        <v>535.0273440000019</v>
      </c>
      <c r="O666" t="str">
        <f t="shared" si="121"/>
        <v/>
      </c>
      <c r="P666">
        <f t="shared" si="122"/>
        <v>535.0273440000019</v>
      </c>
      <c r="Q666" t="str">
        <f t="shared" si="123"/>
        <v/>
      </c>
      <c r="R666">
        <f t="shared" si="124"/>
        <v>1</v>
      </c>
      <c r="S666">
        <f t="shared" si="115"/>
        <v>1.0570743925523052</v>
      </c>
      <c r="V666">
        <v>17</v>
      </c>
      <c r="W666" t="str">
        <f t="shared" si="116"/>
        <v/>
      </c>
      <c r="X666">
        <f t="shared" si="117"/>
        <v>535.0273440000019</v>
      </c>
      <c r="Y666" t="str">
        <f t="shared" si="118"/>
        <v/>
      </c>
      <c r="Z666">
        <f t="shared" si="119"/>
        <v>1</v>
      </c>
    </row>
    <row r="667" spans="1:26" x14ac:dyDescent="0.3">
      <c r="A667" t="s">
        <v>692</v>
      </c>
      <c r="B667">
        <v>49603.472655999998</v>
      </c>
      <c r="C667">
        <v>50485</v>
      </c>
      <c r="D667">
        <v>49376</v>
      </c>
      <c r="E667">
        <v>49857</v>
      </c>
      <c r="F667">
        <v>49296</v>
      </c>
      <c r="G667">
        <v>50485</v>
      </c>
      <c r="H667">
        <v>49483</v>
      </c>
      <c r="I667">
        <v>48743</v>
      </c>
      <c r="J667">
        <v>49788</v>
      </c>
      <c r="L667" s="1" t="str">
        <f t="shared" si="120"/>
        <v>28FEB2023:18:00:00</v>
      </c>
      <c r="M667">
        <v>18</v>
      </c>
      <c r="N667">
        <f t="shared" si="114"/>
        <v>881.5273440000019</v>
      </c>
      <c r="O667" t="str">
        <f t="shared" si="121"/>
        <v/>
      </c>
      <c r="P667">
        <f t="shared" si="122"/>
        <v>881.5273440000019</v>
      </c>
      <c r="Q667" t="str">
        <f t="shared" si="123"/>
        <v/>
      </c>
      <c r="R667">
        <f t="shared" si="124"/>
        <v>1</v>
      </c>
      <c r="S667">
        <f t="shared" si="115"/>
        <v>1.7771484470722294</v>
      </c>
      <c r="V667">
        <v>18</v>
      </c>
      <c r="W667" t="str">
        <f t="shared" si="116"/>
        <v/>
      </c>
      <c r="X667">
        <f t="shared" si="117"/>
        <v>881.5273440000019</v>
      </c>
      <c r="Y667" t="str">
        <f t="shared" si="118"/>
        <v/>
      </c>
      <c r="Z667">
        <f t="shared" si="119"/>
        <v>1</v>
      </c>
    </row>
    <row r="668" spans="1:26" x14ac:dyDescent="0.3">
      <c r="A668" t="s">
        <v>693</v>
      </c>
      <c r="B668">
        <v>49125.253905999998</v>
      </c>
      <c r="C668">
        <v>50800</v>
      </c>
      <c r="D668">
        <v>49578</v>
      </c>
      <c r="E668">
        <v>50012</v>
      </c>
      <c r="F668">
        <v>49947</v>
      </c>
      <c r="G668">
        <v>50800</v>
      </c>
      <c r="H668">
        <v>49919</v>
      </c>
      <c r="I668">
        <v>49337</v>
      </c>
      <c r="J668">
        <v>50106</v>
      </c>
      <c r="L668" s="1" t="str">
        <f t="shared" si="120"/>
        <v>28FEB2023:19:00:00</v>
      </c>
      <c r="M668">
        <v>19</v>
      </c>
      <c r="N668">
        <f t="shared" si="114"/>
        <v>1674.7460940000019</v>
      </c>
      <c r="O668" t="str">
        <f t="shared" si="121"/>
        <v/>
      </c>
      <c r="P668">
        <f t="shared" si="122"/>
        <v>1674.7460940000019</v>
      </c>
      <c r="Q668" t="str">
        <f t="shared" si="123"/>
        <v/>
      </c>
      <c r="R668">
        <f t="shared" si="124"/>
        <v>1</v>
      </c>
      <c r="S668">
        <f t="shared" si="115"/>
        <v>3.4091347338470532</v>
      </c>
      <c r="V668">
        <v>19</v>
      </c>
      <c r="W668" t="str">
        <f t="shared" si="116"/>
        <v/>
      </c>
      <c r="X668">
        <f t="shared" si="117"/>
        <v>1674.7460940000019</v>
      </c>
      <c r="Y668" t="str">
        <f t="shared" si="118"/>
        <v/>
      </c>
      <c r="Z668">
        <f t="shared" si="119"/>
        <v>1</v>
      </c>
    </row>
    <row r="669" spans="1:26" x14ac:dyDescent="0.3">
      <c r="A669" t="s">
        <v>694</v>
      </c>
      <c r="B669">
        <v>48994.933594000002</v>
      </c>
      <c r="C669">
        <v>50711</v>
      </c>
      <c r="D669">
        <v>49176</v>
      </c>
      <c r="E669">
        <v>49443</v>
      </c>
      <c r="F669">
        <v>50045</v>
      </c>
      <c r="G669">
        <v>50711</v>
      </c>
      <c r="H669">
        <v>49543</v>
      </c>
      <c r="I669">
        <v>49390</v>
      </c>
      <c r="J669">
        <v>49819</v>
      </c>
      <c r="L669" s="1" t="str">
        <f t="shared" si="120"/>
        <v>28FEB2023:20:00:00</v>
      </c>
      <c r="M669">
        <v>20</v>
      </c>
      <c r="N669">
        <f t="shared" si="114"/>
        <v>1716.0664059999981</v>
      </c>
      <c r="O669" t="str">
        <f t="shared" si="121"/>
        <v/>
      </c>
      <c r="P669">
        <f t="shared" si="122"/>
        <v>1716.0664059999981</v>
      </c>
      <c r="Q669" t="str">
        <f t="shared" si="123"/>
        <v/>
      </c>
      <c r="R669">
        <f t="shared" si="124"/>
        <v>1</v>
      </c>
      <c r="S669">
        <f t="shared" si="115"/>
        <v>3.5025384873879086</v>
      </c>
      <c r="V669">
        <v>20</v>
      </c>
      <c r="W669" t="str">
        <f t="shared" si="116"/>
        <v/>
      </c>
      <c r="X669">
        <f t="shared" si="117"/>
        <v>1716.0664059999981</v>
      </c>
      <c r="Y669" t="str">
        <f t="shared" si="118"/>
        <v/>
      </c>
      <c r="Z669">
        <f t="shared" si="119"/>
        <v>1</v>
      </c>
    </row>
    <row r="670" spans="1:26" x14ac:dyDescent="0.3">
      <c r="A670" t="s">
        <v>695</v>
      </c>
      <c r="B670">
        <v>47743.347655999998</v>
      </c>
      <c r="C670">
        <v>49338</v>
      </c>
      <c r="D670">
        <v>47863</v>
      </c>
      <c r="E670">
        <v>48018</v>
      </c>
      <c r="F670">
        <v>48830</v>
      </c>
      <c r="G670">
        <v>49338</v>
      </c>
      <c r="H670">
        <v>47948</v>
      </c>
      <c r="I670">
        <v>48093</v>
      </c>
      <c r="J670">
        <v>48393</v>
      </c>
      <c r="L670" s="1" t="str">
        <f t="shared" si="120"/>
        <v>28FEB2023:21:00:00</v>
      </c>
      <c r="M670">
        <v>21</v>
      </c>
      <c r="N670">
        <f t="shared" si="114"/>
        <v>1594.6523440000019</v>
      </c>
      <c r="O670" t="str">
        <f t="shared" si="121"/>
        <v/>
      </c>
      <c r="P670">
        <f t="shared" si="122"/>
        <v>1594.6523440000019</v>
      </c>
      <c r="Q670" t="str">
        <f t="shared" si="123"/>
        <v/>
      </c>
      <c r="R670">
        <f t="shared" si="124"/>
        <v>1</v>
      </c>
      <c r="S670">
        <f t="shared" si="115"/>
        <v>3.3400513836813008</v>
      </c>
      <c r="V670">
        <v>21</v>
      </c>
      <c r="W670" t="str">
        <f t="shared" si="116"/>
        <v/>
      </c>
      <c r="X670">
        <f t="shared" si="117"/>
        <v>1594.6523440000019</v>
      </c>
      <c r="Y670" t="str">
        <f t="shared" si="118"/>
        <v/>
      </c>
      <c r="Z670">
        <f t="shared" si="119"/>
        <v>1</v>
      </c>
    </row>
    <row r="671" spans="1:26" x14ac:dyDescent="0.3">
      <c r="A671" t="s">
        <v>696</v>
      </c>
      <c r="B671">
        <v>46057.34375</v>
      </c>
      <c r="C671">
        <v>47412</v>
      </c>
      <c r="D671">
        <v>45969</v>
      </c>
      <c r="E671">
        <v>46031</v>
      </c>
      <c r="F671">
        <v>46973</v>
      </c>
      <c r="G671">
        <v>47412</v>
      </c>
      <c r="H671">
        <v>46044</v>
      </c>
      <c r="I671">
        <v>46307</v>
      </c>
      <c r="J671">
        <v>46484</v>
      </c>
      <c r="L671" s="1" t="str">
        <f t="shared" si="120"/>
        <v>28FEB2023:22:00:00</v>
      </c>
      <c r="M671">
        <v>22</v>
      </c>
      <c r="N671">
        <f t="shared" si="114"/>
        <v>1354.65625</v>
      </c>
      <c r="O671" t="str">
        <f t="shared" si="121"/>
        <v/>
      </c>
      <c r="P671">
        <f t="shared" si="122"/>
        <v>1354.65625</v>
      </c>
      <c r="Q671" t="str">
        <f t="shared" si="123"/>
        <v/>
      </c>
      <c r="R671">
        <f t="shared" si="124"/>
        <v>1</v>
      </c>
      <c r="S671">
        <f t="shared" si="115"/>
        <v>2.9412383340061812</v>
      </c>
      <c r="V671">
        <v>22</v>
      </c>
      <c r="W671" t="str">
        <f t="shared" si="116"/>
        <v/>
      </c>
      <c r="X671">
        <f t="shared" si="117"/>
        <v>1354.65625</v>
      </c>
      <c r="Y671" t="str">
        <f t="shared" si="118"/>
        <v/>
      </c>
      <c r="Z671">
        <f t="shared" si="119"/>
        <v>1</v>
      </c>
    </row>
    <row r="672" spans="1:26" x14ac:dyDescent="0.3">
      <c r="A672" t="s">
        <v>697</v>
      </c>
      <c r="B672">
        <v>43774.0625</v>
      </c>
      <c r="C672">
        <v>44405</v>
      </c>
      <c r="D672">
        <v>43225</v>
      </c>
      <c r="E672">
        <v>43159</v>
      </c>
      <c r="F672">
        <v>43977</v>
      </c>
      <c r="G672">
        <v>44405</v>
      </c>
      <c r="H672">
        <v>43143</v>
      </c>
      <c r="I672">
        <v>43415</v>
      </c>
      <c r="J672">
        <v>43599</v>
      </c>
      <c r="L672" s="1" t="str">
        <f t="shared" si="120"/>
        <v>28FEB2023:23:00:00</v>
      </c>
      <c r="M672">
        <v>23</v>
      </c>
      <c r="N672">
        <f t="shared" si="114"/>
        <v>630.9375</v>
      </c>
      <c r="O672" t="str">
        <f t="shared" si="121"/>
        <v/>
      </c>
      <c r="P672">
        <f t="shared" si="122"/>
        <v>630.9375</v>
      </c>
      <c r="Q672" t="str">
        <f t="shared" si="123"/>
        <v/>
      </c>
      <c r="R672">
        <f t="shared" si="124"/>
        <v>1</v>
      </c>
      <c r="S672">
        <f t="shared" si="115"/>
        <v>1.4413501145798382</v>
      </c>
      <c r="V672">
        <v>23</v>
      </c>
      <c r="W672" t="str">
        <f t="shared" si="116"/>
        <v/>
      </c>
      <c r="X672">
        <f t="shared" si="117"/>
        <v>630.9375</v>
      </c>
      <c r="Y672" t="str">
        <f t="shared" si="118"/>
        <v/>
      </c>
      <c r="Z672">
        <f t="shared" si="119"/>
        <v>1</v>
      </c>
    </row>
    <row r="673" spans="1:26" x14ac:dyDescent="0.3">
      <c r="A673" t="s">
        <v>698</v>
      </c>
      <c r="B673">
        <v>41640.429687999997</v>
      </c>
      <c r="C673">
        <v>41204</v>
      </c>
      <c r="D673">
        <v>40505</v>
      </c>
      <c r="E673">
        <v>40529</v>
      </c>
      <c r="F673">
        <v>40901</v>
      </c>
      <c r="G673">
        <v>41204</v>
      </c>
      <c r="H673">
        <v>40151</v>
      </c>
      <c r="I673">
        <v>40378</v>
      </c>
      <c r="J673">
        <v>40625</v>
      </c>
      <c r="L673" s="1" t="str">
        <f t="shared" si="120"/>
        <v>01MAR2023:00:00:00</v>
      </c>
      <c r="M673">
        <v>24</v>
      </c>
      <c r="N673">
        <f t="shared" si="114"/>
        <v>-436.42968799999653</v>
      </c>
      <c r="O673">
        <f t="shared" si="121"/>
        <v>-436.42968799999653</v>
      </c>
      <c r="P673" t="str">
        <f t="shared" si="122"/>
        <v/>
      </c>
      <c r="Q673">
        <f t="shared" si="123"/>
        <v>1</v>
      </c>
      <c r="R673" t="str">
        <f t="shared" si="124"/>
        <v/>
      </c>
      <c r="S673">
        <f t="shared" si="115"/>
        <v>1.0480912211282187</v>
      </c>
      <c r="V673">
        <v>24</v>
      </c>
      <c r="W673">
        <f t="shared" si="116"/>
        <v>-436.42968799999653</v>
      </c>
      <c r="X673" t="str">
        <f t="shared" si="117"/>
        <v/>
      </c>
      <c r="Y673">
        <f t="shared" si="118"/>
        <v>1</v>
      </c>
      <c r="Z673" t="str">
        <f t="shared" si="119"/>
        <v/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2023-03-29T18:43:03Z</dcterms:modified>
</cp:coreProperties>
</file>