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<sst xmlns="http://schemas.openxmlformats.org/spreadsheetml/2006/main" count="133" uniqueCount="93">
  <si>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</si>
  <si>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</si>
  <si>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</si>
  <si>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</si>
  <si>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</si>
  <si>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</si>
  <si>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</si>
  <si>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</si>
  <si>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</si>
  <si>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</si>
  <si>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</si>
  <si>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</si>
  <si>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</si>
  <si>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</si>
  <si>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</si>
  <si>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</si>
  <si>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</si>
  <si>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</si>
  <si>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</si>
  <si>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</si>
  <si>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</si>
  <si>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</si>
  <si>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</si>
  <si>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</si>
  <si>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</si>
  <si>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</si>
  <si>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</si>
  <si>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</si>
  <si>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</si>
  <si>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</si>
  <si>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</si>
  <si>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</si>
  <si>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</si>
  <si>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</si>
  <si>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</si>
  <si>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</si>
  <si>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</si>
  <si>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</si>
  <si>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</si>
  <si>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</si>
  <si>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</si>
  <si>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</si>
  <si>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Reza Ebrahimian</t>
  </si>
  <si>
    <t>Mike Reid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</si>
  <si>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</si>
  <si>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</si>
  <si>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</si>
  <si>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</si>
  <si>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</si>
  <si>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</si>
  <si>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</si>
  <si>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</si>
  <si>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</si>
  <si>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</si>
  <si>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</si>
  <si>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Chris Lutrick</t>
  </si>
  <si>
    <t>Rhythm Ops</t>
  </si>
  <si>
    <t>Jennifer Schmitt</t>
  </si>
  <si>
    <t>Ian Haley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</si>
  <si>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</si>
  <si>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</si>
  <si>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</si>
  <si>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</si>
  <si>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</si>
  <si>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</si>
  <si>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</si>
  <si>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</si>
  <si>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</si>
  <si>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</si>
  <si>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</si>
  <si>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</si>
  <si>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</si>
  <si>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</si>
  <si>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</si>
  <si>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</si>
  <si>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</si>
  <si>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</si>
  <si>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</si>
  <si>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Prepared by:   Erin Wasik-Gutierrez</t>
  </si>
  <si>
    <t xml:space="preserve">Nabaraj Pokharel </t>
  </si>
  <si>
    <t>Ron Hall</t>
  </si>
  <si>
    <t>Broad Reach Power (BRP)</t>
  </si>
  <si>
    <t>National Grid Renewables (NG Renewables)</t>
  </si>
  <si>
    <t xml:space="preserve">Kiran Kota </t>
  </si>
  <si>
    <t>Date:  March 2, 2023</t>
  </si>
  <si>
    <t>Paul Person (Cory Allen)</t>
  </si>
  <si>
    <t>Casey Kopp (Bob Wittmeyer)</t>
  </si>
  <si>
    <t>Adam Cochran (John Varnell)</t>
  </si>
  <si>
    <t>Wen Zhang (Resmi Surendran)</t>
  </si>
  <si>
    <t>Kevin Matt (Bill Barnes)</t>
  </si>
  <si>
    <t>Need &gt;50% to Pass</t>
  </si>
  <si>
    <t>Motion Carries</t>
  </si>
  <si>
    <t>ROS Motion:  To grant PGRR104 Urgent status; to recommend approval of PGRR104 as submitted; and to forward PGRR104 and the 2/22/23 Impact Analysis to TAC 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</si>
</sst>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4</xdr:row>
      <xdr:rowOff>0</xdr:rowOff>
    </xdr:from>
    <xdr:to>
      <xdr:col>4</xdr:col>
      <xdr:colOff>1304925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28575</xdr:rowOff>
    </xdr:from>
    <xdr:to>
      <xdr:col>4</xdr:col>
      <xdr:colOff>962025</xdr:colOff>
      <xdr:row>3</xdr:row>
      <xdr:rowOff>47625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38575" y="400050"/>
          <a:ext cx="809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N3" sqref="N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22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84</v>
      </c>
      <c r="C5" s="15"/>
      <c r="D5" s="7"/>
      <c r="E5" s="6"/>
      <c r="F5" s="60" t="s">
        <v>20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78</v>
      </c>
      <c r="C6" s="14"/>
      <c r="D6" s="15"/>
      <c r="E6" s="16"/>
      <c r="F6" s="59" t="s">
        <v>90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53</v>
      </c>
      <c r="F11" s="23" t="s">
        <v>14</v>
      </c>
      <c r="G11" s="53">
        <v>0.25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43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60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61</v>
      </c>
      <c r="C19" s="22"/>
      <c r="D19" s="22"/>
      <c r="E19" s="63" t="s">
        <v>49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63</v>
      </c>
      <c r="C20" s="22"/>
      <c r="D20" s="22"/>
      <c r="E20" s="63" t="s">
        <v>54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62</v>
      </c>
      <c r="C21" s="22"/>
      <c r="D21" s="22"/>
      <c r="E21" s="63" t="s">
        <v>85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44</v>
      </c>
      <c r="C25" s="26"/>
      <c r="D25" s="26"/>
      <c r="E25" s="63" t="s">
        <v>45</v>
      </c>
      <c r="F25" s="23" t="s">
        <v>14</v>
      </c>
      <c r="G25" s="53">
        <v>0.25</v>
      </c>
      <c r="H25" s="53"/>
      <c r="I25" s="20"/>
    </row>
    <row r="26" spans="2:9" ht="11.25">
      <c r="B26" s="22" t="s">
        <v>65</v>
      </c>
      <c r="C26" s="26"/>
      <c r="D26" s="26"/>
      <c r="E26" s="63" t="s">
        <v>58</v>
      </c>
      <c r="F26" s="23" t="s">
        <v>14</v>
      </c>
      <c r="G26" s="53">
        <v>0.25</v>
      </c>
      <c r="H26" s="53"/>
      <c r="I26" s="20"/>
    </row>
    <row r="27" spans="2:9" ht="11.25">
      <c r="B27" s="22" t="s">
        <v>64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11.25">
      <c r="B28" s="22" t="s">
        <v>81</v>
      </c>
      <c r="C28" s="26"/>
      <c r="D28" s="26"/>
      <c r="E28" s="63" t="s">
        <v>86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/>
      <c r="G32" s="53"/>
      <c r="H32" s="53"/>
      <c r="I32" s="20"/>
    </row>
    <row r="33" spans="2:9" ht="11.25">
      <c r="B33" s="22" t="s">
        <v>66</v>
      </c>
      <c r="C33" s="26"/>
      <c r="D33" s="26"/>
      <c r="E33" s="63" t="s">
        <v>87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74</v>
      </c>
      <c r="C34" s="26"/>
      <c r="D34" s="26"/>
      <c r="E34" s="63" t="s">
        <v>88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82</v>
      </c>
      <c r="C35" s="26"/>
      <c r="D35" s="26"/>
      <c r="E35" s="63" t="s">
        <v>83</v>
      </c>
      <c r="F35" s="23" t="s">
        <v>14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67</v>
      </c>
      <c r="C39" s="26"/>
      <c r="D39" s="26"/>
      <c r="E39" s="48" t="s">
        <v>89</v>
      </c>
      <c r="F39" s="49" t="s">
        <v>14</v>
      </c>
      <c r="G39" s="53">
        <v>0.5</v>
      </c>
      <c r="H39" s="41"/>
      <c r="I39" s="20"/>
    </row>
    <row r="40" spans="2:9" ht="11.2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20</v>
      </c>
      <c r="F42" s="25">
        <f>COUNTA(F38:F41)</f>
        <v>2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70</v>
      </c>
      <c r="C44" s="26"/>
      <c r="D44" s="26"/>
      <c r="E44" s="48" t="s">
        <v>47</v>
      </c>
      <c r="F44" s="49" t="s">
        <v>14</v>
      </c>
      <c r="G44" s="53">
        <v>0.25</v>
      </c>
      <c r="H44" s="53"/>
      <c r="I44" s="20"/>
    </row>
    <row r="45" spans="2:9" ht="11.25">
      <c r="B45" s="26" t="s">
        <v>71</v>
      </c>
      <c r="C45" s="26"/>
      <c r="D45" s="26"/>
      <c r="E45" s="48" t="s">
        <v>38</v>
      </c>
      <c r="F45" s="49" t="s">
        <v>14</v>
      </c>
      <c r="G45" s="53">
        <v>0.25</v>
      </c>
      <c r="H45" s="53"/>
      <c r="I45" s="20"/>
    </row>
    <row r="46" spans="2:9" ht="11.25">
      <c r="B46" s="26" t="s">
        <v>69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68</v>
      </c>
      <c r="C47" s="27"/>
      <c r="D47" s="27"/>
      <c r="E47" s="48" t="s">
        <v>75</v>
      </c>
      <c r="F47" s="23" t="s">
        <v>14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20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10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33</v>
      </c>
      <c r="C51" s="26"/>
      <c r="D51" s="26"/>
      <c r="E51" s="48" t="s">
        <v>41</v>
      </c>
      <c r="F51" s="49" t="s">
        <v>14</v>
      </c>
      <c r="G51" s="53">
        <v>0.3333333333333333</v>
      </c>
      <c r="H51" s="53"/>
      <c r="I51" s="20"/>
    </row>
    <row r="52" spans="2:9" ht="11.25">
      <c r="B52" s="26" t="s">
        <v>32</v>
      </c>
      <c r="C52" s="26"/>
      <c r="D52" s="26"/>
      <c r="E52" s="48" t="s">
        <v>42</v>
      </c>
      <c r="F52" s="23" t="s">
        <v>14</v>
      </c>
      <c r="G52" s="53">
        <v>0.3333333333333333</v>
      </c>
      <c r="H52" s="53"/>
      <c r="I52" s="20"/>
    </row>
    <row r="53" spans="2:9" ht="11.25">
      <c r="B53" s="26" t="s">
        <v>72</v>
      </c>
      <c r="C53" s="26"/>
      <c r="D53" s="26"/>
      <c r="E53" s="48" t="s">
        <v>40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73</v>
      </c>
      <c r="C54" s="26"/>
      <c r="D54" s="26"/>
      <c r="E54" s="48" t="s">
        <v>55</v>
      </c>
      <c r="F54" s="23"/>
      <c r="G54" s="53"/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20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20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25</v>
      </c>
    </row>
    <row r="64" ht="12" hidden="1" thickTop="1">
      <c r="B64" s="35" t="s">
        <v>18</v>
      </c>
    </row>
    <row r="65" ht="11.25" hidden="1">
      <c r="B65" s="35" t="s">
        <v>17</v>
      </c>
    </row>
    <row r="66" ht="11.25" hidden="1">
      <c r="B66" s="36" t="s">
        <v>19</v>
      </c>
    </row>
    <row r="67" ht="11.25" hidden="1"/>
    <row r="68" ht="11.25" hidden="1">
      <c r="B68" s="61" t="s">
        <v>26</v>
      </c>
    </row>
    <row r="69" ht="11.25" hidden="1">
      <c r="B69" s="62" t="s">
        <v>23</v>
      </c>
    </row>
    <row r="70" ht="11.25" hidden="1">
      <c r="B70" s="36" t="s">
        <v>24</v>
      </c>
    </row>
    <row r="71" ht="11.25" hidden="1"/>
    <row r="72" ht="12" hidden="1" thickBot="1">
      <c r="B72" s="34" t="s">
        <v>51</v>
      </c>
    </row>
    <row r="73" ht="12" hidden="1" thickTop="1">
      <c r="B73" s="35" t="s">
        <v>21</v>
      </c>
    </row>
    <row r="74" ht="11.25" hidden="1">
      <c r="B74" s="36"/>
    </row>
    <row r="75" ht="11.25" hidden="1"/>
    <row r="76" ht="12" hidden="1" thickBot="1">
      <c r="B76" s="34" t="s">
        <v>27</v>
      </c>
    </row>
    <row r="77" ht="12" hidden="1" thickTop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28</v>
      </c>
    </row>
    <row r="81" ht="12" hidden="1" thickTop="1">
      <c r="B81" s="35" t="s">
        <v>14</v>
      </c>
    </row>
    <row r="82" ht="11.25" hidden="1">
      <c r="B82" s="36"/>
    </row>
    <row r="83" ht="11.25" hidden="1"/>
    <row r="84" ht="12" hidden="1" thickBot="1">
      <c r="B84" s="34" t="s">
        <v>29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11:F14 F32:F35 F51:F54 F44:F47 F25:F28 F18:F21 F39:F40">
      <formula1>$B$77:$B$78</formula1>
    </dataValidation>
    <dataValidation type="list" showInputMessage="1" showErrorMessage="1" sqref="I11:I14 I32:I35 I51:I54 I44:I47 I25:I28 I18:I21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2023-03-02T19:46:57Z</dcterms:modified>
  <cp:category/>
  <cp:version/>
  <cp:contentType/>
  <cp:contentStatus/>
</cp:coreProperties>
</file>